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40" activeTab="0"/>
  </bookViews>
  <sheets>
    <sheet name="Table of contents" sheetId="1" r:id="rId1"/>
    <sheet name="Table 1" sheetId="2" r:id="rId2"/>
    <sheet name="Table 1a" sheetId="3" r:id="rId3"/>
    <sheet name="Table 1b, 1c, 1d, 1e, 1f" sheetId="4" r:id="rId4"/>
    <sheet name="Table1g,1h,1i,1j" sheetId="5" r:id="rId5"/>
    <sheet name="Table 2" sheetId="6" r:id="rId6"/>
    <sheet name="Table 3" sheetId="7" r:id="rId7"/>
    <sheet name="Table3a" sheetId="8" r:id="rId8"/>
    <sheet name="Table 4" sheetId="9" r:id="rId9"/>
    <sheet name="Table 4a" sheetId="10" r:id="rId10"/>
    <sheet name="Tab 4b" sheetId="11" r:id="rId11"/>
    <sheet name="Table 5 " sheetId="12" r:id="rId12"/>
    <sheet name="Table 6" sheetId="13" r:id="rId13"/>
    <sheet name="Table 7" sheetId="14" r:id="rId14"/>
  </sheets>
  <definedNames/>
  <calcPr fullCalcOnLoad="1"/>
</workbook>
</file>

<file path=xl/comments10.xml><?xml version="1.0" encoding="utf-8"?>
<comments xmlns="http://schemas.openxmlformats.org/spreadsheetml/2006/main">
  <authors>
    <author>user1</author>
  </authors>
  <commentList>
    <comment ref="A44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Actually causing child to be sexually abused</t>
        </r>
      </text>
    </comment>
  </commentList>
</comments>
</file>

<file path=xl/sharedStrings.xml><?xml version="1.0" encoding="utf-8"?>
<sst xmlns="http://schemas.openxmlformats.org/spreadsheetml/2006/main" count="4011" uniqueCount="356">
  <si>
    <t>Male</t>
  </si>
  <si>
    <t>Female</t>
  </si>
  <si>
    <t>Both Sexes</t>
  </si>
  <si>
    <t>of which are :</t>
  </si>
  <si>
    <t>Accommodation</t>
  </si>
  <si>
    <t>Alcoholism/ drug addiction</t>
  </si>
  <si>
    <t>Alimony</t>
  </si>
  <si>
    <t>Conflict with inlaws</t>
  </si>
  <si>
    <t>Conflict with partner</t>
  </si>
  <si>
    <t>Damage</t>
  </si>
  <si>
    <t>Divorce</t>
  </si>
  <si>
    <t>Domestic violence</t>
  </si>
  <si>
    <t>Extramarital affairs</t>
  </si>
  <si>
    <t>Family dispute</t>
  </si>
  <si>
    <t>Financial</t>
  </si>
  <si>
    <t xml:space="preserve"> </t>
  </si>
  <si>
    <t>New cases</t>
  </si>
  <si>
    <t>Harassment</t>
  </si>
  <si>
    <t>Illtreatment</t>
  </si>
  <si>
    <t>Legal problems</t>
  </si>
  <si>
    <t>Physical asssault</t>
  </si>
  <si>
    <t>Property</t>
  </si>
  <si>
    <t>Psychological</t>
  </si>
  <si>
    <t>Sexual abuse</t>
  </si>
  <si>
    <t>Sexual harassment</t>
  </si>
  <si>
    <t>Threatening assault</t>
  </si>
  <si>
    <t>Threatening behaviour</t>
  </si>
  <si>
    <t>Verbal abuse</t>
  </si>
  <si>
    <t>Nature of problem</t>
  </si>
  <si>
    <t>Abandonment by father</t>
  </si>
  <si>
    <t>Abandonment by mother</t>
  </si>
  <si>
    <t>Abandonment by both parents</t>
  </si>
  <si>
    <t>Abandonment by guardian/other</t>
  </si>
  <si>
    <t>TOTAL ABANDONMENT</t>
  </si>
  <si>
    <t>Adoption</t>
  </si>
  <si>
    <t>Behavioural problem/child beyond control</t>
  </si>
  <si>
    <t>Child at risk</t>
  </si>
  <si>
    <t>Child labour</t>
  </si>
  <si>
    <t>Child trafficking</t>
  </si>
  <si>
    <t>Custody of child</t>
  </si>
  <si>
    <t>Death</t>
  </si>
  <si>
    <t>Droit de visite</t>
  </si>
  <si>
    <t>Emotional/Psychological abuse, emotional deprivation</t>
  </si>
  <si>
    <t>Finance</t>
  </si>
  <si>
    <t>Harassment by neighbour</t>
  </si>
  <si>
    <t>Immediate care &amp; control</t>
  </si>
  <si>
    <t>Incest-attempt upon chastity</t>
  </si>
  <si>
    <t>Incest-sexual harassment</t>
  </si>
  <si>
    <t>Incest-sexual intercourse with minor under 16</t>
  </si>
  <si>
    <t>Incest-sodomy/bestiality</t>
  </si>
  <si>
    <t>TOTAL INCEST</t>
  </si>
  <si>
    <t>Legal advice</t>
  </si>
  <si>
    <t>Mendicity</t>
  </si>
  <si>
    <t>Neglect &amp; failure to thrive</t>
  </si>
  <si>
    <t>No place of abode</t>
  </si>
  <si>
    <t>Not attending school</t>
  </si>
  <si>
    <t>Physical abuse by parents</t>
  </si>
  <si>
    <t>Physical abuse by teacher</t>
  </si>
  <si>
    <t>Physical abuse by others</t>
  </si>
  <si>
    <t>TOTAL PHYSICAL ABUSE</t>
  </si>
  <si>
    <t>Prostitution</t>
  </si>
  <si>
    <t>Sexual harassment*</t>
  </si>
  <si>
    <t>Attempt upon chastity*</t>
  </si>
  <si>
    <t>Rape*</t>
  </si>
  <si>
    <t>Sexual intercourse with minor under 16*</t>
  </si>
  <si>
    <t>Sodomy/bestiality*</t>
  </si>
  <si>
    <t>TOTAL SEXUAL ABUSE*</t>
  </si>
  <si>
    <t>Social aid</t>
  </si>
  <si>
    <t>Substance abuse</t>
  </si>
  <si>
    <t>Tardy declaration</t>
  </si>
  <si>
    <t>Teenage pregnancy</t>
  </si>
  <si>
    <t>Transfer of school</t>
  </si>
  <si>
    <t>Undeclared</t>
  </si>
  <si>
    <t>Other</t>
  </si>
  <si>
    <t>TOTAL</t>
  </si>
  <si>
    <t>(a) The Child Development Unit started to operate in April 1995.</t>
  </si>
  <si>
    <t>(b) Figures by sex are not available for 1995 (period April to December).</t>
  </si>
  <si>
    <t>Occupation</t>
  </si>
  <si>
    <t xml:space="preserve">Female </t>
  </si>
  <si>
    <t>Total Government Services</t>
  </si>
  <si>
    <t>Legislators, Senior Officials &amp; Managers</t>
  </si>
  <si>
    <t xml:space="preserve">   of whom as:</t>
  </si>
  <si>
    <t>Permanent Secretary</t>
  </si>
  <si>
    <t xml:space="preserve">Director/Manager </t>
  </si>
  <si>
    <t>Rector &amp; Principal</t>
  </si>
  <si>
    <t>Headteacher &amp; Deputy Headteacher</t>
  </si>
  <si>
    <t>Ambassador</t>
  </si>
  <si>
    <t>First Secretary</t>
  </si>
  <si>
    <t>Second Secretary</t>
  </si>
  <si>
    <t>Professionals</t>
  </si>
  <si>
    <t>Medical Doctor</t>
  </si>
  <si>
    <t>Dentist</t>
  </si>
  <si>
    <t>Analyst/Programmer</t>
  </si>
  <si>
    <t>Scientific Officer</t>
  </si>
  <si>
    <t>Engineer</t>
  </si>
  <si>
    <t>Pharmacist</t>
  </si>
  <si>
    <t>Judge</t>
  </si>
  <si>
    <t>Magistrate</t>
  </si>
  <si>
    <t>Statistician</t>
  </si>
  <si>
    <t>Accountant &amp; Auditor</t>
  </si>
  <si>
    <t>Technicians &amp; Associate Professionals</t>
  </si>
  <si>
    <t>Teacher &amp; Senior Teacher</t>
  </si>
  <si>
    <t>Nursing Officer, Midwife&amp;Student Nurse</t>
  </si>
  <si>
    <t>Community Health Worker</t>
  </si>
  <si>
    <t>Customs &amp; Senior Customs Officer</t>
  </si>
  <si>
    <t>Dispenser</t>
  </si>
  <si>
    <t>Labour Inspector</t>
  </si>
  <si>
    <t>Clerks</t>
  </si>
  <si>
    <t>Confidential Secretary &amp; Word Processing Operator</t>
  </si>
  <si>
    <t>Telephonist</t>
  </si>
  <si>
    <t>Service Workers</t>
  </si>
  <si>
    <t>Police Constable &amp; Sergeant</t>
  </si>
  <si>
    <t>Prison Guard/Officer</t>
  </si>
  <si>
    <t>Fireman/Fire Officer</t>
  </si>
  <si>
    <t>Skilled Agricultural &amp; Fishery Workers</t>
  </si>
  <si>
    <t>Craft &amp; Related Trade Workers</t>
  </si>
  <si>
    <t>Plant &amp; Machine Operators</t>
  </si>
  <si>
    <t>Elementary Occupations</t>
  </si>
  <si>
    <t>Attendant, Hospital Servant &amp; Caretaker</t>
  </si>
  <si>
    <t>Labourer, Agricul. Worker &amp; Gardener</t>
  </si>
  <si>
    <t>Employment data includes both Central &amp; Local governments</t>
  </si>
  <si>
    <t>Technical Officer/Assistant &amp; Technician (agricultural sector)</t>
  </si>
  <si>
    <t>Subtotal</t>
  </si>
  <si>
    <t>Verbal assault by others living under the same roof</t>
  </si>
  <si>
    <t>Verbal assault by spouse (illtreatment, harassment, abuse, humiliation)</t>
  </si>
  <si>
    <t>-</t>
  </si>
  <si>
    <t>Sexual (rape, sodomy, sexual harassment)</t>
  </si>
  <si>
    <t>Physical assault by others living under the same roof</t>
  </si>
  <si>
    <t>Physical assault by spouse/partner</t>
  </si>
  <si>
    <t>Damage to property</t>
  </si>
  <si>
    <t>Domestic Violence</t>
  </si>
  <si>
    <t>Interference of in Laws</t>
  </si>
  <si>
    <t>Extra marital affairs</t>
  </si>
  <si>
    <t>Drug addiction</t>
  </si>
  <si>
    <t>Accomodation</t>
  </si>
  <si>
    <t>Alcoholism</t>
  </si>
  <si>
    <t>Abandonment</t>
  </si>
  <si>
    <t>Marital</t>
  </si>
  <si>
    <t xml:space="preserve">   of which due to : </t>
  </si>
  <si>
    <t>New adult cases</t>
  </si>
  <si>
    <t>Follow up cases</t>
  </si>
  <si>
    <t>of which are:</t>
  </si>
  <si>
    <t>Total no of cases registered</t>
  </si>
  <si>
    <t xml:space="preserve">    -</t>
  </si>
  <si>
    <t>Psychiatric</t>
  </si>
  <si>
    <t>Suicidal tendencies</t>
  </si>
  <si>
    <t>Psychological /emotional</t>
  </si>
  <si>
    <t xml:space="preserve">        -</t>
  </si>
  <si>
    <t>Gambling</t>
  </si>
  <si>
    <t>Conflict with parent</t>
  </si>
  <si>
    <t>Conflict with children</t>
  </si>
  <si>
    <t>Separation</t>
  </si>
  <si>
    <t>Sodomy</t>
  </si>
  <si>
    <t>Empty shell marriage</t>
  </si>
  <si>
    <t>Immediate care and control</t>
  </si>
  <si>
    <t>Eviction</t>
  </si>
  <si>
    <t>Conflict with neighbour</t>
  </si>
  <si>
    <t>Custody of child, droit de visite /d'hebergement)</t>
  </si>
  <si>
    <t>Breach of promise of marriage</t>
  </si>
  <si>
    <t>Legal</t>
  </si>
  <si>
    <t>Abandonment :</t>
  </si>
  <si>
    <t>Total abandonment</t>
  </si>
  <si>
    <t>Physical abuse :</t>
  </si>
  <si>
    <t>Physical abuse by mother</t>
  </si>
  <si>
    <t>Physical abuse by father</t>
  </si>
  <si>
    <t>Physical abuse by both parents</t>
  </si>
  <si>
    <t>Physical abuse by step-mother</t>
  </si>
  <si>
    <t>Physical abuse by step-father</t>
  </si>
  <si>
    <t>Physical abuse by both step-parents</t>
  </si>
  <si>
    <t>Physical abuse by siblings</t>
  </si>
  <si>
    <t>Burnt by mother</t>
  </si>
  <si>
    <t>Burnt by father</t>
  </si>
  <si>
    <t>Burnt by both parents</t>
  </si>
  <si>
    <t>Burnt by step-mother</t>
  </si>
  <si>
    <t>Burnt by step-father</t>
  </si>
  <si>
    <t>Burnt by both step-parents</t>
  </si>
  <si>
    <t>Burnt by others</t>
  </si>
  <si>
    <t>Total physical abuse</t>
  </si>
  <si>
    <t>Neglect cases:</t>
  </si>
  <si>
    <t>Undeclared child</t>
  </si>
  <si>
    <t>Total neglect cases</t>
  </si>
  <si>
    <t>Worst forms of Labour:</t>
  </si>
  <si>
    <t>Commercial sexual exploitation (incl.child prostitution)</t>
  </si>
  <si>
    <t>Total worst forms of Labour</t>
  </si>
  <si>
    <t>Sexual abuse:</t>
  </si>
  <si>
    <t>Sexual intercourse with minor under 16</t>
  </si>
  <si>
    <t>Attempt upon chastity</t>
  </si>
  <si>
    <t>Bestiality</t>
  </si>
  <si>
    <t>Rape</t>
  </si>
  <si>
    <t>Incest:</t>
  </si>
  <si>
    <t>Total incest</t>
  </si>
  <si>
    <t>Total sexual abuse (including incest)</t>
  </si>
  <si>
    <t>Psychological / emotional abuse:</t>
  </si>
  <si>
    <t>Emotional deprivation</t>
  </si>
  <si>
    <t>Behavioural problem</t>
  </si>
  <si>
    <t>Conflict with parents</t>
  </si>
  <si>
    <t>Threats</t>
  </si>
  <si>
    <t>Attempt suicide</t>
  </si>
  <si>
    <t>Total Psychological / emotional abuse:</t>
  </si>
  <si>
    <t>Other types of problems:</t>
  </si>
  <si>
    <t>Road accident</t>
  </si>
  <si>
    <t>Conflict with parents/harassment</t>
  </si>
  <si>
    <t>Harassment by others</t>
  </si>
  <si>
    <t>Bullying</t>
  </si>
  <si>
    <t>Teenage mother</t>
  </si>
  <si>
    <t>Child kidnapping</t>
  </si>
  <si>
    <t>Substance abuse - drugs</t>
  </si>
  <si>
    <t>Substance abuse - Alcohol</t>
  </si>
  <si>
    <t>Substance abuse - glue sniffing</t>
  </si>
  <si>
    <t>Legal problem</t>
  </si>
  <si>
    <t>Other  problems:</t>
  </si>
  <si>
    <t>Total other types of problems</t>
  </si>
  <si>
    <t>Type of Order issued</t>
  </si>
  <si>
    <t>Protection Order</t>
  </si>
  <si>
    <t>Occupation Order</t>
  </si>
  <si>
    <t>Old cases</t>
  </si>
  <si>
    <t>Emotional abuse (by spouse)</t>
  </si>
  <si>
    <t>Harassment by spouse</t>
  </si>
  <si>
    <t>Illtreatment by spouse</t>
  </si>
  <si>
    <t>Illtreatment by others</t>
  </si>
  <si>
    <t>Psychological   violence</t>
  </si>
  <si>
    <t xml:space="preserve">Rape </t>
  </si>
  <si>
    <t>Sexual abuse by spouse</t>
  </si>
  <si>
    <t>Sexual  harassment  by spouse</t>
  </si>
  <si>
    <t>Sodomy (marital)</t>
  </si>
  <si>
    <t>Threatening assault by spouse</t>
  </si>
  <si>
    <t>Threatening assault by others</t>
  </si>
  <si>
    <t>Other, specify</t>
  </si>
  <si>
    <t>Senior Chief Executive</t>
  </si>
  <si>
    <t>_</t>
  </si>
  <si>
    <t xml:space="preserve">Back to Table of contents </t>
  </si>
  <si>
    <r>
      <t>Note</t>
    </r>
    <r>
      <rPr>
        <sz val="12"/>
        <rFont val="Times New Roman"/>
        <family val="1"/>
      </rPr>
      <t>:</t>
    </r>
  </si>
  <si>
    <t xml:space="preserve">  Total registered</t>
  </si>
  <si>
    <t>NA</t>
  </si>
  <si>
    <t>-.-</t>
  </si>
  <si>
    <t>Both sexes</t>
  </si>
  <si>
    <t>Total</t>
  </si>
  <si>
    <t>Year</t>
  </si>
  <si>
    <t>Urban</t>
  </si>
  <si>
    <t>Rural</t>
  </si>
  <si>
    <t>Table 1 - Number of reported cases registered at the Family Support Bureau (FSB) by year &amp; sex , Island of Mauritius, 1999 - 2006</t>
  </si>
  <si>
    <t xml:space="preserve"> Table 1a - Number of reported cases registered at the Family Support Bureau (FSB) by nature of problem &amp; sex, Island of Mauritius, 2007 - 2011</t>
  </si>
  <si>
    <t>Table 4 - Number of reported cases registered at the Child Development Unit (CDU) by nature of problem &amp; year, Island of Mauritius, 1996 - 2007</t>
  </si>
  <si>
    <t>Course followed</t>
  </si>
  <si>
    <t>Floral arrangement</t>
  </si>
  <si>
    <t xml:space="preserve"> -</t>
  </si>
  <si>
    <t xml:space="preserve">    ...</t>
  </si>
  <si>
    <t>Home Economics</t>
  </si>
  <si>
    <t>Pastry &amp; Dessert</t>
  </si>
  <si>
    <t>Home Decoration</t>
  </si>
  <si>
    <t>Curtain Making</t>
  </si>
  <si>
    <t>Life Skill Development</t>
  </si>
  <si>
    <t>Motherhood and Childcare</t>
  </si>
  <si>
    <t>…</t>
  </si>
  <si>
    <t>* New Courses</t>
  </si>
  <si>
    <t>Back to Table of contents</t>
  </si>
  <si>
    <t>Type of problem</t>
  </si>
  <si>
    <t>TABLE OF CONTENTS</t>
  </si>
  <si>
    <t>Verbal assault by spouse ( harassment, abuse, humiliation)</t>
  </si>
  <si>
    <t>Abandonment (Family)</t>
  </si>
  <si>
    <t>Conflict with in laws</t>
  </si>
  <si>
    <t>Custody of child, droit de visite/d'hebergement</t>
  </si>
  <si>
    <t>Emotional abuse by others</t>
  </si>
  <si>
    <t>Emotional abuse by spouse</t>
  </si>
  <si>
    <t>Emotional blackmailing</t>
  </si>
  <si>
    <t>Empty Shell Marriage</t>
  </si>
  <si>
    <t>Legal rights</t>
  </si>
  <si>
    <t>Problem at workplace</t>
  </si>
  <si>
    <t>Prosecution</t>
  </si>
  <si>
    <t>Rape by others</t>
  </si>
  <si>
    <t>Sexual abuse by others</t>
  </si>
  <si>
    <t>Sexual harassment by others</t>
  </si>
  <si>
    <t>Sodomy by others</t>
  </si>
  <si>
    <t>Suicidal tendencies  others</t>
  </si>
  <si>
    <t>Suicidal tendencies by spouse</t>
  </si>
  <si>
    <t>Conflict with  others</t>
  </si>
  <si>
    <t>Management Support Officer, Clerk &amp; School Clerk</t>
  </si>
  <si>
    <t>Assistant Permanent Secretary</t>
  </si>
  <si>
    <t>Educator</t>
  </si>
  <si>
    <t>Deputy Permanent Secretary</t>
  </si>
  <si>
    <t xml:space="preserve">Food processing </t>
  </si>
  <si>
    <t>Healthy Lifestyle Programme</t>
  </si>
  <si>
    <t>Healthy Vegetarian  Cooking</t>
  </si>
  <si>
    <t>Yoga *</t>
  </si>
  <si>
    <t>Aerobics *</t>
  </si>
  <si>
    <t>Pattern Making *</t>
  </si>
  <si>
    <t>Recycle Decorative Household Items *</t>
  </si>
  <si>
    <t>Evening/Weekend course for men &amp; women</t>
  </si>
  <si>
    <t xml:space="preserve">Agricultural Club </t>
  </si>
  <si>
    <t>… Courses not offered</t>
  </si>
  <si>
    <t>Indian Wear *</t>
  </si>
  <si>
    <t>sandya</t>
  </si>
  <si>
    <t>Sustainable Development &amp; Food Security**</t>
  </si>
  <si>
    <t>Family &amp; Consumer Issues**</t>
  </si>
  <si>
    <t>Caring for Elderly**</t>
  </si>
  <si>
    <t>** New Courses in 2019</t>
  </si>
  <si>
    <t>HISTORICAL SERIES, MINISTRY OF GENDER EQUALITY AND FAMILY WELFARE</t>
  </si>
  <si>
    <t>Sexual Abuse</t>
  </si>
  <si>
    <t>2021/2022</t>
  </si>
  <si>
    <t>Neglect cases</t>
  </si>
  <si>
    <t>Psychological/Emotional Abuse</t>
  </si>
  <si>
    <t>Physical Abuse/Battered Child</t>
  </si>
  <si>
    <t>`</t>
  </si>
  <si>
    <t>Emotional Violence</t>
  </si>
  <si>
    <t>Physical Violence</t>
  </si>
  <si>
    <t>Psychological Violence</t>
  </si>
  <si>
    <t>Economic Violence</t>
  </si>
  <si>
    <t>Sexual Violence</t>
  </si>
  <si>
    <t>Verbal Abuse</t>
  </si>
  <si>
    <t>Family</t>
  </si>
  <si>
    <t>Sexual Assault</t>
  </si>
  <si>
    <t>Table 3 - Employment in Government Services by occupation &amp; sex, Republic of Mauritius, 1997 - 2019</t>
  </si>
  <si>
    <t>Worst forms of labour</t>
  </si>
  <si>
    <t>Other types of problems</t>
  </si>
  <si>
    <t>Social aid/Financial Problem</t>
  </si>
  <si>
    <t xml:space="preserve">     Alimony</t>
  </si>
  <si>
    <t>ISCO* major occupational group</t>
  </si>
  <si>
    <t xml:space="preserve">Occupational Group </t>
  </si>
  <si>
    <t xml:space="preserve">   1  - 3</t>
  </si>
  <si>
    <t>Managers; Professionals; Technicians and associate professionals</t>
  </si>
  <si>
    <t>Clerical support workers</t>
  </si>
  <si>
    <t>Service and sales workers</t>
  </si>
  <si>
    <t xml:space="preserve">  6  - 8 </t>
  </si>
  <si>
    <t>Skilled agricultural, forestry and fishery workers; Craft and related trade workers; Plant and machine operators and assemblers</t>
  </si>
  <si>
    <t xml:space="preserve">Elementary occupations </t>
  </si>
  <si>
    <t>All occupational groups</t>
  </si>
  <si>
    <t>*International Standard Classification of Occupations</t>
  </si>
  <si>
    <t>Table 4a - Number of reported cases registered at the Child Development Unit (CDU) by nature of problem &amp; year, Island of Mauritius, 2008 - 2019</t>
  </si>
  <si>
    <t>Table 1b - Number of cases (new and old) registered by sex at the Family Support Bureau (FSB), Island of Mauritius, 2012 - 2019</t>
  </si>
  <si>
    <t>Table 1d - Number of cases and types of  Domestic Violence by sex, Island of Mauritius, 2012 - 2019</t>
  </si>
  <si>
    <t>Table 1c - Number of registered cases (new and old) of Domestic Violence by sex,  Island of Mauritius, 2012 - 2019</t>
  </si>
  <si>
    <t>Table 1e - Number of cases by  type of main  problems and sex, Island of Mauritius, 2012 - 2019</t>
  </si>
  <si>
    <t>Table 1f - Number of cases by type of associated problems and sex, Island of Mauritius, 2012 - 2019</t>
  </si>
  <si>
    <t>Table 1g - Number of cases registered by sex at the Family Support Bureau (FSB), Island of Mauritius, 2020 - 2022</t>
  </si>
  <si>
    <t>Table 1h - Number of registered cases of Domestic Violence by sex,  Island of Mauritius, 2020 - 2022</t>
  </si>
  <si>
    <t>Table 1i - Number of cases by types of  Domestic Violence &amp; sex, Island of Mauritius, 2020 - 2022</t>
  </si>
  <si>
    <t>Table 1j - Number of cases by  types of main  problems and sex, Island of Mauritius, 2020 - 2022</t>
  </si>
  <si>
    <t>Table 2 - Number of Orders issued by type, Island of Mauritius, 1999 - 2022</t>
  </si>
  <si>
    <t>Table 7 - Number of persons following training courses (held by the Home Economics Unit) by course followed and sex, Island of Mauritius, 2008 - 2022</t>
  </si>
  <si>
    <t>Table 6 - No of children placed in foster families, Island of Mauritius,  2004 - 2022</t>
  </si>
  <si>
    <t>Table 1h - Number of registered cases  of Domestic Violence by sex,  Island of Mauritius, 2020 - 2022</t>
  </si>
  <si>
    <t>Table 1i - Number of cases by types of  Domestic Violence and sex, Island of Mauritius, 2020 - 2022</t>
  </si>
  <si>
    <t>Table 4b - Number of reported cases registered at the Child Development Unit (CDU) by nature of problem &amp; year, Island of Mauritius, 2020 - 2022</t>
  </si>
  <si>
    <t>Table 3a - Employment in Government Services by occupation &amp; sex, Republic of Mauritius, 2020-2022</t>
  </si>
  <si>
    <t>Table 5  - No of children deprived of family environment and admitted  in institutions by age and sex, Island of Mauritius, 2003 - 2022</t>
  </si>
  <si>
    <t>Table 3a - Employment in Government Services by occupation &amp; sex, Republic of Mauritius, 2020 - 2022</t>
  </si>
  <si>
    <t>2022/2023</t>
  </si>
  <si>
    <t>Beauty Care/Esthetics/Bridal make-up*</t>
  </si>
  <si>
    <t>Table 7 - Number of persons following training courses (held by the Home Economics Unit) by course followed and sex, Island of Mauritius, 2008 - 2022/2023</t>
  </si>
  <si>
    <t>Table 5  - No of children deprived of family environment and admitted  in institutions , Island of Mauritius, 2003 - 2022</t>
  </si>
  <si>
    <t xml:space="preserve">Year </t>
  </si>
  <si>
    <t>No of  children</t>
  </si>
  <si>
    <r>
      <t>of which due to</t>
    </r>
    <r>
      <rPr>
        <i/>
        <vertAlign val="superscript"/>
        <sz val="11"/>
        <rFont val="Times New Roman"/>
        <family val="1"/>
      </rPr>
      <t>1</t>
    </r>
    <r>
      <rPr>
        <i/>
        <sz val="11"/>
        <rFont val="Times New Roman"/>
        <family val="1"/>
      </rPr>
      <t xml:space="preserve"> :</t>
    </r>
  </si>
  <si>
    <r>
      <t xml:space="preserve">1 </t>
    </r>
    <r>
      <rPr>
        <sz val="11"/>
        <rFont val="Times New Roman"/>
        <family val="1"/>
      </rPr>
      <t xml:space="preserve">Cases by 'nature of problem'  refer to </t>
    </r>
    <r>
      <rPr>
        <b/>
        <sz val="11"/>
        <rFont val="Times New Roman"/>
        <family val="1"/>
      </rPr>
      <t>adult cases only</t>
    </r>
    <r>
      <rPr>
        <sz val="11"/>
        <rFont val="Times New Roman"/>
        <family val="1"/>
      </rPr>
      <t>.</t>
    </r>
  </si>
  <si>
    <t>Sex</t>
  </si>
  <si>
    <t>Region</t>
  </si>
</sst>
</file>

<file path=xl/styles.xml><?xml version="1.0" encoding="utf-8"?>
<styleSheet xmlns="http://schemas.openxmlformats.org/spreadsheetml/2006/main">
  <numFmts count="34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\ "/>
    <numFmt numFmtId="179" formatCode="#,##0\ "/>
    <numFmt numFmtId="180" formatCode="#,##0\ \ \ \ \ "/>
    <numFmt numFmtId="181" formatCode="General\ \ \ "/>
    <numFmt numFmtId="182" formatCode="_(* #,##0.0_);_(* \(#,##0.0\);_(* &quot;-&quot;??_);_(@_)"/>
    <numFmt numFmtId="183" formatCode="_(* #,##0_);_(* \(#,##0\);_(* &quot;-&quot;??_);_(@_)"/>
    <numFmt numFmtId="184" formatCode="0.0000"/>
    <numFmt numFmtId="185" formatCode="0.000"/>
    <numFmt numFmtId="186" formatCode="0.0"/>
    <numFmt numFmtId="187" formatCode="0.000000"/>
    <numFmt numFmtId="188" formatCode="0.00000"/>
    <numFmt numFmtId="189" formatCode="[$]dddd\,\ d\ mmmm\ yyyy"/>
  </numFmts>
  <fonts count="6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 style="hair"/>
    </border>
    <border>
      <left style="medium"/>
      <right/>
      <top style="hair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94">
    <xf numFmtId="0" fontId="0" fillId="0" borderId="0" xfId="0" applyAlignment="1">
      <alignment/>
    </xf>
    <xf numFmtId="0" fontId="7" fillId="0" borderId="0" xfId="61" applyFont="1">
      <alignment/>
      <protection/>
    </xf>
    <xf numFmtId="0" fontId="7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10" fillId="0" borderId="0" xfId="61" applyFont="1">
      <alignment/>
      <protection/>
    </xf>
    <xf numFmtId="0" fontId="10" fillId="0" borderId="0" xfId="61" applyFont="1" applyBorder="1" applyAlignment="1">
      <alignment/>
      <protection/>
    </xf>
    <xf numFmtId="0" fontId="7" fillId="0" borderId="0" xfId="61" applyFont="1" applyBorder="1" applyAlignment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62" applyFont="1">
      <alignment/>
      <protection/>
    </xf>
    <xf numFmtId="0" fontId="12" fillId="0" borderId="0" xfId="0" applyFont="1" applyAlignment="1">
      <alignment/>
    </xf>
    <xf numFmtId="0" fontId="12" fillId="0" borderId="0" xfId="62" applyFont="1" applyAlignment="1">
      <alignment/>
      <protection/>
    </xf>
    <xf numFmtId="0" fontId="12" fillId="0" borderId="11" xfId="62" applyFont="1" applyBorder="1">
      <alignment/>
      <protection/>
    </xf>
    <xf numFmtId="0" fontId="12" fillId="0" borderId="12" xfId="62" applyFont="1" applyBorder="1">
      <alignment/>
      <protection/>
    </xf>
    <xf numFmtId="3" fontId="15" fillId="0" borderId="13" xfId="62" applyNumberFormat="1" applyFont="1" applyBorder="1">
      <alignment/>
      <protection/>
    </xf>
    <xf numFmtId="0" fontId="16" fillId="0" borderId="14" xfId="68" applyFont="1" applyBorder="1" applyAlignment="1">
      <alignment wrapText="1"/>
      <protection/>
    </xf>
    <xf numFmtId="3" fontId="16" fillId="0" borderId="15" xfId="68" applyNumberFormat="1" applyFont="1" applyBorder="1" applyAlignment="1">
      <alignment horizontal="left" wrapText="1"/>
      <protection/>
    </xf>
    <xf numFmtId="3" fontId="16" fillId="0" borderId="16" xfId="68" applyNumberFormat="1" applyFont="1" applyBorder="1" applyAlignment="1">
      <alignment horizontal="left" wrapText="1"/>
      <protection/>
    </xf>
    <xf numFmtId="0" fontId="3" fillId="0" borderId="0" xfId="0" applyFont="1" applyAlignment="1">
      <alignment/>
    </xf>
    <xf numFmtId="3" fontId="16" fillId="0" borderId="17" xfId="68" applyNumberFormat="1" applyFont="1" applyBorder="1" applyAlignment="1">
      <alignment horizontal="left" wrapText="1"/>
      <protection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1" fontId="6" fillId="0" borderId="0" xfId="58" applyNumberFormat="1" applyFont="1" applyBorder="1" applyAlignment="1">
      <alignment/>
      <protection/>
    </xf>
    <xf numFmtId="0" fontId="17" fillId="0" borderId="0" xfId="53" applyFont="1" applyAlignment="1" applyProtection="1">
      <alignment/>
      <protection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61" applyFont="1">
      <alignment/>
      <protection/>
    </xf>
    <xf numFmtId="0" fontId="10" fillId="0" borderId="0" xfId="61" applyFont="1" applyAlignment="1">
      <alignment horizontal="left"/>
      <protection/>
    </xf>
    <xf numFmtId="0" fontId="4" fillId="0" borderId="0" xfId="61" applyFont="1" applyAlignment="1">
      <alignment/>
      <protection/>
    </xf>
    <xf numFmtId="0" fontId="7" fillId="0" borderId="0" xfId="59" applyFont="1">
      <alignment/>
      <protection/>
    </xf>
    <xf numFmtId="0" fontId="2" fillId="0" borderId="0" xfId="53" applyAlignment="1" applyProtection="1">
      <alignment/>
      <protection/>
    </xf>
    <xf numFmtId="3" fontId="7" fillId="0" borderId="0" xfId="58" applyNumberFormat="1" applyFont="1" applyBorder="1" applyAlignment="1">
      <alignment vertical="center"/>
      <protection/>
    </xf>
    <xf numFmtId="0" fontId="7" fillId="0" borderId="0" xfId="58" applyFont="1" applyBorder="1" applyAlignment="1">
      <alignment vertical="center"/>
      <protection/>
    </xf>
    <xf numFmtId="0" fontId="7" fillId="0" borderId="0" xfId="58" applyFont="1" applyAlignment="1">
      <alignment vertical="center"/>
      <protection/>
    </xf>
    <xf numFmtId="1" fontId="7" fillId="0" borderId="0" xfId="58" applyNumberFormat="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79" fontId="7" fillId="0" borderId="12" xfId="61" applyNumberFormat="1" applyFont="1" applyBorder="1" applyAlignment="1">
      <alignment horizontal="right" vertical="center" indent="1"/>
      <protection/>
    </xf>
    <xf numFmtId="0" fontId="10" fillId="0" borderId="0" xfId="63" applyFont="1">
      <alignment/>
      <protection/>
    </xf>
    <xf numFmtId="0" fontId="4" fillId="0" borderId="0" xfId="63" applyFont="1">
      <alignment/>
      <protection/>
    </xf>
    <xf numFmtId="0" fontId="7" fillId="0" borderId="18" xfId="63" applyFont="1" applyBorder="1" applyAlignment="1">
      <alignment vertical="center" wrapText="1"/>
      <protection/>
    </xf>
    <xf numFmtId="0" fontId="7" fillId="0" borderId="0" xfId="63" applyFont="1">
      <alignment/>
      <protection/>
    </xf>
    <xf numFmtId="0" fontId="6" fillId="0" borderId="19" xfId="63" applyFont="1" applyBorder="1" applyAlignment="1">
      <alignment horizontal="centerContinuous" vertical="center"/>
      <protection/>
    </xf>
    <xf numFmtId="0" fontId="6" fillId="0" borderId="20" xfId="63" applyFont="1" applyBorder="1" applyAlignment="1">
      <alignment horizontal="centerContinuous" vertical="center"/>
      <protection/>
    </xf>
    <xf numFmtId="0" fontId="6" fillId="0" borderId="21" xfId="63" applyFont="1" applyBorder="1" applyAlignment="1">
      <alignment horizontal="centerContinuous" vertical="center"/>
      <protection/>
    </xf>
    <xf numFmtId="0" fontId="7" fillId="0" borderId="16" xfId="63" applyFont="1" applyBorder="1" applyAlignment="1">
      <alignment vertical="center"/>
      <protection/>
    </xf>
    <xf numFmtId="0" fontId="7" fillId="0" borderId="22" xfId="63" applyNumberFormat="1" applyFont="1" applyBorder="1" applyAlignment="1">
      <alignment horizontal="center" vertical="center"/>
      <protection/>
    </xf>
    <xf numFmtId="181" fontId="7" fillId="0" borderId="23" xfId="63" applyNumberFormat="1" applyFont="1" applyBorder="1" applyAlignment="1">
      <alignment vertical="center"/>
      <protection/>
    </xf>
    <xf numFmtId="181" fontId="7" fillId="0" borderId="24" xfId="63" applyNumberFormat="1" applyFont="1" applyBorder="1" applyAlignment="1">
      <alignment vertical="center"/>
      <protection/>
    </xf>
    <xf numFmtId="0" fontId="7" fillId="0" borderId="25" xfId="63" applyNumberFormat="1" applyFont="1" applyBorder="1" applyAlignment="1">
      <alignment horizontal="center" vertical="center"/>
      <protection/>
    </xf>
    <xf numFmtId="0" fontId="7" fillId="0" borderId="25" xfId="63" applyNumberFormat="1" applyFont="1" applyBorder="1" applyAlignment="1" quotePrefix="1">
      <alignment horizontal="center" vertical="center"/>
      <protection/>
    </xf>
    <xf numFmtId="0" fontId="7" fillId="0" borderId="16" xfId="63" applyFont="1" applyBorder="1" applyAlignment="1">
      <alignment vertical="center" wrapText="1"/>
      <protection/>
    </xf>
    <xf numFmtId="0" fontId="7" fillId="0" borderId="23" xfId="63" applyNumberFormat="1" applyFont="1" applyBorder="1" applyAlignment="1">
      <alignment horizontal="center" vertical="center"/>
      <protection/>
    </xf>
    <xf numFmtId="0" fontId="7" fillId="0" borderId="24" xfId="63" applyNumberFormat="1" applyFont="1" applyBorder="1" applyAlignment="1">
      <alignment horizontal="center" vertical="center"/>
      <protection/>
    </xf>
    <xf numFmtId="3" fontId="7" fillId="0" borderId="22" xfId="63" applyNumberFormat="1" applyFont="1" applyBorder="1" applyAlignment="1">
      <alignment horizontal="center" vertical="center"/>
      <protection/>
    </xf>
    <xf numFmtId="3" fontId="7" fillId="0" borderId="25" xfId="63" applyNumberFormat="1" applyFont="1" applyBorder="1" applyAlignment="1">
      <alignment horizontal="center" vertical="center"/>
      <protection/>
    </xf>
    <xf numFmtId="3" fontId="7" fillId="0" borderId="25" xfId="63" applyNumberFormat="1" applyFont="1" applyBorder="1" applyAlignment="1" quotePrefix="1">
      <alignment horizontal="center" vertical="center"/>
      <protection/>
    </xf>
    <xf numFmtId="0" fontId="7" fillId="0" borderId="22" xfId="63" applyNumberFormat="1" applyFont="1" applyBorder="1" applyAlignment="1" quotePrefix="1">
      <alignment horizontal="center" vertical="center"/>
      <protection/>
    </xf>
    <xf numFmtId="0" fontId="7" fillId="0" borderId="18" xfId="63" applyNumberFormat="1" applyFont="1" applyBorder="1" applyAlignment="1" quotePrefix="1">
      <alignment horizontal="center" vertical="center"/>
      <protection/>
    </xf>
    <xf numFmtId="3" fontId="6" fillId="0" borderId="26" xfId="63" applyNumberFormat="1" applyFont="1" applyBorder="1" applyAlignment="1">
      <alignment horizontal="center" vertical="center"/>
      <protection/>
    </xf>
    <xf numFmtId="3" fontId="6" fillId="0" borderId="27" xfId="63" applyNumberFormat="1" applyFont="1" applyBorder="1" applyAlignment="1">
      <alignment horizontal="center" vertical="center"/>
      <protection/>
    </xf>
    <xf numFmtId="3" fontId="6" fillId="0" borderId="28" xfId="63" applyNumberFormat="1" applyFont="1" applyBorder="1" applyAlignment="1">
      <alignment horizontal="center" vertical="center"/>
      <protection/>
    </xf>
    <xf numFmtId="3" fontId="6" fillId="0" borderId="29" xfId="63" applyNumberFormat="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29" xfId="62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/>
      <protection/>
    </xf>
    <xf numFmtId="0" fontId="6" fillId="0" borderId="27" xfId="63" applyFont="1" applyBorder="1" applyAlignment="1">
      <alignment horizontal="center" vertical="center"/>
      <protection/>
    </xf>
    <xf numFmtId="0" fontId="6" fillId="0" borderId="31" xfId="63" applyFont="1" applyBorder="1" applyAlignment="1">
      <alignment horizontal="center" vertical="center" wrapText="1"/>
      <protection/>
    </xf>
    <xf numFmtId="179" fontId="6" fillId="0" borderId="30" xfId="61" applyNumberFormat="1" applyFont="1" applyBorder="1" applyAlignment="1">
      <alignment horizontal="right" vertical="center" indent="1"/>
      <protection/>
    </xf>
    <xf numFmtId="179" fontId="6" fillId="0" borderId="27" xfId="61" applyNumberFormat="1" applyFont="1" applyBorder="1" applyAlignment="1">
      <alignment horizontal="right" vertical="center" indent="1"/>
      <protection/>
    </xf>
    <xf numFmtId="179" fontId="6" fillId="0" borderId="31" xfId="61" applyNumberFormat="1" applyFont="1" applyBorder="1" applyAlignment="1">
      <alignment horizontal="right" vertical="center" indent="1"/>
      <protection/>
    </xf>
    <xf numFmtId="0" fontId="13" fillId="0" borderId="0" xfId="61" applyFont="1" applyBorder="1" applyAlignment="1">
      <alignment vertical="center"/>
      <protection/>
    </xf>
    <xf numFmtId="0" fontId="12" fillId="0" borderId="0" xfId="62" applyFont="1" applyBorder="1">
      <alignment/>
      <protection/>
    </xf>
    <xf numFmtId="179" fontId="7" fillId="0" borderId="32" xfId="61" applyNumberFormat="1" applyFont="1" applyBorder="1" applyAlignment="1">
      <alignment horizontal="right" vertical="center" indent="1"/>
      <protection/>
    </xf>
    <xf numFmtId="179" fontId="7" fillId="0" borderId="33" xfId="61" applyNumberFormat="1" applyFont="1" applyBorder="1" applyAlignment="1">
      <alignment horizontal="right" vertical="center" indent="1"/>
      <protection/>
    </xf>
    <xf numFmtId="0" fontId="9" fillId="0" borderId="34" xfId="61" applyFont="1" applyBorder="1" applyAlignment="1">
      <alignment vertical="center"/>
      <protection/>
    </xf>
    <xf numFmtId="0" fontId="7" fillId="0" borderId="35" xfId="63" applyNumberFormat="1" applyFont="1" applyBorder="1" applyAlignment="1">
      <alignment horizontal="center" vertical="center"/>
      <protection/>
    </xf>
    <xf numFmtId="0" fontId="7" fillId="0" borderId="36" xfId="63" applyNumberFormat="1" applyFont="1" applyBorder="1" applyAlignment="1">
      <alignment horizontal="center" vertical="center"/>
      <protection/>
    </xf>
    <xf numFmtId="0" fontId="7" fillId="0" borderId="18" xfId="63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64" applyFont="1">
      <alignment/>
      <protection/>
    </xf>
    <xf numFmtId="0" fontId="7" fillId="0" borderId="0" xfId="64" applyFont="1">
      <alignment/>
      <protection/>
    </xf>
    <xf numFmtId="3" fontId="7" fillId="0" borderId="37" xfId="64" applyNumberFormat="1" applyFont="1" applyBorder="1" applyAlignment="1">
      <alignment horizontal="right" indent="1"/>
      <protection/>
    </xf>
    <xf numFmtId="3" fontId="7" fillId="0" borderId="38" xfId="64" applyNumberFormat="1" applyFont="1" applyBorder="1" applyAlignment="1">
      <alignment horizontal="right" indent="1"/>
      <protection/>
    </xf>
    <xf numFmtId="3" fontId="7" fillId="0" borderId="39" xfId="64" applyNumberFormat="1" applyFont="1" applyBorder="1" applyAlignment="1">
      <alignment horizontal="right" indent="1"/>
      <protection/>
    </xf>
    <xf numFmtId="3" fontId="7" fillId="0" borderId="40" xfId="64" applyNumberFormat="1" applyFont="1" applyBorder="1">
      <alignment/>
      <protection/>
    </xf>
    <xf numFmtId="3" fontId="7" fillId="0" borderId="24" xfId="64" applyNumberFormat="1" applyFont="1" applyBorder="1" applyAlignment="1">
      <alignment horizontal="right" indent="1"/>
      <protection/>
    </xf>
    <xf numFmtId="3" fontId="7" fillId="0" borderId="23" xfId="64" applyNumberFormat="1" applyFont="1" applyBorder="1" applyAlignment="1">
      <alignment horizontal="right" indent="1"/>
      <protection/>
    </xf>
    <xf numFmtId="3" fontId="7" fillId="0" borderId="25" xfId="64" applyNumberFormat="1" applyFont="1" applyBorder="1" applyAlignment="1">
      <alignment horizontal="right" indent="1"/>
      <protection/>
    </xf>
    <xf numFmtId="3" fontId="7" fillId="0" borderId="18" xfId="64" applyNumberFormat="1" applyFont="1" applyBorder="1" applyAlignment="1">
      <alignment wrapText="1"/>
      <protection/>
    </xf>
    <xf numFmtId="3" fontId="6" fillId="0" borderId="24" xfId="64" applyNumberFormat="1" applyFont="1" applyBorder="1" applyAlignment="1">
      <alignment horizontal="right" indent="1"/>
      <protection/>
    </xf>
    <xf numFmtId="3" fontId="6" fillId="0" borderId="23" xfId="64" applyNumberFormat="1" applyFont="1" applyBorder="1" applyAlignment="1">
      <alignment horizontal="right" indent="1"/>
      <protection/>
    </xf>
    <xf numFmtId="3" fontId="6" fillId="0" borderId="25" xfId="64" applyNumberFormat="1" applyFont="1" applyBorder="1" applyAlignment="1">
      <alignment horizontal="right" indent="1"/>
      <protection/>
    </xf>
    <xf numFmtId="3" fontId="9" fillId="0" borderId="18" xfId="64" applyNumberFormat="1" applyFont="1" applyBorder="1">
      <alignment/>
      <protection/>
    </xf>
    <xf numFmtId="3" fontId="9" fillId="0" borderId="24" xfId="64" applyNumberFormat="1" applyFont="1" applyBorder="1" applyAlignment="1">
      <alignment horizontal="right" indent="1"/>
      <protection/>
    </xf>
    <xf numFmtId="3" fontId="9" fillId="0" borderId="23" xfId="64" applyNumberFormat="1" applyFont="1" applyBorder="1" applyAlignment="1">
      <alignment horizontal="right" indent="1"/>
      <protection/>
    </xf>
    <xf numFmtId="3" fontId="9" fillId="0" borderId="25" xfId="64" applyNumberFormat="1" applyFont="1" applyBorder="1" applyAlignment="1">
      <alignment horizontal="right" indent="1"/>
      <protection/>
    </xf>
    <xf numFmtId="179" fontId="9" fillId="0" borderId="24" xfId="64" applyNumberFormat="1" applyFont="1" applyBorder="1" applyAlignment="1">
      <alignment horizontal="right" indent="1"/>
      <protection/>
    </xf>
    <xf numFmtId="179" fontId="9" fillId="0" borderId="23" xfId="64" applyNumberFormat="1" applyFont="1" applyBorder="1" applyAlignment="1">
      <alignment horizontal="right" indent="1"/>
      <protection/>
    </xf>
    <xf numFmtId="179" fontId="9" fillId="0" borderId="25" xfId="64" applyNumberFormat="1" applyFont="1" applyBorder="1" applyAlignment="1">
      <alignment horizontal="right" indent="1"/>
      <protection/>
    </xf>
    <xf numFmtId="179" fontId="7" fillId="0" borderId="24" xfId="64" applyNumberFormat="1" applyFont="1" applyBorder="1" applyAlignment="1">
      <alignment horizontal="right" indent="1"/>
      <protection/>
    </xf>
    <xf numFmtId="179" fontId="7" fillId="0" borderId="23" xfId="64" applyNumberFormat="1" applyFont="1" applyBorder="1" applyAlignment="1">
      <alignment horizontal="right" indent="1"/>
      <protection/>
    </xf>
    <xf numFmtId="179" fontId="7" fillId="0" borderId="25" xfId="64" applyNumberFormat="1" applyFont="1" applyBorder="1" applyAlignment="1">
      <alignment horizontal="right" indent="1"/>
      <protection/>
    </xf>
    <xf numFmtId="3" fontId="8" fillId="0" borderId="24" xfId="64" applyNumberFormat="1" applyFont="1" applyBorder="1" applyAlignment="1">
      <alignment horizontal="right" indent="1"/>
      <protection/>
    </xf>
    <xf numFmtId="3" fontId="8" fillId="0" borderId="23" xfId="64" applyNumberFormat="1" applyFont="1" applyBorder="1" applyAlignment="1">
      <alignment horizontal="right" indent="1"/>
      <protection/>
    </xf>
    <xf numFmtId="3" fontId="8" fillId="0" borderId="25" xfId="64" applyNumberFormat="1" applyFont="1" applyBorder="1" applyAlignment="1">
      <alignment horizontal="right" indent="1"/>
      <protection/>
    </xf>
    <xf numFmtId="3" fontId="8" fillId="0" borderId="18" xfId="64" applyNumberFormat="1" applyFont="1" applyBorder="1">
      <alignment/>
      <protection/>
    </xf>
    <xf numFmtId="179" fontId="9" fillId="0" borderId="23" xfId="64" applyNumberFormat="1" applyFont="1" applyBorder="1" applyAlignment="1">
      <alignment horizontal="right" vertical="top" indent="1"/>
      <protection/>
    </xf>
    <xf numFmtId="3" fontId="9" fillId="0" borderId="18" xfId="64" applyNumberFormat="1" applyFont="1" applyBorder="1" applyAlignment="1">
      <alignment wrapText="1"/>
      <protection/>
    </xf>
    <xf numFmtId="3" fontId="7" fillId="0" borderId="18" xfId="64" applyNumberFormat="1" applyFont="1" applyBorder="1">
      <alignment/>
      <protection/>
    </xf>
    <xf numFmtId="179" fontId="7" fillId="0" borderId="23" xfId="64" applyNumberFormat="1" applyFont="1" applyBorder="1" applyAlignment="1" quotePrefix="1">
      <alignment horizontal="right" indent="1"/>
      <protection/>
    </xf>
    <xf numFmtId="179" fontId="8" fillId="0" borderId="23" xfId="64" applyNumberFormat="1" applyFont="1" applyBorder="1" applyAlignment="1">
      <alignment horizontal="right" indent="1"/>
      <protection/>
    </xf>
    <xf numFmtId="179" fontId="8" fillId="0" borderId="25" xfId="64" applyNumberFormat="1" applyFont="1" applyBorder="1" applyAlignment="1">
      <alignment horizontal="right" indent="1"/>
      <protection/>
    </xf>
    <xf numFmtId="179" fontId="8" fillId="0" borderId="24" xfId="64" applyNumberFormat="1" applyFont="1" applyBorder="1" applyAlignment="1">
      <alignment horizontal="right" indent="1"/>
      <protection/>
    </xf>
    <xf numFmtId="0" fontId="4" fillId="0" borderId="24" xfId="64" applyFont="1" applyBorder="1" applyAlignment="1">
      <alignment horizontal="right" indent="1"/>
      <protection/>
    </xf>
    <xf numFmtId="0" fontId="4" fillId="0" borderId="23" xfId="64" applyFont="1" applyBorder="1" applyAlignment="1">
      <alignment horizontal="right" indent="1"/>
      <protection/>
    </xf>
    <xf numFmtId="0" fontId="4" fillId="0" borderId="25" xfId="64" applyFont="1" applyBorder="1" applyAlignment="1">
      <alignment horizontal="right" indent="1"/>
      <protection/>
    </xf>
    <xf numFmtId="3" fontId="9" fillId="0" borderId="18" xfId="64" applyNumberFormat="1" applyFont="1" applyBorder="1" applyAlignment="1">
      <alignment horizontal="left" vertical="center"/>
      <protection/>
    </xf>
    <xf numFmtId="179" fontId="6" fillId="0" borderId="24" xfId="64" applyNumberFormat="1" applyFont="1" applyFill="1" applyBorder="1" applyAlignment="1" quotePrefix="1">
      <alignment horizontal="right" indent="1"/>
      <protection/>
    </xf>
    <xf numFmtId="179" fontId="6" fillId="0" borderId="23" xfId="64" applyNumberFormat="1" applyFont="1" applyFill="1" applyBorder="1" applyAlignment="1" quotePrefix="1">
      <alignment horizontal="right" indent="1"/>
      <protection/>
    </xf>
    <xf numFmtId="179" fontId="6" fillId="0" borderId="25" xfId="64" applyNumberFormat="1" applyFont="1" applyFill="1" applyBorder="1" applyAlignment="1" quotePrefix="1">
      <alignment horizontal="right" indent="1"/>
      <protection/>
    </xf>
    <xf numFmtId="179" fontId="7" fillId="0" borderId="23" xfId="64" applyNumberFormat="1" applyFont="1" applyFill="1" applyBorder="1" applyAlignment="1" quotePrefix="1">
      <alignment horizontal="right" indent="1"/>
      <protection/>
    </xf>
    <xf numFmtId="179" fontId="7" fillId="0" borderId="25" xfId="64" applyNumberFormat="1" applyFont="1" applyFill="1" applyBorder="1" applyAlignment="1" quotePrefix="1">
      <alignment horizontal="right" indent="1"/>
      <protection/>
    </xf>
    <xf numFmtId="179" fontId="7" fillId="0" borderId="24" xfId="64" applyNumberFormat="1" applyFont="1" applyFill="1" applyBorder="1" applyAlignment="1">
      <alignment horizontal="right" indent="1"/>
      <protection/>
    </xf>
    <xf numFmtId="179" fontId="7" fillId="0" borderId="23" xfId="64" applyNumberFormat="1" applyFont="1" applyFill="1" applyBorder="1" applyAlignment="1">
      <alignment horizontal="right" indent="1"/>
      <protection/>
    </xf>
    <xf numFmtId="179" fontId="7" fillId="0" borderId="25" xfId="64" applyNumberFormat="1" applyFont="1" applyFill="1" applyBorder="1" applyAlignment="1">
      <alignment horizontal="right" indent="1"/>
      <protection/>
    </xf>
    <xf numFmtId="3" fontId="7" fillId="0" borderId="24" xfId="64" applyNumberFormat="1" applyFont="1" applyFill="1" applyBorder="1" applyAlignment="1">
      <alignment horizontal="right" indent="1"/>
      <protection/>
    </xf>
    <xf numFmtId="3" fontId="7" fillId="0" borderId="23" xfId="64" applyNumberFormat="1" applyFont="1" applyFill="1" applyBorder="1" applyAlignment="1">
      <alignment horizontal="right" indent="1"/>
      <protection/>
    </xf>
    <xf numFmtId="3" fontId="7" fillId="0" borderId="25" xfId="64" applyNumberFormat="1" applyFont="1" applyFill="1" applyBorder="1" applyAlignment="1">
      <alignment horizontal="right" indent="1"/>
      <protection/>
    </xf>
    <xf numFmtId="3" fontId="7" fillId="0" borderId="18" xfId="64" applyNumberFormat="1" applyFont="1" applyFill="1" applyBorder="1">
      <alignment/>
      <protection/>
    </xf>
    <xf numFmtId="179" fontId="15" fillId="0" borderId="24" xfId="64" applyNumberFormat="1" applyFont="1" applyBorder="1" applyAlignment="1">
      <alignment horizontal="right" indent="1"/>
      <protection/>
    </xf>
    <xf numFmtId="179" fontId="15" fillId="0" borderId="23" xfId="64" applyNumberFormat="1" applyFont="1" applyBorder="1" applyAlignment="1">
      <alignment horizontal="right" indent="1"/>
      <protection/>
    </xf>
    <xf numFmtId="179" fontId="6" fillId="0" borderId="25" xfId="64" applyNumberFormat="1" applyFont="1" applyBorder="1" applyAlignment="1">
      <alignment horizontal="right" indent="1"/>
      <protection/>
    </xf>
    <xf numFmtId="0" fontId="7" fillId="0" borderId="18" xfId="64" applyFont="1" applyBorder="1">
      <alignment/>
      <protection/>
    </xf>
    <xf numFmtId="0" fontId="8" fillId="0" borderId="18" xfId="64" applyFont="1" applyBorder="1">
      <alignment/>
      <protection/>
    </xf>
    <xf numFmtId="0" fontId="9" fillId="0" borderId="18" xfId="64" applyFont="1" applyBorder="1">
      <alignment/>
      <protection/>
    </xf>
    <xf numFmtId="3" fontId="7" fillId="0" borderId="23" xfId="64" applyNumberFormat="1" applyFont="1" applyBorder="1" applyAlignment="1" quotePrefix="1">
      <alignment horizontal="right" indent="1"/>
      <protection/>
    </xf>
    <xf numFmtId="0" fontId="7" fillId="0" borderId="18" xfId="64" applyFont="1" applyBorder="1" applyAlignment="1">
      <alignment wrapText="1"/>
      <protection/>
    </xf>
    <xf numFmtId="0" fontId="9" fillId="0" borderId="18" xfId="64" applyFont="1" applyBorder="1" applyAlignment="1">
      <alignment wrapText="1"/>
      <protection/>
    </xf>
    <xf numFmtId="0" fontId="6" fillId="0" borderId="18" xfId="64" applyFont="1" applyBorder="1">
      <alignment/>
      <protection/>
    </xf>
    <xf numFmtId="0" fontId="6" fillId="0" borderId="37" xfId="64" applyFont="1" applyBorder="1" applyAlignment="1">
      <alignment horizontal="center" vertical="center" wrapText="1"/>
      <protection/>
    </xf>
    <xf numFmtId="0" fontId="6" fillId="0" borderId="38" xfId="64" applyFont="1" applyBorder="1" applyAlignment="1">
      <alignment horizontal="center" vertical="center"/>
      <protection/>
    </xf>
    <xf numFmtId="0" fontId="6" fillId="0" borderId="39" xfId="64" applyFont="1" applyBorder="1" applyAlignment="1">
      <alignment horizontal="center" vertical="center"/>
      <protection/>
    </xf>
    <xf numFmtId="0" fontId="7" fillId="0" borderId="20" xfId="64" applyFont="1" applyBorder="1" applyAlignment="1">
      <alignment horizontal="center" vertical="center"/>
      <protection/>
    </xf>
    <xf numFmtId="0" fontId="6" fillId="0" borderId="19" xfId="64" applyFont="1" applyBorder="1" applyAlignment="1">
      <alignment horizontal="center" vertical="center"/>
      <protection/>
    </xf>
    <xf numFmtId="0" fontId="6" fillId="0" borderId="21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0" fontId="4" fillId="0" borderId="0" xfId="64" applyFont="1" applyAlignment="1">
      <alignment horizontal="left"/>
      <protection/>
    </xf>
    <xf numFmtId="0" fontId="10" fillId="0" borderId="0" xfId="64" applyFont="1" applyAlignment="1">
      <alignment horizontal="left"/>
      <protection/>
    </xf>
    <xf numFmtId="0" fontId="6" fillId="0" borderId="41" xfId="63" applyFont="1" applyBorder="1" applyAlignment="1">
      <alignment horizontal="center" vertical="center" wrapText="1"/>
      <protection/>
    </xf>
    <xf numFmtId="0" fontId="6" fillId="0" borderId="28" xfId="63" applyFont="1" applyBorder="1" applyAlignment="1">
      <alignment horizontal="center" vertical="center"/>
      <protection/>
    </xf>
    <xf numFmtId="181" fontId="7" fillId="0" borderId="35" xfId="63" applyNumberFormat="1" applyFont="1" applyBorder="1" applyAlignment="1">
      <alignment vertical="center"/>
      <protection/>
    </xf>
    <xf numFmtId="0" fontId="7" fillId="0" borderId="0" xfId="63" applyNumberFormat="1" applyFont="1" applyBorder="1" applyAlignment="1">
      <alignment horizontal="center" vertical="center"/>
      <protection/>
    </xf>
    <xf numFmtId="3" fontId="7" fillId="0" borderId="22" xfId="63" applyNumberFormat="1" applyFont="1" applyBorder="1" applyAlignment="1" quotePrefix="1">
      <alignment horizontal="center" vertical="center"/>
      <protection/>
    </xf>
    <xf numFmtId="0" fontId="7" fillId="0" borderId="0" xfId="63" applyNumberFormat="1" applyFont="1" applyBorder="1" applyAlignment="1" quotePrefix="1">
      <alignment horizontal="center" vertical="center"/>
      <protection/>
    </xf>
    <xf numFmtId="0" fontId="6" fillId="0" borderId="42" xfId="63" applyFont="1" applyBorder="1" applyAlignment="1">
      <alignment horizontal="center" vertical="center"/>
      <protection/>
    </xf>
    <xf numFmtId="3" fontId="6" fillId="0" borderId="43" xfId="63" applyNumberFormat="1" applyFont="1" applyBorder="1" applyAlignment="1">
      <alignment horizontal="center" vertical="center"/>
      <protection/>
    </xf>
    <xf numFmtId="3" fontId="6" fillId="0" borderId="30" xfId="63" applyNumberFormat="1" applyFont="1" applyBorder="1" applyAlignment="1">
      <alignment horizontal="center" vertical="center"/>
      <protection/>
    </xf>
    <xf numFmtId="179" fontId="9" fillId="0" borderId="23" xfId="64" applyNumberFormat="1" applyFont="1" applyBorder="1" applyAlignment="1" quotePrefix="1">
      <alignment horizontal="right" indent="1"/>
      <protection/>
    </xf>
    <xf numFmtId="3" fontId="7" fillId="0" borderId="39" xfId="64" applyNumberFormat="1" applyFont="1" applyFill="1" applyBorder="1" applyAlignment="1">
      <alignment horizontal="right" indent="1"/>
      <protection/>
    </xf>
    <xf numFmtId="3" fontId="7" fillId="0" borderId="38" xfId="64" applyNumberFormat="1" applyFont="1" applyFill="1" applyBorder="1" applyAlignment="1">
      <alignment horizontal="right" indent="1"/>
      <protection/>
    </xf>
    <xf numFmtId="181" fontId="7" fillId="0" borderId="36" xfId="63" applyNumberFormat="1" applyFont="1" applyBorder="1" applyAlignment="1">
      <alignment horizontal="center" vertical="center"/>
      <protection/>
    </xf>
    <xf numFmtId="3" fontId="6" fillId="0" borderId="31" xfId="63" applyNumberFormat="1" applyFont="1" applyBorder="1" applyAlignment="1">
      <alignment horizontal="center" vertical="center"/>
      <protection/>
    </xf>
    <xf numFmtId="181" fontId="7" fillId="0" borderId="0" xfId="63" applyNumberFormat="1" applyFont="1" applyBorder="1" applyAlignment="1">
      <alignment horizontal="center" vertical="center"/>
      <protection/>
    </xf>
    <xf numFmtId="181" fontId="7" fillId="0" borderId="23" xfId="63" applyNumberFormat="1" applyFont="1" applyBorder="1" applyAlignment="1">
      <alignment horizontal="center" vertical="center"/>
      <protection/>
    </xf>
    <xf numFmtId="0" fontId="7" fillId="0" borderId="16" xfId="63" applyFont="1" applyFill="1" applyBorder="1" applyAlignment="1">
      <alignment vertical="center" wrapText="1"/>
      <protection/>
    </xf>
    <xf numFmtId="0" fontId="7" fillId="0" borderId="0" xfId="63" applyNumberFormat="1" applyFont="1" applyFill="1" applyBorder="1" applyAlignment="1">
      <alignment horizontal="center" vertical="center"/>
      <protection/>
    </xf>
    <xf numFmtId="0" fontId="7" fillId="0" borderId="23" xfId="63" applyNumberFormat="1" applyFont="1" applyFill="1" applyBorder="1" applyAlignment="1">
      <alignment horizontal="center" vertical="center"/>
      <protection/>
    </xf>
    <xf numFmtId="0" fontId="7" fillId="0" borderId="36" xfId="63" applyNumberFormat="1" applyFont="1" applyFill="1" applyBorder="1" applyAlignment="1">
      <alignment horizontal="center" vertical="center"/>
      <protection/>
    </xf>
    <xf numFmtId="0" fontId="7" fillId="0" borderId="35" xfId="63" applyNumberFormat="1" applyFont="1" applyFill="1" applyBorder="1" applyAlignment="1">
      <alignment horizontal="center" vertical="center"/>
      <protection/>
    </xf>
    <xf numFmtId="0" fontId="7" fillId="0" borderId="18" xfId="63" applyNumberFormat="1" applyFont="1" applyFill="1" applyBorder="1" applyAlignment="1" quotePrefix="1">
      <alignment horizontal="center" vertical="center"/>
      <protection/>
    </xf>
    <xf numFmtId="181" fontId="7" fillId="0" borderId="23" xfId="63" applyNumberFormat="1" applyFont="1" applyFill="1" applyBorder="1" applyAlignment="1">
      <alignment vertical="center"/>
      <protection/>
    </xf>
    <xf numFmtId="181" fontId="7" fillId="0" borderId="35" xfId="63" applyNumberFormat="1" applyFont="1" applyFill="1" applyBorder="1" applyAlignment="1">
      <alignment vertical="center"/>
      <protection/>
    </xf>
    <xf numFmtId="0" fontId="7" fillId="0" borderId="25" xfId="63" applyNumberFormat="1" applyFont="1" applyFill="1" applyBorder="1" applyAlignment="1" quotePrefix="1">
      <alignment horizontal="center" vertical="center"/>
      <protection/>
    </xf>
    <xf numFmtId="181" fontId="7" fillId="0" borderId="24" xfId="63" applyNumberFormat="1" applyFont="1" applyFill="1" applyBorder="1" applyAlignment="1">
      <alignment vertical="center"/>
      <protection/>
    </xf>
    <xf numFmtId="181" fontId="7" fillId="0" borderId="24" xfId="63" applyNumberFormat="1" applyFont="1" applyFill="1" applyBorder="1" applyAlignment="1">
      <alignment horizontal="center" vertical="center"/>
      <protection/>
    </xf>
    <xf numFmtId="0" fontId="4" fillId="0" borderId="0" xfId="63" applyFont="1" applyFill="1">
      <alignment/>
      <protection/>
    </xf>
    <xf numFmtId="179" fontId="12" fillId="0" borderId="0" xfId="62" applyNumberFormat="1" applyFont="1">
      <alignment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23" xfId="63" applyNumberFormat="1" applyFont="1" applyBorder="1" applyAlignment="1" quotePrefix="1">
      <alignment horizontal="center" vertical="center"/>
      <protection/>
    </xf>
    <xf numFmtId="181" fontId="7" fillId="0" borderId="36" xfId="63" applyNumberFormat="1" applyFont="1" applyBorder="1" applyAlignment="1" quotePrefix="1">
      <alignment horizontal="center" vertical="center"/>
      <protection/>
    </xf>
    <xf numFmtId="0" fontId="7" fillId="0" borderId="0" xfId="0" applyFont="1" applyFill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/>
    </xf>
    <xf numFmtId="181" fontId="7" fillId="0" borderId="23" xfId="63" applyNumberFormat="1" applyFont="1" applyBorder="1" applyAlignment="1" quotePrefix="1">
      <alignment horizontal="center" vertical="center"/>
      <protection/>
    </xf>
    <xf numFmtId="181" fontId="7" fillId="0" borderId="24" xfId="63" applyNumberFormat="1" applyFont="1" applyBorder="1" applyAlignment="1" quotePrefix="1">
      <alignment horizontal="center" vertical="center"/>
      <protection/>
    </xf>
    <xf numFmtId="181" fontId="7" fillId="0" borderId="24" xfId="63" applyNumberFormat="1" applyFont="1" applyBorder="1" applyAlignment="1">
      <alignment horizontal="center" vertical="center"/>
      <protection/>
    </xf>
    <xf numFmtId="0" fontId="12" fillId="0" borderId="0" xfId="62" applyFont="1" applyFill="1">
      <alignment/>
      <protection/>
    </xf>
    <xf numFmtId="3" fontId="12" fillId="0" borderId="0" xfId="62" applyNumberFormat="1" applyFont="1">
      <alignment/>
      <protection/>
    </xf>
    <xf numFmtId="0" fontId="6" fillId="0" borderId="0" xfId="0" applyFont="1" applyBorder="1" applyAlignment="1">
      <alignment horizontal="center" vertical="center"/>
    </xf>
    <xf numFmtId="0" fontId="6" fillId="0" borderId="0" xfId="62" applyFont="1" applyBorder="1" applyAlignment="1">
      <alignment horizontal="center" vertical="center" wrapText="1"/>
      <protection/>
    </xf>
    <xf numFmtId="0" fontId="12" fillId="0" borderId="0" xfId="62" applyFont="1" applyBorder="1" applyAlignment="1">
      <alignment vertical="center"/>
      <protection/>
    </xf>
    <xf numFmtId="179" fontId="12" fillId="0" borderId="0" xfId="0" applyNumberFormat="1" applyFont="1" applyBorder="1" applyAlignment="1">
      <alignment horizontal="right" vertical="center" indent="1"/>
    </xf>
    <xf numFmtId="179" fontId="12" fillId="0" borderId="0" xfId="0" applyNumberFormat="1" applyFont="1" applyBorder="1" applyAlignment="1" quotePrefix="1">
      <alignment horizontal="right" vertical="center" indent="1"/>
    </xf>
    <xf numFmtId="179" fontId="3" fillId="0" borderId="0" xfId="0" applyNumberFormat="1" applyFont="1" applyBorder="1" applyAlignment="1">
      <alignment horizontal="right" vertical="center" indent="1"/>
    </xf>
    <xf numFmtId="179" fontId="3" fillId="0" borderId="0" xfId="62" applyNumberFormat="1" applyFont="1" applyBorder="1" applyAlignment="1">
      <alignment horizontal="right" vertical="center" indent="1"/>
      <protection/>
    </xf>
    <xf numFmtId="179" fontId="12" fillId="0" borderId="0" xfId="0" applyNumberFormat="1" applyFont="1" applyFill="1" applyBorder="1" applyAlignment="1">
      <alignment horizontal="right" vertical="center" indent="1"/>
    </xf>
    <xf numFmtId="0" fontId="7" fillId="0" borderId="35" xfId="63" applyNumberFormat="1" applyFont="1" applyBorder="1" applyAlignment="1" quotePrefix="1">
      <alignment horizontal="center" vertical="center"/>
      <protection/>
    </xf>
    <xf numFmtId="0" fontId="7" fillId="0" borderId="36" xfId="63" applyNumberFormat="1" applyFont="1" applyBorder="1" applyAlignment="1" quotePrefix="1">
      <alignment horizontal="center" vertical="center"/>
      <protection/>
    </xf>
    <xf numFmtId="0" fontId="7" fillId="0" borderId="0" xfId="63" applyNumberFormat="1" applyFont="1" applyFill="1" applyBorder="1" applyAlignment="1" quotePrefix="1">
      <alignment horizontal="center" vertical="center"/>
      <protection/>
    </xf>
    <xf numFmtId="0" fontId="7" fillId="0" borderId="23" xfId="63" applyNumberFormat="1" applyFont="1" applyFill="1" applyBorder="1" applyAlignment="1" quotePrefix="1">
      <alignment horizontal="center" vertical="center"/>
      <protection/>
    </xf>
    <xf numFmtId="181" fontId="7" fillId="0" borderId="24" xfId="63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63" fillId="0" borderId="0" xfId="0" applyFont="1" applyFill="1" applyAlignment="1">
      <alignment vertical="center"/>
    </xf>
    <xf numFmtId="17" fontId="10" fillId="0" borderId="0" xfId="62" applyNumberFormat="1" applyFont="1" applyAlignment="1">
      <alignment horizontal="left"/>
      <protection/>
    </xf>
    <xf numFmtId="183" fontId="12" fillId="0" borderId="44" xfId="42" applyNumberFormat="1" applyFont="1" applyBorder="1" applyAlignment="1">
      <alignment/>
    </xf>
    <xf numFmtId="0" fontId="6" fillId="0" borderId="45" xfId="62" applyFont="1" applyBorder="1" applyAlignment="1">
      <alignment horizontal="center" wrapText="1"/>
      <protection/>
    </xf>
    <xf numFmtId="0" fontId="6" fillId="0" borderId="46" xfId="62" applyFont="1" applyBorder="1" applyAlignment="1">
      <alignment horizontal="center" wrapText="1"/>
      <protection/>
    </xf>
    <xf numFmtId="0" fontId="6" fillId="0" borderId="47" xfId="62" applyFont="1" applyBorder="1" applyAlignment="1">
      <alignment horizontal="center" wrapText="1"/>
      <protection/>
    </xf>
    <xf numFmtId="0" fontId="21" fillId="0" borderId="0" xfId="0" applyFont="1" applyAlignment="1">
      <alignment/>
    </xf>
    <xf numFmtId="183" fontId="12" fillId="0" borderId="0" xfId="62" applyNumberFormat="1" applyFont="1">
      <alignment/>
      <protection/>
    </xf>
    <xf numFmtId="183" fontId="12" fillId="0" borderId="44" xfId="42" applyNumberFormat="1" applyFont="1" applyBorder="1" applyAlignment="1">
      <alignment wrapText="1"/>
    </xf>
    <xf numFmtId="1" fontId="12" fillId="0" borderId="44" xfId="42" applyNumberFormat="1" applyFont="1" applyBorder="1" applyAlignment="1">
      <alignment horizontal="center"/>
    </xf>
    <xf numFmtId="3" fontId="6" fillId="0" borderId="42" xfId="63" applyNumberFormat="1" applyFont="1" applyBorder="1" applyAlignment="1">
      <alignment horizontal="center" vertical="center"/>
      <protection/>
    </xf>
    <xf numFmtId="183" fontId="12" fillId="0" borderId="44" xfId="42" applyNumberFormat="1" applyFont="1" applyBorder="1" applyAlignment="1">
      <alignment horizontal="left"/>
    </xf>
    <xf numFmtId="0" fontId="6" fillId="0" borderId="21" xfId="61" applyFont="1" applyBorder="1" applyAlignment="1">
      <alignment horizontal="centerContinuous" vertical="center"/>
      <protection/>
    </xf>
    <xf numFmtId="0" fontId="6" fillId="0" borderId="19" xfId="61" applyFont="1" applyBorder="1" applyAlignment="1">
      <alignment horizontal="centerContinuous" vertical="center"/>
      <protection/>
    </xf>
    <xf numFmtId="0" fontId="6" fillId="0" borderId="20" xfId="61" applyFont="1" applyBorder="1" applyAlignment="1">
      <alignment horizontal="centerContinuous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7" fillId="0" borderId="48" xfId="61" applyFont="1" applyBorder="1" applyAlignment="1">
      <alignment vertical="center"/>
      <protection/>
    </xf>
    <xf numFmtId="179" fontId="7" fillId="0" borderId="49" xfId="61" applyNumberFormat="1" applyFont="1" applyBorder="1" applyAlignment="1">
      <alignment horizontal="right" vertical="center" indent="1"/>
      <protection/>
    </xf>
    <xf numFmtId="179" fontId="7" fillId="0" borderId="11" xfId="61" applyNumberFormat="1" applyFont="1" applyBorder="1" applyAlignment="1">
      <alignment horizontal="right" vertical="center" indent="1"/>
      <protection/>
    </xf>
    <xf numFmtId="179" fontId="7" fillId="0" borderId="50" xfId="61" applyNumberFormat="1" applyFont="1" applyBorder="1" applyAlignment="1">
      <alignment horizontal="right" vertical="center" indent="1"/>
      <protection/>
    </xf>
    <xf numFmtId="179" fontId="7" fillId="0" borderId="49" xfId="62" applyNumberFormat="1" applyFont="1" applyBorder="1" applyAlignment="1">
      <alignment horizontal="right" vertical="center" indent="1"/>
      <protection/>
    </xf>
    <xf numFmtId="179" fontId="7" fillId="0" borderId="11" xfId="62" applyNumberFormat="1" applyFont="1" applyBorder="1" applyAlignment="1">
      <alignment horizontal="right" vertical="center" indent="1"/>
      <protection/>
    </xf>
    <xf numFmtId="179" fontId="7" fillId="0" borderId="50" xfId="62" applyNumberFormat="1" applyFont="1" applyBorder="1" applyAlignment="1">
      <alignment horizontal="right" vertical="center" indent="1"/>
      <protection/>
    </xf>
    <xf numFmtId="0" fontId="7" fillId="0" borderId="48" xfId="61" applyFont="1" applyBorder="1" applyAlignment="1">
      <alignment vertical="center" wrapText="1"/>
      <protection/>
    </xf>
    <xf numFmtId="0" fontId="7" fillId="0" borderId="18" xfId="61" applyFont="1" applyBorder="1" applyAlignment="1">
      <alignment vertical="center" wrapText="1"/>
      <protection/>
    </xf>
    <xf numFmtId="179" fontId="7" fillId="0" borderId="25" xfId="61" applyNumberFormat="1" applyFont="1" applyBorder="1" applyAlignment="1">
      <alignment horizontal="right" vertical="center" indent="1"/>
      <protection/>
    </xf>
    <xf numFmtId="179" fontId="7" fillId="0" borderId="23" xfId="61" applyNumberFormat="1" applyFont="1" applyBorder="1" applyAlignment="1">
      <alignment horizontal="right" vertical="center" indent="1"/>
      <protection/>
    </xf>
    <xf numFmtId="179" fontId="7" fillId="0" borderId="24" xfId="61" applyNumberFormat="1" applyFont="1" applyBorder="1" applyAlignment="1">
      <alignment horizontal="right" vertical="center" indent="1"/>
      <protection/>
    </xf>
    <xf numFmtId="179" fontId="9" fillId="0" borderId="51" xfId="61" applyNumberFormat="1" applyFont="1" applyBorder="1" applyAlignment="1">
      <alignment horizontal="right" vertical="center" indent="1"/>
      <protection/>
    </xf>
    <xf numFmtId="179" fontId="9" fillId="0" borderId="44" xfId="61" applyNumberFormat="1" applyFont="1" applyBorder="1" applyAlignment="1">
      <alignment horizontal="right" vertical="center" indent="1"/>
      <protection/>
    </xf>
    <xf numFmtId="179" fontId="9" fillId="0" borderId="52" xfId="61" applyNumberFormat="1" applyFont="1" applyBorder="1" applyAlignment="1">
      <alignment horizontal="right" vertical="center" indent="1"/>
      <protection/>
    </xf>
    <xf numFmtId="179" fontId="7" fillId="0" borderId="52" xfId="61" applyNumberFormat="1" applyFont="1" applyBorder="1" applyAlignment="1">
      <alignment horizontal="right" vertical="center" indent="1"/>
      <protection/>
    </xf>
    <xf numFmtId="179" fontId="9" fillId="0" borderId="51" xfId="62" applyNumberFormat="1" applyFont="1" applyBorder="1" applyAlignment="1">
      <alignment horizontal="right" vertical="center" indent="1"/>
      <protection/>
    </xf>
    <xf numFmtId="179" fontId="9" fillId="0" borderId="44" xfId="62" applyNumberFormat="1" applyFont="1" applyBorder="1" applyAlignment="1">
      <alignment horizontal="right" vertical="center" indent="1"/>
      <protection/>
    </xf>
    <xf numFmtId="179" fontId="9" fillId="0" borderId="52" xfId="62" applyNumberFormat="1" applyFont="1" applyBorder="1" applyAlignment="1">
      <alignment horizontal="right" vertical="center" indent="1"/>
      <protection/>
    </xf>
    <xf numFmtId="0" fontId="7" fillId="0" borderId="53" xfId="61" applyFont="1" applyBorder="1" applyAlignment="1">
      <alignment vertical="center"/>
      <protection/>
    </xf>
    <xf numFmtId="179" fontId="7" fillId="0" borderId="54" xfId="61" applyNumberFormat="1" applyFont="1" applyBorder="1" applyAlignment="1">
      <alignment horizontal="right" vertical="center" indent="1"/>
      <protection/>
    </xf>
    <xf numFmtId="179" fontId="7" fillId="0" borderId="55" xfId="61" applyNumberFormat="1" applyFont="1" applyBorder="1" applyAlignment="1">
      <alignment horizontal="right" vertical="center" indent="1"/>
      <protection/>
    </xf>
    <xf numFmtId="179" fontId="7" fillId="0" borderId="56" xfId="61" applyNumberFormat="1" applyFont="1" applyBorder="1" applyAlignment="1">
      <alignment horizontal="right" vertical="center" indent="1"/>
      <protection/>
    </xf>
    <xf numFmtId="0" fontId="7" fillId="0" borderId="57" xfId="61" applyFont="1" applyBorder="1" applyAlignment="1">
      <alignment vertical="center"/>
      <protection/>
    </xf>
    <xf numFmtId="179" fontId="7" fillId="0" borderId="54" xfId="62" applyNumberFormat="1" applyFont="1" applyBorder="1" applyAlignment="1">
      <alignment horizontal="right" vertical="center" indent="1"/>
      <protection/>
    </xf>
    <xf numFmtId="179" fontId="7" fillId="0" borderId="55" xfId="62" applyNumberFormat="1" applyFont="1" applyBorder="1" applyAlignment="1">
      <alignment horizontal="right" vertical="center" indent="1"/>
      <protection/>
    </xf>
    <xf numFmtId="179" fontId="7" fillId="0" borderId="56" xfId="62" applyNumberFormat="1" applyFont="1" applyBorder="1" applyAlignment="1">
      <alignment horizontal="right" vertical="center" indent="1"/>
      <protection/>
    </xf>
    <xf numFmtId="179" fontId="7" fillId="0" borderId="25" xfId="62" applyNumberFormat="1" applyFont="1" applyBorder="1" applyAlignment="1">
      <alignment horizontal="right" vertical="center" indent="1"/>
      <protection/>
    </xf>
    <xf numFmtId="179" fontId="7" fillId="0" borderId="23" xfId="62" applyNumberFormat="1" applyFont="1" applyBorder="1" applyAlignment="1">
      <alignment horizontal="right" vertical="center" indent="1"/>
      <protection/>
    </xf>
    <xf numFmtId="179" fontId="7" fillId="0" borderId="24" xfId="62" applyNumberFormat="1" applyFont="1" applyBorder="1" applyAlignment="1">
      <alignment horizontal="right" vertical="center" indent="1"/>
      <protection/>
    </xf>
    <xf numFmtId="179" fontId="7" fillId="0" borderId="51" xfId="61" applyNumberFormat="1" applyFont="1" applyBorder="1" applyAlignment="1">
      <alignment horizontal="right" vertical="center" indent="1"/>
      <protection/>
    </xf>
    <xf numFmtId="0" fontId="14" fillId="0" borderId="48" xfId="61" applyFont="1" applyBorder="1" applyAlignment="1">
      <alignment vertical="center"/>
      <protection/>
    </xf>
    <xf numFmtId="0" fontId="7" fillId="0" borderId="18" xfId="61" applyFont="1" applyBorder="1" applyAlignment="1">
      <alignment vertical="center"/>
      <protection/>
    </xf>
    <xf numFmtId="179" fontId="7" fillId="0" borderId="32" xfId="62" applyNumberFormat="1" applyFont="1" applyBorder="1" applyAlignment="1">
      <alignment horizontal="right" vertical="center" indent="1"/>
      <protection/>
    </xf>
    <xf numFmtId="179" fontId="7" fillId="0" borderId="12" xfId="62" applyNumberFormat="1" applyFont="1" applyBorder="1" applyAlignment="1">
      <alignment horizontal="right" vertical="center" indent="1"/>
      <protection/>
    </xf>
    <xf numFmtId="179" fontId="7" fillId="0" borderId="33" xfId="62" applyNumberFormat="1" applyFont="1" applyBorder="1" applyAlignment="1">
      <alignment horizontal="right" vertical="center" indent="1"/>
      <protection/>
    </xf>
    <xf numFmtId="0" fontId="6" fillId="0" borderId="26" xfId="61" applyFont="1" applyBorder="1" applyAlignment="1">
      <alignment vertical="center"/>
      <protection/>
    </xf>
    <xf numFmtId="0" fontId="7" fillId="0" borderId="0" xfId="62" applyFont="1">
      <alignment/>
      <protection/>
    </xf>
    <xf numFmtId="0" fontId="14" fillId="0" borderId="18" xfId="62" applyFont="1" applyBorder="1" applyAlignment="1">
      <alignment vertical="center" wrapText="1"/>
      <protection/>
    </xf>
    <xf numFmtId="0" fontId="14" fillId="0" borderId="23" xfId="62" applyFont="1" applyBorder="1" applyAlignment="1">
      <alignment vertical="center" wrapText="1"/>
      <protection/>
    </xf>
    <xf numFmtId="0" fontId="14" fillId="0" borderId="0" xfId="62" applyFont="1" applyBorder="1" applyAlignment="1">
      <alignment vertical="center" wrapText="1"/>
      <protection/>
    </xf>
    <xf numFmtId="178" fontId="7" fillId="0" borderId="18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36" xfId="0" applyNumberFormat="1" applyFont="1" applyBorder="1" applyAlignment="1">
      <alignment vertical="center"/>
    </xf>
    <xf numFmtId="0" fontId="7" fillId="0" borderId="25" xfId="62" applyFont="1" applyBorder="1" applyAlignment="1">
      <alignment vertical="center"/>
      <protection/>
    </xf>
    <xf numFmtId="0" fontId="7" fillId="0" borderId="23" xfId="62" applyFont="1" applyBorder="1" applyAlignment="1">
      <alignment vertical="center"/>
      <protection/>
    </xf>
    <xf numFmtId="0" fontId="7" fillId="0" borderId="24" xfId="62" applyFont="1" applyBorder="1" applyAlignment="1">
      <alignment vertical="center"/>
      <protection/>
    </xf>
    <xf numFmtId="0" fontId="7" fillId="0" borderId="58" xfId="62" applyFont="1" applyBorder="1" applyAlignment="1">
      <alignment vertical="center" wrapText="1"/>
      <protection/>
    </xf>
    <xf numFmtId="179" fontId="7" fillId="0" borderId="48" xfId="62" applyNumberFormat="1" applyFont="1" applyBorder="1" applyAlignment="1">
      <alignment horizontal="right" vertical="center" wrapText="1" indent="1"/>
      <protection/>
    </xf>
    <xf numFmtId="179" fontId="7" fillId="0" borderId="11" xfId="62" applyNumberFormat="1" applyFont="1" applyBorder="1" applyAlignment="1">
      <alignment horizontal="right" vertical="center" wrapText="1" indent="1"/>
      <protection/>
    </xf>
    <xf numFmtId="179" fontId="7" fillId="0" borderId="59" xfId="62" applyNumberFormat="1" applyFont="1" applyBorder="1" applyAlignment="1">
      <alignment horizontal="right" vertical="center" wrapText="1" indent="1"/>
      <protection/>
    </xf>
    <xf numFmtId="179" fontId="7" fillId="0" borderId="48" xfId="0" applyNumberFormat="1" applyFont="1" applyBorder="1" applyAlignment="1">
      <alignment horizontal="right" vertical="center" indent="1"/>
    </xf>
    <xf numFmtId="179" fontId="7" fillId="0" borderId="11" xfId="0" applyNumberFormat="1" applyFont="1" applyBorder="1" applyAlignment="1">
      <alignment horizontal="right" vertical="center" indent="1"/>
    </xf>
    <xf numFmtId="179" fontId="7" fillId="0" borderId="60" xfId="0" applyNumberFormat="1" applyFont="1" applyBorder="1" applyAlignment="1">
      <alignment horizontal="right" vertical="center" indent="1"/>
    </xf>
    <xf numFmtId="0" fontId="7" fillId="0" borderId="61" xfId="62" applyFont="1" applyBorder="1" applyAlignment="1">
      <alignment vertical="center" wrapText="1"/>
      <protection/>
    </xf>
    <xf numFmtId="179" fontId="7" fillId="0" borderId="53" xfId="62" applyNumberFormat="1" applyFont="1" applyBorder="1" applyAlignment="1">
      <alignment horizontal="right" vertical="center" wrapText="1" indent="1"/>
      <protection/>
    </xf>
    <xf numFmtId="179" fontId="7" fillId="0" borderId="55" xfId="62" applyNumberFormat="1" applyFont="1" applyBorder="1" applyAlignment="1">
      <alignment horizontal="right" vertical="center" wrapText="1" indent="1"/>
      <protection/>
    </xf>
    <xf numFmtId="179" fontId="7" fillId="0" borderId="62" xfId="62" applyNumberFormat="1" applyFont="1" applyBorder="1" applyAlignment="1">
      <alignment horizontal="right" vertical="center" wrapText="1" indent="1"/>
      <protection/>
    </xf>
    <xf numFmtId="179" fontId="7" fillId="0" borderId="53" xfId="0" applyNumberFormat="1" applyFont="1" applyBorder="1" applyAlignment="1">
      <alignment horizontal="right" vertical="center" indent="1"/>
    </xf>
    <xf numFmtId="179" fontId="7" fillId="0" borderId="55" xfId="0" applyNumberFormat="1" applyFont="1" applyBorder="1" applyAlignment="1">
      <alignment horizontal="right" vertical="center" indent="1"/>
    </xf>
    <xf numFmtId="179" fontId="7" fillId="0" borderId="63" xfId="0" applyNumberFormat="1" applyFont="1" applyBorder="1" applyAlignment="1">
      <alignment horizontal="right" vertical="center" indent="1"/>
    </xf>
    <xf numFmtId="0" fontId="7" fillId="0" borderId="64" xfId="62" applyFont="1" applyBorder="1" applyAlignment="1">
      <alignment vertical="center" wrapText="1"/>
      <protection/>
    </xf>
    <xf numFmtId="179" fontId="7" fillId="0" borderId="57" xfId="62" applyNumberFormat="1" applyFont="1" applyBorder="1" applyAlignment="1" quotePrefix="1">
      <alignment horizontal="right" vertical="center" wrapText="1" indent="1"/>
      <protection/>
    </xf>
    <xf numFmtId="179" fontId="7" fillId="0" borderId="12" xfId="62" applyNumberFormat="1" applyFont="1" applyBorder="1" applyAlignment="1" quotePrefix="1">
      <alignment horizontal="right" vertical="center" wrapText="1" indent="1"/>
      <protection/>
    </xf>
    <xf numFmtId="179" fontId="7" fillId="0" borderId="65" xfId="62" applyNumberFormat="1" applyFont="1" applyBorder="1" applyAlignment="1" quotePrefix="1">
      <alignment horizontal="right" vertical="center" wrapText="1" indent="1"/>
      <protection/>
    </xf>
    <xf numFmtId="179" fontId="7" fillId="0" borderId="57" xfId="0" applyNumberFormat="1" applyFont="1" applyBorder="1" applyAlignment="1">
      <alignment horizontal="right" vertical="center" indent="1"/>
    </xf>
    <xf numFmtId="179" fontId="7" fillId="0" borderId="12" xfId="0" applyNumberFormat="1" applyFont="1" applyBorder="1" applyAlignment="1">
      <alignment horizontal="right" vertical="center" indent="1"/>
    </xf>
    <xf numFmtId="179" fontId="7" fillId="0" borderId="66" xfId="0" applyNumberFormat="1" applyFont="1" applyBorder="1" applyAlignment="1">
      <alignment horizontal="right" vertical="center" indent="1"/>
    </xf>
    <xf numFmtId="179" fontId="7" fillId="0" borderId="57" xfId="0" applyNumberFormat="1" applyFont="1" applyBorder="1" applyAlignment="1" quotePrefix="1">
      <alignment horizontal="right" vertical="center" indent="1"/>
    </xf>
    <xf numFmtId="179" fontId="7" fillId="0" borderId="12" xfId="0" applyNumberFormat="1" applyFont="1" applyBorder="1" applyAlignment="1" quotePrefix="1">
      <alignment horizontal="right" vertical="center" indent="1"/>
    </xf>
    <xf numFmtId="179" fontId="7" fillId="0" borderId="60" xfId="0" applyNumberFormat="1" applyFont="1" applyBorder="1" applyAlignment="1" quotePrefix="1">
      <alignment horizontal="right" vertical="center" indent="1"/>
    </xf>
    <xf numFmtId="0" fontId="6" fillId="0" borderId="34" xfId="62" applyFont="1" applyBorder="1" applyAlignment="1">
      <alignment vertical="center" wrapText="1"/>
      <protection/>
    </xf>
    <xf numFmtId="179" fontId="6" fillId="0" borderId="34" xfId="62" applyNumberFormat="1" applyFont="1" applyBorder="1" applyAlignment="1">
      <alignment horizontal="right" vertical="center" wrapText="1" indent="1"/>
      <protection/>
    </xf>
    <xf numFmtId="179" fontId="6" fillId="0" borderId="44" xfId="62" applyNumberFormat="1" applyFont="1" applyBorder="1" applyAlignment="1">
      <alignment horizontal="right" vertical="center" wrapText="1" indent="1"/>
      <protection/>
    </xf>
    <xf numFmtId="179" fontId="6" fillId="0" borderId="67" xfId="62" applyNumberFormat="1" applyFont="1" applyBorder="1" applyAlignment="1">
      <alignment horizontal="right" vertical="center" wrapText="1" indent="1"/>
      <protection/>
    </xf>
    <xf numFmtId="179" fontId="6" fillId="0" borderId="34" xfId="0" applyNumberFormat="1" applyFont="1" applyBorder="1" applyAlignment="1">
      <alignment horizontal="right" vertical="center" indent="1"/>
    </xf>
    <xf numFmtId="179" fontId="6" fillId="0" borderId="44" xfId="0" applyNumberFormat="1" applyFont="1" applyBorder="1" applyAlignment="1">
      <alignment horizontal="right" vertical="center" indent="1"/>
    </xf>
    <xf numFmtId="179" fontId="6" fillId="0" borderId="68" xfId="0" applyNumberFormat="1" applyFont="1" applyBorder="1" applyAlignment="1">
      <alignment horizontal="right" vertical="center" indent="1"/>
    </xf>
    <xf numFmtId="179" fontId="6" fillId="0" borderId="51" xfId="0" applyNumberFormat="1" applyFont="1" applyBorder="1" applyAlignment="1">
      <alignment horizontal="right" vertical="center" indent="1"/>
    </xf>
    <xf numFmtId="179" fontId="14" fillId="0" borderId="18" xfId="62" applyNumberFormat="1" applyFont="1" applyBorder="1" applyAlignment="1">
      <alignment horizontal="right" vertical="center" wrapText="1" indent="1"/>
      <protection/>
    </xf>
    <xf numFmtId="179" fontId="14" fillId="0" borderId="23" xfId="62" applyNumberFormat="1" applyFont="1" applyBorder="1" applyAlignment="1">
      <alignment horizontal="right" vertical="center" wrapText="1" indent="1"/>
      <protection/>
    </xf>
    <xf numFmtId="179" fontId="14" fillId="0" borderId="0" xfId="62" applyNumberFormat="1" applyFont="1" applyBorder="1" applyAlignment="1">
      <alignment horizontal="right" vertical="center" wrapText="1" indent="1"/>
      <protection/>
    </xf>
    <xf numFmtId="179" fontId="7" fillId="0" borderId="18" xfId="0" applyNumberFormat="1" applyFont="1" applyBorder="1" applyAlignment="1">
      <alignment horizontal="right" vertical="center" indent="1"/>
    </xf>
    <xf numFmtId="179" fontId="7" fillId="0" borderId="23" xfId="0" applyNumberFormat="1" applyFont="1" applyBorder="1" applyAlignment="1">
      <alignment horizontal="right" vertical="center" indent="1"/>
    </xf>
    <xf numFmtId="179" fontId="7" fillId="0" borderId="36" xfId="0" applyNumberFormat="1" applyFont="1" applyBorder="1" applyAlignment="1">
      <alignment horizontal="right" vertical="center" indent="1"/>
    </xf>
    <xf numFmtId="179" fontId="7" fillId="0" borderId="53" xfId="62" applyNumberFormat="1" applyFont="1" applyBorder="1" applyAlignment="1" quotePrefix="1">
      <alignment horizontal="right" vertical="center" wrapText="1" indent="1"/>
      <protection/>
    </xf>
    <xf numFmtId="179" fontId="7" fillId="0" borderId="55" xfId="62" applyNumberFormat="1" applyFont="1" applyBorder="1" applyAlignment="1" quotePrefix="1">
      <alignment horizontal="right" vertical="center" wrapText="1" indent="1"/>
      <protection/>
    </xf>
    <xf numFmtId="179" fontId="7" fillId="0" borderId="62" xfId="62" applyNumberFormat="1" applyFont="1" applyBorder="1" applyAlignment="1" quotePrefix="1">
      <alignment horizontal="right" vertical="center" wrapText="1" indent="1"/>
      <protection/>
    </xf>
    <xf numFmtId="179" fontId="7" fillId="0" borderId="56" xfId="0" applyNumberFormat="1" applyFont="1" applyBorder="1" applyAlignment="1">
      <alignment horizontal="right" vertical="center" indent="1"/>
    </xf>
    <xf numFmtId="179" fontId="7" fillId="0" borderId="69" xfId="0" applyNumberFormat="1" applyFont="1" applyBorder="1" applyAlignment="1">
      <alignment horizontal="right" vertical="center" indent="1"/>
    </xf>
    <xf numFmtId="179" fontId="7" fillId="0" borderId="55" xfId="0" applyNumberFormat="1" applyFont="1" applyBorder="1" applyAlignment="1" quotePrefix="1">
      <alignment horizontal="right" vertical="center" indent="1"/>
    </xf>
    <xf numFmtId="179" fontId="7" fillId="0" borderId="69" xfId="0" applyNumberFormat="1" applyFont="1" applyBorder="1" applyAlignment="1" quotePrefix="1">
      <alignment horizontal="right" vertical="center" indent="1"/>
    </xf>
    <xf numFmtId="179" fontId="7" fillId="0" borderId="70" xfId="0" applyNumberFormat="1" applyFont="1" applyBorder="1" applyAlignment="1">
      <alignment horizontal="right" vertical="center" indent="1"/>
    </xf>
    <xf numFmtId="179" fontId="7" fillId="0" borderId="53" xfId="0" applyNumberFormat="1" applyFont="1" applyBorder="1" applyAlignment="1" quotePrefix="1">
      <alignment horizontal="right" vertical="center" indent="1"/>
    </xf>
    <xf numFmtId="179" fontId="7" fillId="0" borderId="70" xfId="62" applyNumberFormat="1" applyFont="1" applyBorder="1" applyAlignment="1">
      <alignment horizontal="right" vertical="center" wrapText="1" indent="1"/>
      <protection/>
    </xf>
    <xf numFmtId="179" fontId="7" fillId="0" borderId="56" xfId="62" applyNumberFormat="1" applyFont="1" applyBorder="1" applyAlignment="1">
      <alignment horizontal="right" vertical="center" wrapText="1" indent="1"/>
      <protection/>
    </xf>
    <xf numFmtId="179" fontId="7" fillId="0" borderId="57" xfId="62" applyNumberFormat="1" applyFont="1" applyBorder="1" applyAlignment="1">
      <alignment horizontal="right" vertical="center" wrapText="1" indent="1"/>
      <protection/>
    </xf>
    <xf numFmtId="179" fontId="7" fillId="0" borderId="71" xfId="62" applyNumberFormat="1" applyFont="1" applyBorder="1" applyAlignment="1">
      <alignment horizontal="right" vertical="center" wrapText="1" indent="1"/>
      <protection/>
    </xf>
    <xf numFmtId="179" fontId="7" fillId="0" borderId="33" xfId="62" applyNumberFormat="1" applyFont="1" applyBorder="1" applyAlignment="1">
      <alignment horizontal="right" vertical="center" wrapText="1" indent="1"/>
      <protection/>
    </xf>
    <xf numFmtId="179" fontId="7" fillId="0" borderId="33" xfId="0" applyNumberFormat="1" applyFont="1" applyBorder="1" applyAlignment="1">
      <alignment horizontal="right" vertical="center" indent="1"/>
    </xf>
    <xf numFmtId="0" fontId="6" fillId="0" borderId="26" xfId="62" applyFont="1" applyBorder="1" applyAlignment="1">
      <alignment vertical="center" wrapText="1"/>
      <protection/>
    </xf>
    <xf numFmtId="179" fontId="6" fillId="0" borderId="26" xfId="62" applyNumberFormat="1" applyFont="1" applyBorder="1" applyAlignment="1">
      <alignment horizontal="right" vertical="center" wrapText="1" indent="1"/>
      <protection/>
    </xf>
    <xf numFmtId="179" fontId="6" fillId="0" borderId="27" xfId="62" applyNumberFormat="1" applyFont="1" applyBorder="1" applyAlignment="1">
      <alignment horizontal="right" vertical="center" wrapText="1" indent="1"/>
      <protection/>
    </xf>
    <xf numFmtId="179" fontId="6" fillId="0" borderId="43" xfId="62" applyNumberFormat="1" applyFont="1" applyBorder="1" applyAlignment="1">
      <alignment horizontal="right" vertical="center" wrapText="1" indent="1"/>
      <protection/>
    </xf>
    <xf numFmtId="179" fontId="6" fillId="0" borderId="26" xfId="0" applyNumberFormat="1" applyFont="1" applyBorder="1" applyAlignment="1">
      <alignment horizontal="right" vertical="center" indent="1"/>
    </xf>
    <xf numFmtId="179" fontId="6" fillId="0" borderId="27" xfId="0" applyNumberFormat="1" applyFont="1" applyBorder="1" applyAlignment="1">
      <alignment horizontal="right" vertical="center" indent="1"/>
    </xf>
    <xf numFmtId="179" fontId="6" fillId="0" borderId="29" xfId="0" applyNumberFormat="1" applyFont="1" applyBorder="1" applyAlignment="1">
      <alignment horizontal="right" vertical="center" indent="1"/>
    </xf>
    <xf numFmtId="179" fontId="6" fillId="0" borderId="31" xfId="0" applyNumberFormat="1" applyFont="1" applyBorder="1" applyAlignment="1">
      <alignment horizontal="right" vertical="center" indent="1"/>
    </xf>
    <xf numFmtId="179" fontId="6" fillId="0" borderId="30" xfId="0" applyNumberFormat="1" applyFont="1" applyBorder="1" applyAlignment="1">
      <alignment horizontal="right" vertical="center" indent="1"/>
    </xf>
    <xf numFmtId="179" fontId="6" fillId="0" borderId="37" xfId="0" applyNumberFormat="1" applyFont="1" applyBorder="1" applyAlignment="1">
      <alignment horizontal="right" vertical="center" indent="1"/>
    </xf>
    <xf numFmtId="179" fontId="14" fillId="0" borderId="72" xfId="62" applyNumberFormat="1" applyFont="1" applyBorder="1" applyAlignment="1">
      <alignment horizontal="right" vertical="center" wrapText="1" indent="1"/>
      <protection/>
    </xf>
    <xf numFmtId="179" fontId="7" fillId="0" borderId="73" xfId="62" applyNumberFormat="1" applyFont="1" applyBorder="1" applyAlignment="1">
      <alignment horizontal="right" vertical="center" indent="1"/>
      <protection/>
    </xf>
    <xf numFmtId="179" fontId="7" fillId="0" borderId="46" xfId="62" applyNumberFormat="1" applyFont="1" applyBorder="1" applyAlignment="1">
      <alignment horizontal="right" vertical="center" indent="1"/>
      <protection/>
    </xf>
    <xf numFmtId="179" fontId="6" fillId="0" borderId="74" xfId="62" applyNumberFormat="1" applyFont="1" applyBorder="1" applyAlignment="1">
      <alignment horizontal="right" vertical="center" indent="1"/>
      <protection/>
    </xf>
    <xf numFmtId="179" fontId="6" fillId="0" borderId="24" xfId="62" applyNumberFormat="1" applyFont="1" applyBorder="1" applyAlignment="1">
      <alignment horizontal="right" vertical="center" indent="1"/>
      <protection/>
    </xf>
    <xf numFmtId="0" fontId="7" fillId="0" borderId="48" xfId="62" applyFont="1" applyBorder="1" applyAlignment="1">
      <alignment vertical="center" wrapText="1"/>
      <protection/>
    </xf>
    <xf numFmtId="0" fontId="7" fillId="0" borderId="53" xfId="62" applyFont="1" applyBorder="1" applyAlignment="1">
      <alignment vertical="center" wrapText="1"/>
      <protection/>
    </xf>
    <xf numFmtId="0" fontId="7" fillId="0" borderId="57" xfId="62" applyFont="1" applyBorder="1" applyAlignment="1">
      <alignment vertical="center" wrapText="1"/>
      <protection/>
    </xf>
    <xf numFmtId="179" fontId="7" fillId="0" borderId="12" xfId="62" applyNumberFormat="1" applyFont="1" applyBorder="1" applyAlignment="1">
      <alignment horizontal="right" vertical="center" wrapText="1" indent="1"/>
      <protection/>
    </xf>
    <xf numFmtId="179" fontId="7" fillId="0" borderId="65" xfId="62" applyNumberFormat="1" applyFont="1" applyBorder="1" applyAlignment="1">
      <alignment horizontal="right" vertical="center" wrapText="1" indent="1"/>
      <protection/>
    </xf>
    <xf numFmtId="179" fontId="6" fillId="0" borderId="67" xfId="0" applyNumberFormat="1" applyFont="1" applyBorder="1" applyAlignment="1">
      <alignment horizontal="right" vertical="center" indent="1"/>
    </xf>
    <xf numFmtId="179" fontId="6" fillId="0" borderId="75" xfId="0" applyNumberFormat="1" applyFont="1" applyBorder="1" applyAlignment="1">
      <alignment horizontal="right" vertical="center" indent="1"/>
    </xf>
    <xf numFmtId="179" fontId="6" fillId="0" borderId="52" xfId="0" applyNumberFormat="1" applyFont="1" applyBorder="1" applyAlignment="1">
      <alignment horizontal="right" vertical="center" indent="1"/>
    </xf>
    <xf numFmtId="179" fontId="6" fillId="0" borderId="76" xfId="0" applyNumberFormat="1" applyFont="1" applyBorder="1" applyAlignment="1">
      <alignment horizontal="right" vertical="center" indent="1"/>
    </xf>
    <xf numFmtId="179" fontId="7" fillId="0" borderId="11" xfId="0" applyNumberFormat="1" applyFont="1" applyBorder="1" applyAlignment="1" quotePrefix="1">
      <alignment horizontal="right" vertical="center" indent="1"/>
    </xf>
    <xf numFmtId="179" fontId="7" fillId="0" borderId="66" xfId="62" applyNumberFormat="1" applyFont="1" applyBorder="1" applyAlignment="1">
      <alignment horizontal="right" vertical="center" wrapText="1" indent="1"/>
      <protection/>
    </xf>
    <xf numFmtId="179" fontId="7" fillId="0" borderId="32" xfId="0" applyNumberFormat="1" applyFont="1" applyBorder="1" applyAlignment="1">
      <alignment horizontal="right" vertical="center" indent="1"/>
    </xf>
    <xf numFmtId="179" fontId="7" fillId="0" borderId="33" xfId="0" applyNumberFormat="1" applyFont="1" applyBorder="1" applyAlignment="1" quotePrefix="1">
      <alignment horizontal="right" vertical="center" indent="1"/>
    </xf>
    <xf numFmtId="179" fontId="6" fillId="0" borderId="77" xfId="62" applyNumberFormat="1" applyFont="1" applyBorder="1" applyAlignment="1">
      <alignment horizontal="right" vertical="center" wrapText="1" indent="1"/>
      <protection/>
    </xf>
    <xf numFmtId="179" fontId="6" fillId="0" borderId="13" xfId="62" applyNumberFormat="1" applyFont="1" applyBorder="1" applyAlignment="1">
      <alignment horizontal="right" vertical="center" wrapText="1" indent="1"/>
      <protection/>
    </xf>
    <xf numFmtId="179" fontId="6" fillId="0" borderId="78" xfId="62" applyNumberFormat="1" applyFont="1" applyBorder="1" applyAlignment="1">
      <alignment horizontal="right" vertical="center" wrapText="1" indent="1"/>
      <protection/>
    </xf>
    <xf numFmtId="179" fontId="6" fillId="0" borderId="77" xfId="0" applyNumberFormat="1" applyFont="1" applyBorder="1" applyAlignment="1">
      <alignment horizontal="right" vertical="center" indent="1"/>
    </xf>
    <xf numFmtId="179" fontId="6" fillId="0" borderId="13" xfId="0" applyNumberFormat="1" applyFont="1" applyBorder="1" applyAlignment="1">
      <alignment horizontal="right" vertical="center" indent="1"/>
    </xf>
    <xf numFmtId="179" fontId="6" fillId="0" borderId="79" xfId="0" applyNumberFormat="1" applyFont="1" applyBorder="1" applyAlignment="1">
      <alignment horizontal="right" vertical="center" indent="1"/>
    </xf>
    <xf numFmtId="179" fontId="6" fillId="0" borderId="44" xfId="0" applyNumberFormat="1" applyFont="1" applyBorder="1" applyAlignment="1" quotePrefix="1">
      <alignment horizontal="right" vertical="center" indent="1"/>
    </xf>
    <xf numFmtId="179" fontId="7" fillId="0" borderId="48" xfId="58" applyNumberFormat="1" applyFont="1" applyBorder="1" applyAlignment="1">
      <alignment horizontal="right" vertical="center" indent="1"/>
      <protection/>
    </xf>
    <xf numFmtId="179" fontId="7" fillId="0" borderId="11" xfId="58" applyNumberFormat="1" applyFont="1" applyBorder="1" applyAlignment="1">
      <alignment horizontal="right" vertical="center" indent="1"/>
      <protection/>
    </xf>
    <xf numFmtId="179" fontId="7" fillId="0" borderId="60" xfId="58" applyNumberFormat="1" applyFont="1" applyBorder="1" applyAlignment="1">
      <alignment horizontal="right" vertical="center" indent="1"/>
      <protection/>
    </xf>
    <xf numFmtId="179" fontId="7" fillId="0" borderId="48" xfId="0" applyNumberFormat="1" applyFont="1" applyBorder="1" applyAlignment="1" quotePrefix="1">
      <alignment horizontal="right" vertical="center" indent="1"/>
    </xf>
    <xf numFmtId="179" fontId="7" fillId="0" borderId="53" xfId="58" applyNumberFormat="1" applyFont="1" applyBorder="1" applyAlignment="1">
      <alignment horizontal="right" vertical="center" indent="1"/>
      <protection/>
    </xf>
    <xf numFmtId="179" fontId="7" fillId="0" borderId="55" xfId="58" applyNumberFormat="1" applyFont="1" applyBorder="1" applyAlignment="1">
      <alignment horizontal="right" vertical="center" indent="1"/>
      <protection/>
    </xf>
    <xf numFmtId="179" fontId="7" fillId="0" borderId="63" xfId="58" applyNumberFormat="1" applyFont="1" applyBorder="1" applyAlignment="1">
      <alignment horizontal="right" vertical="center" indent="1"/>
      <protection/>
    </xf>
    <xf numFmtId="179" fontId="7" fillId="0" borderId="63" xfId="0" applyNumberFormat="1" applyFont="1" applyBorder="1" applyAlignment="1" quotePrefix="1">
      <alignment horizontal="right" vertical="center" indent="1"/>
    </xf>
    <xf numFmtId="179" fontId="7" fillId="0" borderId="18" xfId="58" applyNumberFormat="1" applyFont="1" applyBorder="1" applyAlignment="1">
      <alignment horizontal="right" vertical="center" indent="1"/>
      <protection/>
    </xf>
    <xf numFmtId="179" fontId="7" fillId="0" borderId="23" xfId="58" applyNumberFormat="1" applyFont="1" applyBorder="1" applyAlignment="1">
      <alignment horizontal="right" vertical="center" indent="1"/>
      <protection/>
    </xf>
    <xf numFmtId="179" fontId="7" fillId="0" borderId="36" xfId="58" applyNumberFormat="1" applyFont="1" applyBorder="1" applyAlignment="1">
      <alignment horizontal="right" vertical="center" indent="1"/>
      <protection/>
    </xf>
    <xf numFmtId="179" fontId="7" fillId="0" borderId="18" xfId="0" applyNumberFormat="1" applyFont="1" applyBorder="1" applyAlignment="1" quotePrefix="1">
      <alignment horizontal="right" vertical="center" indent="1"/>
    </xf>
    <xf numFmtId="179" fontId="7" fillId="0" borderId="23" xfId="0" applyNumberFormat="1" applyFont="1" applyBorder="1" applyAlignment="1" quotePrefix="1">
      <alignment horizontal="right" vertical="center" indent="1"/>
    </xf>
    <xf numFmtId="179" fontId="7" fillId="0" borderId="54" xfId="58" applyNumberFormat="1" applyFont="1" applyBorder="1" applyAlignment="1">
      <alignment horizontal="right" vertical="center" indent="1"/>
      <protection/>
    </xf>
    <xf numFmtId="179" fontId="7" fillId="0" borderId="70" xfId="58" applyNumberFormat="1" applyFont="1" applyBorder="1" applyAlignment="1">
      <alignment horizontal="right" vertical="center" indent="1"/>
      <protection/>
    </xf>
    <xf numFmtId="179" fontId="7" fillId="0" borderId="54" xfId="0" applyNumberFormat="1" applyFont="1" applyBorder="1" applyAlignment="1">
      <alignment horizontal="right" vertical="center" indent="1"/>
    </xf>
    <xf numFmtId="179" fontId="7" fillId="0" borderId="80" xfId="0" applyNumberFormat="1" applyFont="1" applyBorder="1" applyAlignment="1">
      <alignment horizontal="right" vertical="center" indent="1"/>
    </xf>
    <xf numFmtId="179" fontId="7" fillId="0" borderId="54" xfId="0" applyNumberFormat="1" applyFont="1" applyBorder="1" applyAlignment="1" quotePrefix="1">
      <alignment horizontal="right" vertical="center" indent="1"/>
    </xf>
    <xf numFmtId="179" fontId="7" fillId="0" borderId="49" xfId="0" applyNumberFormat="1" applyFont="1" applyBorder="1" applyAlignment="1">
      <alignment horizontal="right" vertical="center" indent="1"/>
    </xf>
    <xf numFmtId="179" fontId="7" fillId="0" borderId="49" xfId="0" applyNumberFormat="1" applyFont="1" applyBorder="1" applyAlignment="1" quotePrefix="1">
      <alignment horizontal="right" vertical="center" indent="1"/>
    </xf>
    <xf numFmtId="179" fontId="7" fillId="0" borderId="57" xfId="58" applyNumberFormat="1" applyFont="1" applyBorder="1" applyAlignment="1">
      <alignment horizontal="right" vertical="center" indent="1"/>
      <protection/>
    </xf>
    <xf numFmtId="179" fontId="7" fillId="0" borderId="12" xfId="58" applyNumberFormat="1" applyFont="1" applyBorder="1" applyAlignment="1">
      <alignment horizontal="right" vertical="center" indent="1"/>
      <protection/>
    </xf>
    <xf numFmtId="179" fontId="7" fillId="0" borderId="66" xfId="58" applyNumberFormat="1" applyFont="1" applyBorder="1" applyAlignment="1">
      <alignment horizontal="right" vertical="center" indent="1"/>
      <protection/>
    </xf>
    <xf numFmtId="179" fontId="7" fillId="0" borderId="65" xfId="0" applyNumberFormat="1" applyFont="1" applyBorder="1" applyAlignment="1">
      <alignment horizontal="right" vertical="center" indent="1"/>
    </xf>
    <xf numFmtId="179" fontId="6" fillId="0" borderId="36" xfId="0" applyNumberFormat="1" applyFont="1" applyBorder="1" applyAlignment="1">
      <alignment horizontal="right" vertical="center" indent="1"/>
    </xf>
    <xf numFmtId="179" fontId="6" fillId="0" borderId="60" xfId="0" applyNumberFormat="1" applyFont="1" applyBorder="1" applyAlignment="1">
      <alignment horizontal="right" vertical="center" indent="1"/>
    </xf>
    <xf numFmtId="179" fontId="6" fillId="0" borderId="43" xfId="0" applyNumberFormat="1" applyFont="1" applyBorder="1" applyAlignment="1">
      <alignment horizontal="right" vertical="center" indent="1"/>
    </xf>
    <xf numFmtId="179" fontId="6" fillId="0" borderId="28" xfId="0" applyNumberFormat="1" applyFont="1" applyBorder="1" applyAlignment="1">
      <alignment horizontal="right" vertical="center" indent="1"/>
    </xf>
    <xf numFmtId="179" fontId="6" fillId="0" borderId="52" xfId="62" applyNumberFormat="1" applyFont="1" applyBorder="1" applyAlignment="1">
      <alignment horizontal="right" vertical="center" wrapText="1" indent="1"/>
      <protection/>
    </xf>
    <xf numFmtId="0" fontId="14" fillId="0" borderId="16" xfId="62" applyFont="1" applyBorder="1" applyAlignment="1">
      <alignment vertical="center" wrapText="1"/>
      <protection/>
    </xf>
    <xf numFmtId="0" fontId="7" fillId="0" borderId="61" xfId="62" applyFont="1" applyFill="1" applyBorder="1" applyAlignment="1">
      <alignment vertical="center" wrapText="1"/>
      <protection/>
    </xf>
    <xf numFmtId="179" fontId="7" fillId="0" borderId="53" xfId="58" applyNumberFormat="1" applyFont="1" applyFill="1" applyBorder="1" applyAlignment="1">
      <alignment horizontal="right" vertical="center" indent="1"/>
      <protection/>
    </xf>
    <xf numFmtId="179" fontId="7" fillId="0" borderId="55" xfId="58" applyNumberFormat="1" applyFont="1" applyFill="1" applyBorder="1" applyAlignment="1">
      <alignment horizontal="right" vertical="center" indent="1"/>
      <protection/>
    </xf>
    <xf numFmtId="179" fontId="7" fillId="0" borderId="63" xfId="58" applyNumberFormat="1" applyFont="1" applyFill="1" applyBorder="1" applyAlignment="1">
      <alignment horizontal="right" vertical="center" indent="1"/>
      <protection/>
    </xf>
    <xf numFmtId="179" fontId="7" fillId="0" borderId="53" xfId="0" applyNumberFormat="1" applyFont="1" applyFill="1" applyBorder="1" applyAlignment="1">
      <alignment horizontal="right" vertical="center" indent="1"/>
    </xf>
    <xf numFmtId="179" fontId="7" fillId="0" borderId="55" xfId="0" applyNumberFormat="1" applyFont="1" applyFill="1" applyBorder="1" applyAlignment="1">
      <alignment horizontal="right" vertical="center" indent="1"/>
    </xf>
    <xf numFmtId="179" fontId="7" fillId="0" borderId="63" xfId="0" applyNumberFormat="1" applyFont="1" applyFill="1" applyBorder="1" applyAlignment="1">
      <alignment horizontal="right" vertical="center" indent="1"/>
    </xf>
    <xf numFmtId="179" fontId="7" fillId="0" borderId="81" xfId="0" applyNumberFormat="1" applyFont="1" applyFill="1" applyBorder="1" applyAlignment="1">
      <alignment horizontal="right" vertical="center" indent="1"/>
    </xf>
    <xf numFmtId="179" fontId="7" fillId="0" borderId="81" xfId="0" applyNumberFormat="1" applyFont="1" applyFill="1" applyBorder="1" applyAlignment="1" quotePrefix="1">
      <alignment horizontal="right" vertical="center" indent="1"/>
    </xf>
    <xf numFmtId="179" fontId="7" fillId="0" borderId="60" xfId="0" applyNumberFormat="1" applyFont="1" applyFill="1" applyBorder="1" applyAlignment="1">
      <alignment horizontal="right" vertical="center" indent="1"/>
    </xf>
    <xf numFmtId="179" fontId="7" fillId="0" borderId="25" xfId="0" applyNumberFormat="1" applyFont="1" applyFill="1" applyBorder="1" applyAlignment="1">
      <alignment horizontal="right" vertical="center" indent="1"/>
    </xf>
    <xf numFmtId="179" fontId="7" fillId="0" borderId="25" xfId="0" applyNumberFormat="1" applyFont="1" applyFill="1" applyBorder="1" applyAlignment="1" quotePrefix="1">
      <alignment horizontal="right" vertical="center" indent="1"/>
    </xf>
    <xf numFmtId="179" fontId="7" fillId="0" borderId="48" xfId="0" applyNumberFormat="1" applyFont="1" applyFill="1" applyBorder="1" applyAlignment="1">
      <alignment horizontal="right" vertical="center" indent="1"/>
    </xf>
    <xf numFmtId="179" fontId="7" fillId="0" borderId="48" xfId="0" applyNumberFormat="1" applyFont="1" applyFill="1" applyBorder="1" applyAlignment="1" quotePrefix="1">
      <alignment horizontal="right" vertical="center" indent="1"/>
    </xf>
    <xf numFmtId="179" fontId="7" fillId="0" borderId="53" xfId="58" applyNumberFormat="1" applyFont="1" applyBorder="1" applyAlignment="1" quotePrefix="1">
      <alignment horizontal="right" vertical="center" indent="1"/>
      <protection/>
    </xf>
    <xf numFmtId="179" fontId="7" fillId="0" borderId="55" xfId="58" applyNumberFormat="1" applyFont="1" applyBorder="1" applyAlignment="1" quotePrefix="1">
      <alignment horizontal="right" vertical="center" indent="1"/>
      <protection/>
    </xf>
    <xf numFmtId="179" fontId="7" fillId="0" borderId="53" xfId="0" applyNumberFormat="1" applyFont="1" applyFill="1" applyBorder="1" applyAlignment="1" quotePrefix="1">
      <alignment horizontal="right" vertical="center" indent="1"/>
    </xf>
    <xf numFmtId="3" fontId="6" fillId="0" borderId="76" xfId="0" applyNumberFormat="1" applyFont="1" applyBorder="1" applyAlignment="1">
      <alignment horizontal="right" vertical="center" indent="1"/>
    </xf>
    <xf numFmtId="0" fontId="6" fillId="0" borderId="82" xfId="62" applyFont="1" applyBorder="1" applyAlignment="1">
      <alignment vertical="center" wrapText="1"/>
      <protection/>
    </xf>
    <xf numFmtId="179" fontId="6" fillId="0" borderId="82" xfId="58" applyNumberFormat="1" applyFont="1" applyBorder="1" applyAlignment="1">
      <alignment horizontal="right" vertical="center" indent="1"/>
      <protection/>
    </xf>
    <xf numFmtId="179" fontId="6" fillId="0" borderId="83" xfId="58" applyNumberFormat="1" applyFont="1" applyBorder="1" applyAlignment="1">
      <alignment horizontal="right" vertical="center" indent="1"/>
      <protection/>
    </xf>
    <xf numFmtId="179" fontId="6" fillId="0" borderId="84" xfId="58" applyNumberFormat="1" applyFont="1" applyBorder="1" applyAlignment="1">
      <alignment horizontal="right" vertical="center" indent="1"/>
      <protection/>
    </xf>
    <xf numFmtId="179" fontId="6" fillId="0" borderId="82" xfId="0" applyNumberFormat="1" applyFont="1" applyBorder="1" applyAlignment="1">
      <alignment horizontal="right" vertical="center" indent="1"/>
    </xf>
    <xf numFmtId="179" fontId="6" fillId="0" borderId="83" xfId="0" applyNumberFormat="1" applyFont="1" applyBorder="1" applyAlignment="1">
      <alignment horizontal="right" vertical="center" indent="1"/>
    </xf>
    <xf numFmtId="179" fontId="6" fillId="0" borderId="84" xfId="0" applyNumberFormat="1" applyFont="1" applyBorder="1" applyAlignment="1">
      <alignment horizontal="right" vertical="center" indent="1"/>
    </xf>
    <xf numFmtId="179" fontId="6" fillId="0" borderId="85" xfId="0" applyNumberFormat="1" applyFont="1" applyBorder="1" applyAlignment="1">
      <alignment horizontal="right" vertical="center" indent="1"/>
    </xf>
    <xf numFmtId="3" fontId="6" fillId="0" borderId="82" xfId="0" applyNumberFormat="1" applyFont="1" applyBorder="1" applyAlignment="1">
      <alignment horizontal="right" vertical="center" indent="1"/>
    </xf>
    <xf numFmtId="0" fontId="7" fillId="0" borderId="44" xfId="62" applyFont="1" applyBorder="1" applyAlignment="1">
      <alignment/>
      <protection/>
    </xf>
    <xf numFmtId="0" fontId="8" fillId="0" borderId="44" xfId="62" applyFont="1" applyBorder="1" applyAlignment="1">
      <alignment horizontal="center"/>
      <protection/>
    </xf>
    <xf numFmtId="0" fontId="6" fillId="0" borderId="44" xfId="62" applyFont="1" applyBorder="1" applyAlignment="1">
      <alignment/>
      <protection/>
    </xf>
    <xf numFmtId="0" fontId="10" fillId="0" borderId="0" xfId="0" applyFont="1" applyAlignment="1">
      <alignment/>
    </xf>
    <xf numFmtId="0" fontId="7" fillId="0" borderId="44" xfId="42" applyNumberFormat="1" applyFont="1" applyBorder="1" applyAlignment="1">
      <alignment horizontal="center"/>
    </xf>
    <xf numFmtId="0" fontId="7" fillId="0" borderId="44" xfId="42" applyNumberFormat="1" applyFont="1" applyFill="1" applyBorder="1" applyAlignment="1">
      <alignment horizontal="center"/>
    </xf>
    <xf numFmtId="0" fontId="8" fillId="0" borderId="44" xfId="42" applyNumberFormat="1" applyFont="1" applyBorder="1" applyAlignment="1">
      <alignment horizontal="center"/>
    </xf>
    <xf numFmtId="0" fontId="8" fillId="0" borderId="44" xfId="42" applyNumberFormat="1" applyFont="1" applyFill="1" applyBorder="1" applyAlignment="1">
      <alignment horizontal="center"/>
    </xf>
    <xf numFmtId="0" fontId="8" fillId="0" borderId="44" xfId="42" applyNumberFormat="1" applyFont="1" applyFill="1" applyBorder="1" applyAlignment="1" quotePrefix="1">
      <alignment horizontal="center"/>
    </xf>
    <xf numFmtId="0" fontId="8" fillId="0" borderId="46" xfId="42" applyNumberFormat="1" applyFont="1" applyBorder="1" applyAlignment="1">
      <alignment horizontal="center"/>
    </xf>
    <xf numFmtId="0" fontId="8" fillId="0" borderId="46" xfId="42" applyNumberFormat="1" applyFont="1" applyFill="1" applyBorder="1" applyAlignment="1">
      <alignment horizontal="center"/>
    </xf>
    <xf numFmtId="3" fontId="7" fillId="0" borderId="44" xfId="42" applyNumberFormat="1" applyFont="1" applyBorder="1" applyAlignment="1">
      <alignment horizontal="center"/>
    </xf>
    <xf numFmtId="3" fontId="6" fillId="0" borderId="44" xfId="42" applyNumberFormat="1" applyFont="1" applyBorder="1" applyAlignment="1">
      <alignment horizontal="center"/>
    </xf>
    <xf numFmtId="3" fontId="6" fillId="0" borderId="44" xfId="42" applyNumberFormat="1" applyFont="1" applyFill="1" applyBorder="1" applyAlignment="1">
      <alignment horizontal="center"/>
    </xf>
    <xf numFmtId="3" fontId="7" fillId="0" borderId="44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44" xfId="0" applyFont="1" applyBorder="1" applyAlignment="1">
      <alignment/>
    </xf>
    <xf numFmtId="0" fontId="3" fillId="0" borderId="44" xfId="59" applyFont="1" applyBorder="1" applyAlignment="1">
      <alignment horizontal="center"/>
      <protection/>
    </xf>
    <xf numFmtId="0" fontId="12" fillId="0" borderId="44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59" applyFont="1" applyFill="1" applyAlignment="1">
      <alignment/>
      <protection/>
    </xf>
    <xf numFmtId="0" fontId="7" fillId="0" borderId="0" xfId="59" applyFont="1" applyFill="1" applyAlignment="1">
      <alignment/>
      <protection/>
    </xf>
    <xf numFmtId="0" fontId="7" fillId="0" borderId="0" xfId="59" applyFont="1" applyFill="1">
      <alignment/>
      <protection/>
    </xf>
    <xf numFmtId="1" fontId="3" fillId="0" borderId="44" xfId="42" applyNumberFormat="1" applyFont="1" applyBorder="1" applyAlignment="1">
      <alignment horizontal="center"/>
    </xf>
    <xf numFmtId="183" fontId="3" fillId="0" borderId="44" xfId="42" applyNumberFormat="1" applyFont="1" applyBorder="1" applyAlignment="1">
      <alignment horizontal="left"/>
    </xf>
    <xf numFmtId="0" fontId="6" fillId="0" borderId="44" xfId="42" applyNumberFormat="1" applyFont="1" applyBorder="1" applyAlignment="1">
      <alignment horizontal="center"/>
    </xf>
    <xf numFmtId="0" fontId="9" fillId="0" borderId="44" xfId="42" applyNumberFormat="1" applyFont="1" applyBorder="1" applyAlignment="1">
      <alignment horizontal="center"/>
    </xf>
    <xf numFmtId="3" fontId="9" fillId="0" borderId="44" xfId="42" applyNumberFormat="1" applyFont="1" applyBorder="1" applyAlignment="1">
      <alignment horizontal="center"/>
    </xf>
    <xf numFmtId="0" fontId="9" fillId="0" borderId="46" xfId="42" applyNumberFormat="1" applyFont="1" applyBorder="1" applyAlignment="1">
      <alignment horizontal="center"/>
    </xf>
    <xf numFmtId="0" fontId="6" fillId="0" borderId="44" xfId="42" applyNumberFormat="1" applyFont="1" applyFill="1" applyBorder="1" applyAlignment="1">
      <alignment horizontal="center"/>
    </xf>
    <xf numFmtId="0" fontId="9" fillId="0" borderId="44" xfId="42" applyNumberFormat="1" applyFont="1" applyFill="1" applyBorder="1" applyAlignment="1">
      <alignment horizontal="center"/>
    </xf>
    <xf numFmtId="3" fontId="9" fillId="0" borderId="44" xfId="42" applyNumberFormat="1" applyFont="1" applyFill="1" applyBorder="1" applyAlignment="1">
      <alignment horizontal="center"/>
    </xf>
    <xf numFmtId="0" fontId="9" fillId="0" borderId="46" xfId="42" applyNumberFormat="1" applyFont="1" applyFill="1" applyBorder="1" applyAlignment="1">
      <alignment horizontal="center"/>
    </xf>
    <xf numFmtId="0" fontId="3" fillId="0" borderId="44" xfId="42" applyNumberFormat="1" applyFont="1" applyBorder="1" applyAlignment="1">
      <alignment horizontal="center"/>
    </xf>
    <xf numFmtId="0" fontId="3" fillId="0" borderId="44" xfId="42" applyNumberFormat="1" applyFont="1" applyBorder="1" applyAlignment="1">
      <alignment horizontal="center" wrapText="1"/>
    </xf>
    <xf numFmtId="3" fontId="12" fillId="0" borderId="44" xfId="42" applyNumberFormat="1" applyFont="1" applyBorder="1" applyAlignment="1">
      <alignment horizontal="center"/>
    </xf>
    <xf numFmtId="0" fontId="12" fillId="0" borderId="44" xfId="42" applyNumberFormat="1" applyFont="1" applyBorder="1" applyAlignment="1">
      <alignment horizontal="center"/>
    </xf>
    <xf numFmtId="3" fontId="3" fillId="0" borderId="44" xfId="42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horizontal="right" wrapText="1" indent="1"/>
    </xf>
    <xf numFmtId="3" fontId="3" fillId="0" borderId="46" xfId="0" applyNumberFormat="1" applyFont="1" applyBorder="1" applyAlignment="1">
      <alignment horizontal="right" wrapText="1" indent="1"/>
    </xf>
    <xf numFmtId="3" fontId="3" fillId="0" borderId="0" xfId="0" applyNumberFormat="1" applyFont="1" applyBorder="1" applyAlignment="1">
      <alignment horizontal="right" wrapText="1" indent="1"/>
    </xf>
    <xf numFmtId="3" fontId="3" fillId="0" borderId="18" xfId="0" applyNumberFormat="1" applyFont="1" applyBorder="1" applyAlignment="1">
      <alignment horizontal="right" indent="1"/>
    </xf>
    <xf numFmtId="3" fontId="3" fillId="0" borderId="46" xfId="0" applyNumberFormat="1" applyFont="1" applyBorder="1" applyAlignment="1">
      <alignment horizontal="right" indent="1"/>
    </xf>
    <xf numFmtId="3" fontId="3" fillId="0" borderId="74" xfId="0" applyNumberFormat="1" applyFont="1" applyBorder="1" applyAlignment="1">
      <alignment horizontal="right" indent="1"/>
    </xf>
    <xf numFmtId="3" fontId="12" fillId="0" borderId="18" xfId="0" applyNumberFormat="1" applyFont="1" applyBorder="1" applyAlignment="1">
      <alignment horizontal="right" indent="1"/>
    </xf>
    <xf numFmtId="3" fontId="12" fillId="0" borderId="23" xfId="0" applyNumberFormat="1" applyFont="1" applyBorder="1" applyAlignment="1">
      <alignment horizontal="right" indent="1"/>
    </xf>
    <xf numFmtId="3" fontId="12" fillId="0" borderId="0" xfId="0" applyNumberFormat="1" applyFont="1" applyBorder="1" applyAlignment="1">
      <alignment horizontal="right" indent="1"/>
    </xf>
    <xf numFmtId="3" fontId="12" fillId="0" borderId="36" xfId="0" applyNumberFormat="1" applyFont="1" applyBorder="1" applyAlignment="1">
      <alignment horizontal="right" indent="1"/>
    </xf>
    <xf numFmtId="3" fontId="12" fillId="0" borderId="24" xfId="0" applyNumberFormat="1" applyFont="1" applyBorder="1" applyAlignment="1">
      <alignment horizontal="right" indent="1"/>
    </xf>
    <xf numFmtId="0" fontId="13" fillId="0" borderId="18" xfId="0" applyFont="1" applyBorder="1" applyAlignment="1">
      <alignment/>
    </xf>
    <xf numFmtId="3" fontId="3" fillId="0" borderId="23" xfId="0" applyNumberFormat="1" applyFont="1" applyBorder="1" applyAlignment="1">
      <alignment horizontal="right" indent="1"/>
    </xf>
    <xf numFmtId="3" fontId="3" fillId="0" borderId="0" xfId="0" applyNumberFormat="1" applyFont="1" applyBorder="1" applyAlignment="1">
      <alignment horizontal="right" indent="1"/>
    </xf>
    <xf numFmtId="3" fontId="3" fillId="0" borderId="36" xfId="0" applyNumberFormat="1" applyFont="1" applyBorder="1" applyAlignment="1">
      <alignment horizontal="right" indent="1"/>
    </xf>
    <xf numFmtId="3" fontId="3" fillId="0" borderId="24" xfId="0" applyNumberFormat="1" applyFont="1" applyBorder="1" applyAlignment="1">
      <alignment horizontal="right" indent="1"/>
    </xf>
    <xf numFmtId="3" fontId="3" fillId="0" borderId="22" xfId="0" applyNumberFormat="1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12" fillId="0" borderId="18" xfId="0" applyFont="1" applyBorder="1" applyAlignment="1">
      <alignment horizontal="right" indent="1"/>
    </xf>
    <xf numFmtId="0" fontId="12" fillId="0" borderId="23" xfId="0" applyFont="1" applyBorder="1" applyAlignment="1">
      <alignment horizontal="right" indent="1"/>
    </xf>
    <xf numFmtId="0" fontId="12" fillId="0" borderId="0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0" borderId="24" xfId="0" applyFont="1" applyBorder="1" applyAlignment="1">
      <alignment horizontal="right" indent="1"/>
    </xf>
    <xf numFmtId="0" fontId="16" fillId="0" borderId="18" xfId="67" applyFont="1" applyBorder="1" applyAlignment="1">
      <alignment horizontal="right" vertical="center" wrapText="1" indent="1"/>
      <protection/>
    </xf>
    <xf numFmtId="0" fontId="16" fillId="0" borderId="23" xfId="67" applyFont="1" applyBorder="1" applyAlignment="1">
      <alignment horizontal="right" vertical="center" wrapText="1" indent="1"/>
      <protection/>
    </xf>
    <xf numFmtId="0" fontId="16" fillId="0" borderId="0" xfId="67" applyFont="1" applyBorder="1" applyAlignment="1">
      <alignment horizontal="right" vertical="center" wrapText="1" indent="1"/>
      <protection/>
    </xf>
    <xf numFmtId="0" fontId="12" fillId="0" borderId="18" xfId="67" applyFont="1" applyBorder="1" applyAlignment="1">
      <alignment wrapText="1"/>
      <protection/>
    </xf>
    <xf numFmtId="0" fontId="12" fillId="0" borderId="18" xfId="67" applyFont="1" applyBorder="1" applyAlignment="1">
      <alignment horizontal="right" wrapText="1" indent="1"/>
      <protection/>
    </xf>
    <xf numFmtId="0" fontId="12" fillId="0" borderId="23" xfId="67" applyFont="1" applyBorder="1" applyAlignment="1">
      <alignment horizontal="right" wrapText="1" indent="1"/>
      <protection/>
    </xf>
    <xf numFmtId="0" fontId="12" fillId="0" borderId="0" xfId="67" applyFont="1" applyBorder="1" applyAlignment="1">
      <alignment horizontal="right" wrapText="1" indent="1"/>
      <protection/>
    </xf>
    <xf numFmtId="0" fontId="12" fillId="0" borderId="18" xfId="67" applyFont="1" applyBorder="1" applyAlignment="1">
      <alignment horizontal="left" wrapText="1"/>
      <protection/>
    </xf>
    <xf numFmtId="3" fontId="12" fillId="0" borderId="18" xfId="67" applyNumberFormat="1" applyFont="1" applyBorder="1" applyAlignment="1">
      <alignment horizontal="left" wrapText="1"/>
      <protection/>
    </xf>
    <xf numFmtId="3" fontId="12" fillId="0" borderId="18" xfId="67" applyNumberFormat="1" applyFont="1" applyBorder="1" applyAlignment="1">
      <alignment horizontal="right" wrapText="1" indent="1"/>
      <protection/>
    </xf>
    <xf numFmtId="3" fontId="12" fillId="0" borderId="23" xfId="67" applyNumberFormat="1" applyFont="1" applyBorder="1" applyAlignment="1">
      <alignment horizontal="right" wrapText="1" indent="1"/>
      <protection/>
    </xf>
    <xf numFmtId="0" fontId="3" fillId="0" borderId="34" xfId="67" applyFont="1" applyBorder="1" applyAlignment="1">
      <alignment wrapText="1"/>
      <protection/>
    </xf>
    <xf numFmtId="3" fontId="3" fillId="0" borderId="26" xfId="0" applyNumberFormat="1" applyFont="1" applyBorder="1" applyAlignment="1">
      <alignment horizontal="right" indent="1"/>
    </xf>
    <xf numFmtId="3" fontId="3" fillId="0" borderId="27" xfId="0" applyNumberFormat="1" applyFont="1" applyBorder="1" applyAlignment="1">
      <alignment horizontal="right" indent="1"/>
    </xf>
    <xf numFmtId="3" fontId="3" fillId="0" borderId="43" xfId="0" applyNumberFormat="1" applyFont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0" fontId="16" fillId="0" borderId="18" xfId="67" applyFont="1" applyBorder="1" applyAlignment="1">
      <alignment horizontal="right" wrapText="1" indent="1"/>
      <protection/>
    </xf>
    <xf numFmtId="0" fontId="16" fillId="0" borderId="23" xfId="67" applyFont="1" applyBorder="1" applyAlignment="1">
      <alignment horizontal="right" wrapText="1" indent="1"/>
      <protection/>
    </xf>
    <xf numFmtId="0" fontId="16" fillId="0" borderId="0" xfId="67" applyFont="1" applyBorder="1" applyAlignment="1">
      <alignment horizontal="right" wrapText="1" indent="1"/>
      <protection/>
    </xf>
    <xf numFmtId="180" fontId="12" fillId="0" borderId="18" xfId="0" applyNumberFormat="1" applyFont="1" applyBorder="1" applyAlignment="1">
      <alignment horizontal="right" indent="1"/>
    </xf>
    <xf numFmtId="180" fontId="12" fillId="0" borderId="23" xfId="0" applyNumberFormat="1" applyFont="1" applyBorder="1" applyAlignment="1">
      <alignment horizontal="right" indent="1"/>
    </xf>
    <xf numFmtId="180" fontId="12" fillId="0" borderId="36" xfId="0" applyNumberFormat="1" applyFont="1" applyBorder="1" applyAlignment="1">
      <alignment horizontal="right" indent="1"/>
    </xf>
    <xf numFmtId="3" fontId="12" fillId="0" borderId="18" xfId="0" applyNumberFormat="1" applyFont="1" applyBorder="1" applyAlignment="1" quotePrefix="1">
      <alignment horizontal="right" indent="1"/>
    </xf>
    <xf numFmtId="3" fontId="12" fillId="0" borderId="77" xfId="0" applyNumberFormat="1" applyFont="1" applyBorder="1" applyAlignment="1">
      <alignment horizontal="right" indent="1"/>
    </xf>
    <xf numFmtId="3" fontId="12" fillId="0" borderId="13" xfId="0" applyNumberFormat="1" applyFont="1" applyBorder="1" applyAlignment="1">
      <alignment horizontal="right" indent="1"/>
    </xf>
    <xf numFmtId="3" fontId="12" fillId="0" borderId="75" xfId="0" applyNumberFormat="1" applyFont="1" applyBorder="1" applyAlignment="1">
      <alignment horizontal="right" indent="1"/>
    </xf>
    <xf numFmtId="0" fontId="3" fillId="0" borderId="42" xfId="67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right" indent="1"/>
    </xf>
    <xf numFmtId="3" fontId="3" fillId="0" borderId="27" xfId="0" applyNumberFormat="1" applyFont="1" applyFill="1" applyBorder="1" applyAlignment="1">
      <alignment horizontal="right" indent="1"/>
    </xf>
    <xf numFmtId="3" fontId="3" fillId="0" borderId="28" xfId="0" applyNumberFormat="1" applyFont="1" applyFill="1" applyBorder="1" applyAlignment="1">
      <alignment horizontal="right" indent="1"/>
    </xf>
    <xf numFmtId="3" fontId="3" fillId="0" borderId="30" xfId="0" applyNumberFormat="1" applyFont="1" applyFill="1" applyBorder="1" applyAlignment="1">
      <alignment horizontal="right" indent="1"/>
    </xf>
    <xf numFmtId="3" fontId="3" fillId="0" borderId="29" xfId="0" applyNumberFormat="1" applyFont="1" applyFill="1" applyBorder="1" applyAlignment="1">
      <alignment horizontal="right" indent="1"/>
    </xf>
    <xf numFmtId="0" fontId="3" fillId="0" borderId="86" xfId="57" applyFont="1" applyBorder="1" applyAlignment="1">
      <alignment horizontal="right" vertical="center" wrapText="1" indent="1"/>
      <protection/>
    </xf>
    <xf numFmtId="0" fontId="3" fillId="0" borderId="72" xfId="57" applyFont="1" applyBorder="1" applyAlignment="1">
      <alignment horizontal="right" vertical="center" wrapText="1" indent="1"/>
      <protection/>
    </xf>
    <xf numFmtId="0" fontId="3" fillId="0" borderId="87" xfId="57" applyFont="1" applyBorder="1" applyAlignment="1">
      <alignment horizontal="right" vertical="center" wrapText="1" indent="1"/>
      <protection/>
    </xf>
    <xf numFmtId="3" fontId="12" fillId="0" borderId="18" xfId="68" applyNumberFormat="1" applyFont="1" applyBorder="1" applyAlignment="1">
      <alignment horizontal="left" wrapText="1"/>
      <protection/>
    </xf>
    <xf numFmtId="3" fontId="12" fillId="0" borderId="18" xfId="57" applyNumberFormat="1" applyFont="1" applyBorder="1" applyAlignment="1">
      <alignment horizontal="right" indent="1"/>
      <protection/>
    </xf>
    <xf numFmtId="3" fontId="12" fillId="0" borderId="23" xfId="57" applyNumberFormat="1" applyFont="1" applyBorder="1" applyAlignment="1">
      <alignment horizontal="right" indent="1"/>
      <protection/>
    </xf>
    <xf numFmtId="3" fontId="12" fillId="0" borderId="36" xfId="57" applyNumberFormat="1" applyFont="1" applyBorder="1" applyAlignment="1">
      <alignment horizontal="right" indent="1"/>
      <protection/>
    </xf>
    <xf numFmtId="3" fontId="12" fillId="0" borderId="18" xfId="57" applyNumberFormat="1" applyFont="1" applyBorder="1" applyAlignment="1" quotePrefix="1">
      <alignment horizontal="right" indent="1"/>
      <protection/>
    </xf>
    <xf numFmtId="3" fontId="12" fillId="0" borderId="24" xfId="57" applyNumberFormat="1" applyFont="1" applyBorder="1" applyAlignment="1">
      <alignment horizontal="right" indent="1"/>
      <protection/>
    </xf>
    <xf numFmtId="0" fontId="12" fillId="0" borderId="18" xfId="68" applyFont="1" applyBorder="1" applyAlignment="1">
      <alignment wrapText="1"/>
      <protection/>
    </xf>
    <xf numFmtId="3" fontId="12" fillId="0" borderId="75" xfId="57" applyNumberFormat="1" applyFont="1" applyBorder="1" applyAlignment="1">
      <alignment horizontal="right" indent="1"/>
      <protection/>
    </xf>
    <xf numFmtId="0" fontId="3" fillId="0" borderId="34" xfId="68" applyFont="1" applyBorder="1" applyAlignment="1">
      <alignment wrapText="1"/>
      <protection/>
    </xf>
    <xf numFmtId="3" fontId="3" fillId="0" borderId="34" xfId="57" applyNumberFormat="1" applyFont="1" applyBorder="1" applyAlignment="1">
      <alignment horizontal="right" indent="1"/>
      <protection/>
    </xf>
    <xf numFmtId="3" fontId="3" fillId="0" borderId="44" xfId="57" applyNumberFormat="1" applyFont="1" applyBorder="1" applyAlignment="1">
      <alignment horizontal="right" indent="1"/>
      <protection/>
    </xf>
    <xf numFmtId="3" fontId="3" fillId="0" borderId="52" xfId="57" applyNumberFormat="1" applyFont="1" applyBorder="1" applyAlignment="1">
      <alignment horizontal="right" indent="1"/>
      <protection/>
    </xf>
    <xf numFmtId="3" fontId="12" fillId="0" borderId="23" xfId="57" applyNumberFormat="1" applyFont="1" applyBorder="1" applyAlignment="1" quotePrefix="1">
      <alignment horizontal="right" indent="1"/>
      <protection/>
    </xf>
    <xf numFmtId="3" fontId="12" fillId="0" borderId="36" xfId="57" applyNumberFormat="1" applyFont="1" applyBorder="1" applyAlignment="1" quotePrefix="1">
      <alignment horizontal="right" indent="1"/>
      <protection/>
    </xf>
    <xf numFmtId="0" fontId="12" fillId="0" borderId="16" xfId="68" applyFont="1" applyBorder="1" applyAlignment="1">
      <alignment wrapText="1"/>
      <protection/>
    </xf>
    <xf numFmtId="3" fontId="12" fillId="0" borderId="22" xfId="57" applyNumberFormat="1" applyFont="1" applyBorder="1" applyAlignment="1">
      <alignment horizontal="right" indent="1"/>
      <protection/>
    </xf>
    <xf numFmtId="3" fontId="12" fillId="0" borderId="77" xfId="57" applyNumberFormat="1" applyFont="1" applyBorder="1" applyAlignment="1">
      <alignment horizontal="right" indent="1"/>
      <protection/>
    </xf>
    <xf numFmtId="3" fontId="12" fillId="0" borderId="13" xfId="57" applyNumberFormat="1" applyFont="1" applyBorder="1" applyAlignment="1">
      <alignment horizontal="right" indent="1"/>
      <protection/>
    </xf>
    <xf numFmtId="0" fontId="3" fillId="0" borderId="26" xfId="68" applyFont="1" applyBorder="1" applyAlignment="1">
      <alignment wrapText="1"/>
      <protection/>
    </xf>
    <xf numFmtId="3" fontId="3" fillId="0" borderId="26" xfId="57" applyNumberFormat="1" applyFont="1" applyBorder="1" applyAlignment="1">
      <alignment horizontal="right" indent="1"/>
      <protection/>
    </xf>
    <xf numFmtId="3" fontId="3" fillId="0" borderId="27" xfId="57" applyNumberFormat="1" applyFont="1" applyBorder="1" applyAlignment="1">
      <alignment horizontal="right" indent="1"/>
      <protection/>
    </xf>
    <xf numFmtId="3" fontId="3" fillId="0" borderId="31" xfId="57" applyNumberFormat="1" applyFont="1" applyBorder="1" applyAlignment="1">
      <alignment horizontal="right" indent="1"/>
      <protection/>
    </xf>
    <xf numFmtId="0" fontId="12" fillId="0" borderId="0" xfId="0" applyFont="1" applyAlignment="1">
      <alignment/>
    </xf>
    <xf numFmtId="0" fontId="12" fillId="0" borderId="17" xfId="0" applyFont="1" applyBorder="1" applyAlignment="1">
      <alignment vertical="center"/>
    </xf>
    <xf numFmtId="0" fontId="12" fillId="0" borderId="88" xfId="0" applyFont="1" applyBorder="1" applyAlignment="1">
      <alignment vertical="center"/>
    </xf>
    <xf numFmtId="0" fontId="3" fillId="0" borderId="21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89" xfId="0" applyFont="1" applyBorder="1" applyAlignment="1">
      <alignment horizontal="centerContinuous" vertical="center"/>
    </xf>
    <xf numFmtId="0" fontId="3" fillId="0" borderId="21" xfId="65" applyFont="1" applyBorder="1" applyAlignment="1">
      <alignment horizontal="centerContinuous" vertical="center"/>
      <protection/>
    </xf>
    <xf numFmtId="0" fontId="12" fillId="0" borderId="0" xfId="0" applyFont="1" applyBorder="1" applyAlignment="1">
      <alignment/>
    </xf>
    <xf numFmtId="0" fontId="3" fillId="0" borderId="77" xfId="0" applyFont="1" applyBorder="1" applyAlignment="1">
      <alignment horizontal="centerContinuous" vertical="center"/>
    </xf>
    <xf numFmtId="0" fontId="3" fillId="0" borderId="90" xfId="0" applyFont="1" applyBorder="1" applyAlignment="1">
      <alignment horizontal="centerContinuous" vertical="center"/>
    </xf>
    <xf numFmtId="0" fontId="3" fillId="0" borderId="91" xfId="0" applyFont="1" applyBorder="1" applyAlignment="1">
      <alignment horizontal="centerContinuous" vertical="center" wrapText="1"/>
    </xf>
    <xf numFmtId="0" fontId="3" fillId="0" borderId="91" xfId="0" applyFont="1" applyBorder="1" applyAlignment="1">
      <alignment horizontal="centerContinuous" vertical="center"/>
    </xf>
    <xf numFmtId="0" fontId="3" fillId="0" borderId="77" xfId="65" applyFont="1" applyBorder="1" applyAlignment="1">
      <alignment horizontal="centerContinuous" vertical="center"/>
      <protection/>
    </xf>
    <xf numFmtId="0" fontId="3" fillId="0" borderId="18" xfId="0" applyFont="1" applyBorder="1" applyAlignment="1">
      <alignment/>
    </xf>
    <xf numFmtId="3" fontId="3" fillId="0" borderId="92" xfId="0" applyNumberFormat="1" applyFont="1" applyBorder="1" applyAlignment="1">
      <alignment horizontal="right" indent="1"/>
    </xf>
    <xf numFmtId="3" fontId="3" fillId="0" borderId="73" xfId="0" applyNumberFormat="1" applyFont="1" applyBorder="1" applyAlignment="1">
      <alignment horizontal="right" indent="1"/>
    </xf>
    <xf numFmtId="3" fontId="3" fillId="0" borderId="93" xfId="0" applyNumberFormat="1" applyFont="1" applyBorder="1" applyAlignment="1">
      <alignment horizontal="right" indent="1"/>
    </xf>
    <xf numFmtId="3" fontId="3" fillId="0" borderId="73" xfId="65" applyNumberFormat="1" applyFont="1" applyBorder="1" applyAlignment="1">
      <alignment horizontal="right" indent="1"/>
      <protection/>
    </xf>
    <xf numFmtId="3" fontId="3" fillId="0" borderId="35" xfId="0" applyNumberFormat="1" applyFont="1" applyBorder="1" applyAlignment="1">
      <alignment horizontal="right" indent="1"/>
    </xf>
    <xf numFmtId="0" fontId="12" fillId="0" borderId="35" xfId="0" applyFont="1" applyBorder="1" applyAlignment="1">
      <alignment horizontal="right" indent="1"/>
    </xf>
    <xf numFmtId="3" fontId="12" fillId="0" borderId="25" xfId="0" applyNumberFormat="1" applyFont="1" applyBorder="1" applyAlignment="1">
      <alignment horizontal="right" indent="1"/>
    </xf>
    <xf numFmtId="3" fontId="3" fillId="0" borderId="18" xfId="65" applyNumberFormat="1" applyFont="1" applyBorder="1" applyAlignment="1">
      <alignment horizontal="right" indent="1"/>
      <protection/>
    </xf>
    <xf numFmtId="0" fontId="13" fillId="0" borderId="0" xfId="0" applyFont="1" applyBorder="1" applyAlignment="1">
      <alignment wrapText="1"/>
    </xf>
    <xf numFmtId="3" fontId="3" fillId="0" borderId="25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12" fillId="0" borderId="35" xfId="0" applyNumberFormat="1" applyFont="1" applyBorder="1" applyAlignment="1">
      <alignment horizontal="right" indent="1"/>
    </xf>
    <xf numFmtId="3" fontId="12" fillId="0" borderId="18" xfId="65" applyNumberFormat="1" applyFont="1" applyBorder="1" applyAlignment="1">
      <alignment horizontal="right" indent="1"/>
      <protection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18" xfId="0" applyNumberFormat="1" applyFont="1" applyFill="1" applyBorder="1" applyAlignment="1">
      <alignment horizontal="right" indent="1"/>
    </xf>
    <xf numFmtId="3" fontId="12" fillId="0" borderId="23" xfId="0" applyNumberFormat="1" applyFont="1" applyFill="1" applyBorder="1" applyAlignment="1">
      <alignment horizontal="right" indent="1"/>
    </xf>
    <xf numFmtId="3" fontId="12" fillId="0" borderId="0" xfId="0" applyNumberFormat="1" applyFont="1" applyFill="1" applyBorder="1" applyAlignment="1">
      <alignment horizontal="right" indent="1"/>
    </xf>
    <xf numFmtId="3" fontId="12" fillId="0" borderId="35" xfId="0" applyNumberFormat="1" applyFont="1" applyFill="1" applyBorder="1" applyAlignment="1">
      <alignment horizontal="right" indent="1"/>
    </xf>
    <xf numFmtId="3" fontId="12" fillId="0" borderId="25" xfId="0" applyNumberFormat="1" applyFont="1" applyFill="1" applyBorder="1" applyAlignment="1">
      <alignment horizontal="right" indent="1"/>
    </xf>
    <xf numFmtId="3" fontId="12" fillId="0" borderId="18" xfId="65" applyNumberFormat="1" applyFont="1" applyFill="1" applyBorder="1" applyAlignment="1">
      <alignment horizontal="right" indent="1"/>
      <protection/>
    </xf>
    <xf numFmtId="0" fontId="12" fillId="0" borderId="40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40" xfId="0" applyNumberFormat="1" applyFont="1" applyBorder="1" applyAlignment="1">
      <alignment horizontal="right" indent="1"/>
    </xf>
    <xf numFmtId="3" fontId="12" fillId="0" borderId="94" xfId="0" applyNumberFormat="1" applyFont="1" applyBorder="1" applyAlignment="1">
      <alignment horizontal="right" indent="1"/>
    </xf>
    <xf numFmtId="3" fontId="12" fillId="0" borderId="38" xfId="0" applyNumberFormat="1" applyFont="1" applyBorder="1" applyAlignment="1">
      <alignment horizontal="right" indent="1"/>
    </xf>
    <xf numFmtId="3" fontId="12" fillId="0" borderId="10" xfId="0" applyNumberFormat="1" applyFont="1" applyBorder="1" applyAlignment="1">
      <alignment horizontal="right" indent="1"/>
    </xf>
    <xf numFmtId="3" fontId="12" fillId="0" borderId="37" xfId="0" applyNumberFormat="1" applyFont="1" applyBorder="1" applyAlignment="1">
      <alignment horizontal="right" indent="1"/>
    </xf>
    <xf numFmtId="3" fontId="12" fillId="0" borderId="39" xfId="0" applyNumberFormat="1" applyFont="1" applyBorder="1" applyAlignment="1">
      <alignment horizontal="right" indent="1"/>
    </xf>
    <xf numFmtId="3" fontId="12" fillId="0" borderId="40" xfId="65" applyNumberFormat="1" applyFont="1" applyBorder="1" applyAlignment="1">
      <alignment horizontal="right" indent="1"/>
      <protection/>
    </xf>
    <xf numFmtId="3" fontId="12" fillId="0" borderId="0" xfId="0" applyNumberFormat="1" applyFont="1" applyBorder="1" applyAlignment="1">
      <alignment/>
    </xf>
    <xf numFmtId="3" fontId="12" fillId="0" borderId="0" xfId="65" applyNumberFormat="1" applyFont="1" applyBorder="1">
      <alignment/>
      <protection/>
    </xf>
    <xf numFmtId="0" fontId="24" fillId="0" borderId="0" xfId="0" applyFont="1" applyAlignment="1">
      <alignment/>
    </xf>
    <xf numFmtId="0" fontId="3" fillId="0" borderId="19" xfId="65" applyFont="1" applyBorder="1" applyAlignment="1">
      <alignment horizontal="centerContinuous" vertical="center"/>
      <protection/>
    </xf>
    <xf numFmtId="0" fontId="3" fillId="0" borderId="20" xfId="65" applyFont="1" applyBorder="1" applyAlignment="1">
      <alignment horizontal="centerContinuous" vertical="center"/>
      <protection/>
    </xf>
    <xf numFmtId="0" fontId="3" fillId="0" borderId="91" xfId="65" applyFont="1" applyBorder="1" applyAlignment="1">
      <alignment horizontal="centerContinuous" vertical="center"/>
      <protection/>
    </xf>
    <xf numFmtId="0" fontId="3" fillId="0" borderId="91" xfId="65" applyFont="1" applyBorder="1" applyAlignment="1">
      <alignment horizontal="centerContinuous" vertical="center" wrapText="1"/>
      <protection/>
    </xf>
    <xf numFmtId="0" fontId="3" fillId="0" borderId="75" xfId="65" applyFont="1" applyBorder="1" applyAlignment="1">
      <alignment horizontal="centerContinuous" vertical="center" wrapText="1"/>
      <protection/>
    </xf>
    <xf numFmtId="3" fontId="3" fillId="0" borderId="46" xfId="65" applyNumberFormat="1" applyFont="1" applyBorder="1" applyAlignment="1">
      <alignment horizontal="right" indent="1"/>
      <protection/>
    </xf>
    <xf numFmtId="3" fontId="3" fillId="0" borderId="0" xfId="65" applyNumberFormat="1" applyFont="1" applyBorder="1" applyAlignment="1">
      <alignment horizontal="right" indent="1"/>
      <protection/>
    </xf>
    <xf numFmtId="3" fontId="3" fillId="0" borderId="47" xfId="65" applyNumberFormat="1" applyFont="1" applyBorder="1" applyAlignment="1">
      <alignment horizontal="right" indent="1"/>
      <protection/>
    </xf>
    <xf numFmtId="3" fontId="3" fillId="0" borderId="23" xfId="65" applyNumberFormat="1" applyFont="1" applyBorder="1" applyAlignment="1">
      <alignment horizontal="right" indent="1"/>
      <protection/>
    </xf>
    <xf numFmtId="0" fontId="12" fillId="0" borderId="0" xfId="65" applyFont="1" applyBorder="1" applyAlignment="1">
      <alignment horizontal="right" indent="1"/>
      <protection/>
    </xf>
    <xf numFmtId="0" fontId="12" fillId="0" borderId="36" xfId="65" applyFont="1" applyBorder="1" applyAlignment="1">
      <alignment horizontal="right" indent="1"/>
      <protection/>
    </xf>
    <xf numFmtId="3" fontId="3" fillId="0" borderId="36" xfId="65" applyNumberFormat="1" applyFont="1" applyBorder="1" applyAlignment="1">
      <alignment horizontal="right" indent="1"/>
      <protection/>
    </xf>
    <xf numFmtId="3" fontId="12" fillId="0" borderId="23" xfId="65" applyNumberFormat="1" applyFont="1" applyBorder="1" applyAlignment="1">
      <alignment horizontal="right" indent="1"/>
      <protection/>
    </xf>
    <xf numFmtId="3" fontId="12" fillId="0" borderId="0" xfId="65" applyNumberFormat="1" applyFont="1" applyBorder="1" applyAlignment="1">
      <alignment horizontal="right" indent="1"/>
      <protection/>
    </xf>
    <xf numFmtId="3" fontId="12" fillId="0" borderId="36" xfId="65" applyNumberFormat="1" applyFont="1" applyBorder="1" applyAlignment="1">
      <alignment horizontal="right" indent="1"/>
      <protection/>
    </xf>
    <xf numFmtId="3" fontId="12" fillId="0" borderId="23" xfId="65" applyNumberFormat="1" applyFont="1" applyFill="1" applyBorder="1" applyAlignment="1">
      <alignment horizontal="right" indent="1"/>
      <protection/>
    </xf>
    <xf numFmtId="3" fontId="12" fillId="0" borderId="0" xfId="65" applyNumberFormat="1" applyFont="1" applyFill="1" applyBorder="1" applyAlignment="1">
      <alignment horizontal="right" indent="1"/>
      <protection/>
    </xf>
    <xf numFmtId="3" fontId="12" fillId="0" borderId="36" xfId="65" applyNumberFormat="1" applyFont="1" applyFill="1" applyBorder="1" applyAlignment="1">
      <alignment horizontal="right" indent="1"/>
      <protection/>
    </xf>
    <xf numFmtId="3" fontId="12" fillId="0" borderId="38" xfId="65" applyNumberFormat="1" applyFont="1" applyBorder="1" applyAlignment="1">
      <alignment horizontal="right" indent="1"/>
      <protection/>
    </xf>
    <xf numFmtId="3" fontId="12" fillId="0" borderId="10" xfId="65" applyNumberFormat="1" applyFont="1" applyBorder="1" applyAlignment="1">
      <alignment horizontal="right" indent="1"/>
      <protection/>
    </xf>
    <xf numFmtId="3" fontId="12" fillId="0" borderId="95" xfId="65" applyNumberFormat="1" applyFont="1" applyBorder="1" applyAlignment="1">
      <alignment horizontal="right" indent="1"/>
      <protection/>
    </xf>
    <xf numFmtId="0" fontId="64" fillId="0" borderId="0" xfId="0" applyFont="1" applyAlignment="1">
      <alignment horizontal="center"/>
    </xf>
    <xf numFmtId="0" fontId="64" fillId="0" borderId="0" xfId="0" applyFont="1" applyFill="1" applyAlignment="1">
      <alignment horizontal="center"/>
    </xf>
    <xf numFmtId="0" fontId="3" fillId="0" borderId="0" xfId="60" applyFont="1" applyFill="1">
      <alignment/>
      <protection/>
    </xf>
    <xf numFmtId="0" fontId="12" fillId="0" borderId="0" xfId="60" applyFont="1" applyAlignment="1">
      <alignment horizontal="center"/>
      <protection/>
    </xf>
    <xf numFmtId="0" fontId="3" fillId="0" borderId="76" xfId="66" applyFont="1" applyBorder="1" applyAlignment="1">
      <alignment horizontal="center" vertical="center" wrapText="1"/>
      <protection/>
    </xf>
    <xf numFmtId="0" fontId="3" fillId="0" borderId="44" xfId="66" applyFont="1" applyBorder="1" applyAlignment="1">
      <alignment horizontal="center" vertical="center" wrapText="1"/>
      <protection/>
    </xf>
    <xf numFmtId="0" fontId="3" fillId="0" borderId="67" xfId="66" applyFont="1" applyBorder="1" applyAlignment="1">
      <alignment horizontal="center" vertical="center" wrapText="1"/>
      <protection/>
    </xf>
    <xf numFmtId="0" fontId="3" fillId="0" borderId="68" xfId="66" applyFont="1" applyBorder="1" applyAlignment="1">
      <alignment horizontal="center" vertical="center" wrapText="1"/>
      <protection/>
    </xf>
    <xf numFmtId="0" fontId="3" fillId="0" borderId="44" xfId="66" applyFont="1" applyBorder="1" applyAlignment="1">
      <alignment horizontal="center" wrapText="1"/>
      <protection/>
    </xf>
    <xf numFmtId="0" fontId="3" fillId="0" borderId="76" xfId="66" applyFont="1" applyBorder="1" applyAlignment="1">
      <alignment horizontal="center" wrapText="1"/>
      <protection/>
    </xf>
    <xf numFmtId="0" fontId="3" fillId="0" borderId="67" xfId="66" applyFont="1" applyBorder="1" applyAlignment="1">
      <alignment horizontal="center" wrapText="1"/>
      <protection/>
    </xf>
    <xf numFmtId="0" fontId="3" fillId="0" borderId="68" xfId="66" applyFont="1" applyBorder="1" applyAlignment="1">
      <alignment horizontal="center" wrapText="1"/>
      <protection/>
    </xf>
    <xf numFmtId="0" fontId="3" fillId="0" borderId="44" xfId="66" applyFont="1" applyFill="1" applyBorder="1" applyAlignment="1">
      <alignment horizontal="center" wrapText="1"/>
      <protection/>
    </xf>
    <xf numFmtId="0" fontId="3" fillId="0" borderId="76" xfId="66" applyFont="1" applyFill="1" applyBorder="1" applyAlignment="1">
      <alignment horizontal="center" wrapText="1"/>
      <protection/>
    </xf>
    <xf numFmtId="0" fontId="3" fillId="0" borderId="82" xfId="60" applyFont="1" applyFill="1" applyBorder="1" applyAlignment="1">
      <alignment horizontal="left" vertical="center" wrapText="1" indent="1"/>
      <protection/>
    </xf>
    <xf numFmtId="3" fontId="3" fillId="0" borderId="83" xfId="60" applyNumberFormat="1" applyFont="1" applyBorder="1" applyAlignment="1">
      <alignment horizontal="center" vertical="center"/>
      <protection/>
    </xf>
    <xf numFmtId="0" fontId="3" fillId="0" borderId="83" xfId="60" applyFont="1" applyBorder="1" applyAlignment="1">
      <alignment horizontal="center" vertical="center"/>
      <protection/>
    </xf>
    <xf numFmtId="3" fontId="3" fillId="0" borderId="85" xfId="60" applyNumberFormat="1" applyFont="1" applyBorder="1" applyAlignment="1">
      <alignment horizontal="center" vertical="center"/>
      <protection/>
    </xf>
    <xf numFmtId="3" fontId="3" fillId="0" borderId="83" xfId="60" applyNumberFormat="1" applyFont="1" applyBorder="1" applyAlignment="1">
      <alignment horizontal="center"/>
      <protection/>
    </xf>
    <xf numFmtId="0" fontId="3" fillId="0" borderId="83" xfId="60" applyFont="1" applyBorder="1" applyAlignment="1">
      <alignment horizontal="center"/>
      <protection/>
    </xf>
    <xf numFmtId="3" fontId="3" fillId="0" borderId="85" xfId="60" applyNumberFormat="1" applyFont="1" applyBorder="1" applyAlignment="1">
      <alignment horizontal="center"/>
      <protection/>
    </xf>
    <xf numFmtId="3" fontId="3" fillId="0" borderId="83" xfId="60" applyNumberFormat="1" applyFont="1" applyFill="1" applyBorder="1" applyAlignment="1">
      <alignment horizontal="center"/>
      <protection/>
    </xf>
    <xf numFmtId="0" fontId="3" fillId="0" borderId="83" xfId="60" applyFont="1" applyFill="1" applyBorder="1" applyAlignment="1">
      <alignment horizontal="center"/>
      <protection/>
    </xf>
    <xf numFmtId="0" fontId="3" fillId="0" borderId="0" xfId="60" applyFont="1" applyFill="1" applyBorder="1" applyAlignment="1">
      <alignment vertical="center" wrapText="1"/>
      <protection/>
    </xf>
    <xf numFmtId="0" fontId="3" fillId="0" borderId="0" xfId="60" applyFont="1" applyBorder="1" applyAlignment="1">
      <alignment horizontal="center" vertical="center"/>
      <protection/>
    </xf>
    <xf numFmtId="3" fontId="64" fillId="0" borderId="0" xfId="0" applyNumberFormat="1" applyFont="1" applyAlignment="1">
      <alignment horizontal="center"/>
    </xf>
    <xf numFmtId="3" fontId="3" fillId="0" borderId="84" xfId="60" applyNumberFormat="1" applyFont="1" applyBorder="1" applyAlignment="1">
      <alignment horizontal="center" vertical="center"/>
      <protection/>
    </xf>
    <xf numFmtId="3" fontId="3" fillId="0" borderId="84" xfId="60" applyNumberFormat="1" applyFont="1" applyBorder="1" applyAlignment="1">
      <alignment horizontal="center"/>
      <protection/>
    </xf>
    <xf numFmtId="3" fontId="3" fillId="0" borderId="0" xfId="60" applyNumberFormat="1" applyFont="1" applyBorder="1" applyAlignment="1">
      <alignment horizontal="center" vertical="center"/>
      <protection/>
    </xf>
    <xf numFmtId="0" fontId="3" fillId="0" borderId="30" xfId="66" applyFont="1" applyBorder="1" applyAlignment="1">
      <alignment horizontal="center" vertical="center" wrapText="1"/>
      <protection/>
    </xf>
    <xf numFmtId="0" fontId="3" fillId="0" borderId="27" xfId="66" applyFont="1" applyBorder="1" applyAlignment="1">
      <alignment horizontal="center" vertical="center" wrapText="1"/>
      <protection/>
    </xf>
    <xf numFmtId="0" fontId="3" fillId="0" borderId="29" xfId="66" applyFont="1" applyBorder="1" applyAlignment="1">
      <alignment horizontal="center" vertical="center" wrapText="1"/>
      <protection/>
    </xf>
    <xf numFmtId="0" fontId="3" fillId="0" borderId="30" xfId="66" applyFont="1" applyBorder="1" applyAlignment="1">
      <alignment horizontal="center" wrapText="1"/>
      <protection/>
    </xf>
    <xf numFmtId="0" fontId="3" fillId="0" borderId="27" xfId="66" applyFont="1" applyBorder="1" applyAlignment="1">
      <alignment horizontal="center" wrapText="1"/>
      <protection/>
    </xf>
    <xf numFmtId="0" fontId="3" fillId="0" borderId="29" xfId="66" applyFont="1" applyBorder="1" applyAlignment="1">
      <alignment horizontal="center" wrapText="1"/>
      <protection/>
    </xf>
    <xf numFmtId="0" fontId="3" fillId="0" borderId="30" xfId="66" applyFont="1" applyFill="1" applyBorder="1" applyAlignment="1">
      <alignment horizontal="center" wrapText="1"/>
      <protection/>
    </xf>
    <xf numFmtId="0" fontId="12" fillId="0" borderId="18" xfId="60" applyFont="1" applyFill="1" applyBorder="1" applyAlignment="1">
      <alignment horizontal="left" vertical="center" wrapText="1" indent="1"/>
      <protection/>
    </xf>
    <xf numFmtId="0" fontId="12" fillId="0" borderId="96" xfId="60" applyFont="1" applyBorder="1" applyAlignment="1">
      <alignment horizontal="center" vertical="center"/>
      <protection/>
    </xf>
    <xf numFmtId="0" fontId="12" fillId="0" borderId="13" xfId="60" applyFont="1" applyBorder="1" applyAlignment="1">
      <alignment horizontal="center" vertical="center"/>
      <protection/>
    </xf>
    <xf numFmtId="0" fontId="3" fillId="0" borderId="75" xfId="60" applyFont="1" applyBorder="1" applyAlignment="1">
      <alignment horizontal="center" vertical="center"/>
      <protection/>
    </xf>
    <xf numFmtId="0" fontId="12" fillId="0" borderId="96" xfId="60" applyFont="1" applyBorder="1" applyAlignment="1" quotePrefix="1">
      <alignment horizontal="center" vertical="center"/>
      <protection/>
    </xf>
    <xf numFmtId="0" fontId="12" fillId="0" borderId="97" xfId="60" applyFont="1" applyBorder="1" applyAlignment="1">
      <alignment horizontal="center" vertical="center"/>
      <protection/>
    </xf>
    <xf numFmtId="0" fontId="12" fillId="0" borderId="98" xfId="60" applyFont="1" applyBorder="1" applyAlignment="1">
      <alignment horizontal="center" vertical="center"/>
      <protection/>
    </xf>
    <xf numFmtId="0" fontId="3" fillId="0" borderId="99" xfId="60" applyFont="1" applyBorder="1" applyAlignment="1">
      <alignment horizontal="center" vertical="center"/>
      <protection/>
    </xf>
    <xf numFmtId="0" fontId="12" fillId="0" borderId="96" xfId="60" applyFont="1" applyBorder="1" applyAlignment="1">
      <alignment horizontal="center"/>
      <protection/>
    </xf>
    <xf numFmtId="0" fontId="12" fillId="0" borderId="13" xfId="60" applyFont="1" applyBorder="1" applyAlignment="1">
      <alignment horizontal="center"/>
      <protection/>
    </xf>
    <xf numFmtId="0" fontId="3" fillId="0" borderId="75" xfId="60" applyFont="1" applyBorder="1" applyAlignment="1">
      <alignment horizontal="center"/>
      <protection/>
    </xf>
    <xf numFmtId="0" fontId="12" fillId="0" borderId="96" xfId="60" applyFont="1" applyBorder="1" applyAlignment="1" quotePrefix="1">
      <alignment horizontal="center"/>
      <protection/>
    </xf>
    <xf numFmtId="0" fontId="12" fillId="0" borderId="96" xfId="60" applyFont="1" applyFill="1" applyBorder="1" applyAlignment="1" quotePrefix="1">
      <alignment horizontal="center"/>
      <protection/>
    </xf>
    <xf numFmtId="0" fontId="12" fillId="0" borderId="34" xfId="60" applyFont="1" applyFill="1" applyBorder="1" applyAlignment="1">
      <alignment horizontal="left" vertical="center" wrapText="1" indent="1"/>
      <protection/>
    </xf>
    <xf numFmtId="0" fontId="12" fillId="0" borderId="51" xfId="60" applyFont="1" applyBorder="1" applyAlignment="1" quotePrefix="1">
      <alignment horizontal="center" vertical="center"/>
      <protection/>
    </xf>
    <xf numFmtId="0" fontId="12" fillId="0" borderId="44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 vertical="center"/>
      <protection/>
    </xf>
    <xf numFmtId="0" fontId="12" fillId="0" borderId="51" xfId="60" applyFont="1" applyBorder="1" applyAlignment="1">
      <alignment horizontal="center"/>
      <protection/>
    </xf>
    <xf numFmtId="0" fontId="12" fillId="0" borderId="44" xfId="60" applyFont="1" applyBorder="1" applyAlignment="1">
      <alignment horizontal="center"/>
      <protection/>
    </xf>
    <xf numFmtId="0" fontId="12" fillId="0" borderId="51" xfId="60" applyFont="1" applyBorder="1" applyAlignment="1" quotePrefix="1">
      <alignment horizontal="center"/>
      <protection/>
    </xf>
    <xf numFmtId="0" fontId="12" fillId="0" borderId="51" xfId="60" applyFont="1" applyFill="1" applyBorder="1" applyAlignment="1">
      <alignment horizontal="center"/>
      <protection/>
    </xf>
    <xf numFmtId="0" fontId="12" fillId="0" borderId="51" xfId="60" applyFont="1" applyFill="1" applyBorder="1" applyAlignment="1" quotePrefix="1">
      <alignment horizontal="center"/>
      <protection/>
    </xf>
    <xf numFmtId="0" fontId="12" fillId="0" borderId="51" xfId="60" applyFont="1" applyFill="1" applyBorder="1" applyAlignment="1">
      <alignment horizontal="center" vertical="center"/>
      <protection/>
    </xf>
    <xf numFmtId="0" fontId="12" fillId="0" borderId="44" xfId="60" applyFont="1" applyFill="1" applyBorder="1" applyAlignment="1">
      <alignment horizontal="center" vertical="center"/>
      <protection/>
    </xf>
    <xf numFmtId="0" fontId="3" fillId="0" borderId="75" xfId="60" applyFont="1" applyFill="1" applyBorder="1" applyAlignment="1">
      <alignment horizontal="center" vertical="center"/>
      <protection/>
    </xf>
    <xf numFmtId="3" fontId="3" fillId="0" borderId="52" xfId="60" applyNumberFormat="1" applyFont="1" applyFill="1" applyBorder="1" applyAlignment="1">
      <alignment horizontal="center" vertical="center"/>
      <protection/>
    </xf>
    <xf numFmtId="3" fontId="3" fillId="0" borderId="75" xfId="60" applyNumberFormat="1" applyFont="1" applyFill="1" applyBorder="1" applyAlignment="1">
      <alignment horizontal="center" vertical="center"/>
      <protection/>
    </xf>
    <xf numFmtId="0" fontId="12" fillId="0" borderId="96" xfId="60" applyFont="1" applyFill="1" applyBorder="1" applyAlignment="1">
      <alignment horizontal="center" vertical="center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12" fillId="0" borderId="44" xfId="60" applyFont="1" applyFill="1" applyBorder="1" applyAlignment="1">
      <alignment horizontal="center"/>
      <protection/>
    </xf>
    <xf numFmtId="0" fontId="3" fillId="0" borderId="75" xfId="60" applyFont="1" applyFill="1" applyBorder="1" applyAlignment="1">
      <alignment horizontal="center"/>
      <protection/>
    </xf>
    <xf numFmtId="0" fontId="12" fillId="0" borderId="96" xfId="60" applyFont="1" applyFill="1" applyBorder="1" applyAlignment="1">
      <alignment horizontal="center"/>
      <protection/>
    </xf>
    <xf numFmtId="0" fontId="12" fillId="0" borderId="13" xfId="60" applyFont="1" applyFill="1" applyBorder="1" applyAlignment="1">
      <alignment horizont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12" fillId="0" borderId="51" xfId="60" applyFont="1" applyFill="1" applyBorder="1" applyAlignment="1" quotePrefix="1">
      <alignment horizontal="center" vertical="center"/>
      <protection/>
    </xf>
    <xf numFmtId="0" fontId="12" fillId="0" borderId="44" xfId="60" applyFont="1" applyFill="1" applyBorder="1" applyAlignment="1" quotePrefix="1">
      <alignment horizontal="center" vertical="center"/>
      <protection/>
    </xf>
    <xf numFmtId="0" fontId="3" fillId="0" borderId="75" xfId="60" applyFont="1" applyFill="1" applyBorder="1" applyAlignment="1" quotePrefix="1">
      <alignment horizontal="center" vertical="center"/>
      <protection/>
    </xf>
    <xf numFmtId="0" fontId="12" fillId="0" borderId="96" xfId="60" applyFont="1" applyFill="1" applyBorder="1" applyAlignment="1" quotePrefix="1">
      <alignment horizontal="center" vertical="center"/>
      <protection/>
    </xf>
    <xf numFmtId="0" fontId="12" fillId="0" borderId="44" xfId="60" applyFont="1" applyFill="1" applyBorder="1" applyAlignment="1" quotePrefix="1">
      <alignment horizontal="center"/>
      <protection/>
    </xf>
    <xf numFmtId="0" fontId="3" fillId="0" borderId="75" xfId="60" applyFont="1" applyFill="1" applyBorder="1" applyAlignment="1" quotePrefix="1">
      <alignment horizontal="center"/>
      <protection/>
    </xf>
    <xf numFmtId="0" fontId="12" fillId="0" borderId="13" xfId="60" applyFont="1" applyFill="1" applyBorder="1" applyAlignment="1" quotePrefix="1">
      <alignment horizontal="center"/>
      <protection/>
    </xf>
    <xf numFmtId="0" fontId="3" fillId="0" borderId="52" xfId="60" applyFont="1" applyFill="1" applyBorder="1" applyAlignment="1" quotePrefix="1">
      <alignment horizontal="center"/>
      <protection/>
    </xf>
    <xf numFmtId="0" fontId="12" fillId="0" borderId="76" xfId="60" applyFont="1" applyFill="1" applyBorder="1" applyAlignment="1" quotePrefix="1">
      <alignment horizontal="center"/>
      <protection/>
    </xf>
    <xf numFmtId="0" fontId="3" fillId="0" borderId="44" xfId="60" applyFont="1" applyFill="1" applyBorder="1" applyAlignment="1" quotePrefix="1">
      <alignment horizontal="center"/>
      <protection/>
    </xf>
    <xf numFmtId="0" fontId="3" fillId="0" borderId="75" xfId="60" applyFont="1" applyBorder="1" applyAlignment="1" quotePrefix="1">
      <alignment horizontal="center" vertical="center"/>
      <protection/>
    </xf>
    <xf numFmtId="0" fontId="12" fillId="0" borderId="75" xfId="60" applyFont="1" applyBorder="1" applyAlignment="1">
      <alignment horizontal="center"/>
      <protection/>
    </xf>
    <xf numFmtId="0" fontId="12" fillId="0" borderId="75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/>
      <protection/>
    </xf>
    <xf numFmtId="0" fontId="12" fillId="0" borderId="26" xfId="60" applyFont="1" applyFill="1" applyBorder="1" applyAlignment="1">
      <alignment horizontal="left" vertical="center" indent="1"/>
      <protection/>
    </xf>
    <xf numFmtId="0" fontId="12" fillId="0" borderId="30" xfId="60" applyFont="1" applyBorder="1" applyAlignment="1">
      <alignment horizontal="center" vertical="center"/>
      <protection/>
    </xf>
    <xf numFmtId="0" fontId="12" fillId="0" borderId="27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/>
      <protection/>
    </xf>
    <xf numFmtId="0" fontId="12" fillId="0" borderId="30" xfId="60" applyFont="1" applyBorder="1" applyAlignment="1" quotePrefix="1">
      <alignment horizontal="center" vertical="center"/>
      <protection/>
    </xf>
    <xf numFmtId="0" fontId="12" fillId="0" borderId="27" xfId="60" applyFont="1" applyBorder="1" applyAlignment="1" quotePrefix="1">
      <alignment horizontal="center" vertical="center"/>
      <protection/>
    </xf>
    <xf numFmtId="0" fontId="3" fillId="0" borderId="31" xfId="60" applyFont="1" applyBorder="1" applyAlignment="1" quotePrefix="1">
      <alignment horizontal="center" vertical="center"/>
      <protection/>
    </xf>
    <xf numFmtId="0" fontId="12" fillId="0" borderId="31" xfId="60" applyFont="1" applyBorder="1" applyAlignment="1" quotePrefix="1">
      <alignment horizontal="center" vertical="center"/>
      <protection/>
    </xf>
    <xf numFmtId="0" fontId="12" fillId="0" borderId="30" xfId="60" applyFont="1" applyBorder="1" applyAlignment="1" quotePrefix="1">
      <alignment horizontal="center"/>
      <protection/>
    </xf>
    <xf numFmtId="0" fontId="12" fillId="0" borderId="27" xfId="60" applyFont="1" applyBorder="1" applyAlignment="1">
      <alignment horizontal="center"/>
      <protection/>
    </xf>
    <xf numFmtId="0" fontId="3" fillId="0" borderId="31" xfId="60" applyFont="1" applyBorder="1" applyAlignment="1">
      <alignment horizontal="center"/>
      <protection/>
    </xf>
    <xf numFmtId="0" fontId="12" fillId="0" borderId="27" xfId="60" applyFont="1" applyBorder="1" applyAlignment="1" quotePrefix="1">
      <alignment horizontal="center"/>
      <protection/>
    </xf>
    <xf numFmtId="0" fontId="12" fillId="0" borderId="31" xfId="60" applyFont="1" applyBorder="1" applyAlignment="1">
      <alignment horizontal="center"/>
      <protection/>
    </xf>
    <xf numFmtId="0" fontId="12" fillId="0" borderId="30" xfId="60" applyFont="1" applyFill="1" applyBorder="1" applyAlignment="1" quotePrefix="1">
      <alignment horizontal="center"/>
      <protection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73" xfId="66" applyFont="1" applyBorder="1" applyAlignment="1">
      <alignment horizontal="center" vertical="center" wrapText="1"/>
      <protection/>
    </xf>
    <xf numFmtId="0" fontId="3" fillId="0" borderId="46" xfId="66" applyFont="1" applyBorder="1" applyAlignment="1">
      <alignment horizontal="center" vertical="center" wrapText="1"/>
      <protection/>
    </xf>
    <xf numFmtId="0" fontId="3" fillId="0" borderId="47" xfId="66" applyFont="1" applyBorder="1" applyAlignment="1">
      <alignment horizontal="center" vertical="center" wrapText="1"/>
      <protection/>
    </xf>
    <xf numFmtId="0" fontId="3" fillId="0" borderId="93" xfId="66" applyFont="1" applyBorder="1" applyAlignment="1">
      <alignment horizontal="center" vertical="center" wrapText="1"/>
      <protection/>
    </xf>
    <xf numFmtId="0" fontId="3" fillId="0" borderId="31" xfId="66" applyFont="1" applyBorder="1" applyAlignment="1">
      <alignment horizontal="center" vertical="center" wrapText="1"/>
      <protection/>
    </xf>
    <xf numFmtId="0" fontId="3" fillId="0" borderId="92" xfId="66" applyFont="1" applyBorder="1" applyAlignment="1">
      <alignment horizontal="center" vertical="center" wrapText="1"/>
      <protection/>
    </xf>
    <xf numFmtId="0" fontId="3" fillId="0" borderId="42" xfId="66" applyFont="1" applyBorder="1" applyAlignment="1">
      <alignment horizontal="center" vertical="center" wrapText="1"/>
      <protection/>
    </xf>
    <xf numFmtId="0" fontId="3" fillId="0" borderId="31" xfId="66" applyFont="1" applyBorder="1" applyAlignment="1">
      <alignment horizontal="center" wrapText="1"/>
      <protection/>
    </xf>
    <xf numFmtId="0" fontId="3" fillId="0" borderId="73" xfId="66" applyFont="1" applyBorder="1" applyAlignment="1">
      <alignment horizontal="center" wrapText="1"/>
      <protection/>
    </xf>
    <xf numFmtId="0" fontId="3" fillId="0" borderId="46" xfId="66" applyFont="1" applyBorder="1" applyAlignment="1">
      <alignment horizontal="center" wrapText="1"/>
      <protection/>
    </xf>
    <xf numFmtId="0" fontId="3" fillId="0" borderId="42" xfId="66" applyFont="1" applyBorder="1" applyAlignment="1">
      <alignment horizontal="center" wrapText="1"/>
      <protection/>
    </xf>
    <xf numFmtId="0" fontId="3" fillId="0" borderId="73" xfId="66" applyFont="1" applyFill="1" applyBorder="1" applyAlignment="1">
      <alignment horizontal="center" wrapText="1"/>
      <protection/>
    </xf>
    <xf numFmtId="0" fontId="12" fillId="0" borderId="89" xfId="60" applyFont="1" applyFill="1" applyBorder="1" applyAlignment="1">
      <alignment horizontal="left" vertical="center" wrapText="1" indent="1"/>
      <protection/>
    </xf>
    <xf numFmtId="0" fontId="12" fillId="0" borderId="97" xfId="60" applyFont="1" applyBorder="1" applyAlignment="1" quotePrefix="1">
      <alignment horizontal="center" vertical="center"/>
      <protection/>
    </xf>
    <xf numFmtId="0" fontId="12" fillId="0" borderId="98" xfId="60" applyFont="1" applyBorder="1" applyAlignment="1" quotePrefix="1">
      <alignment horizontal="center" vertical="center"/>
      <protection/>
    </xf>
    <xf numFmtId="0" fontId="3" fillId="0" borderId="99" xfId="60" applyFont="1" applyBorder="1" applyAlignment="1" quotePrefix="1">
      <alignment horizontal="center" vertical="center"/>
      <protection/>
    </xf>
    <xf numFmtId="0" fontId="3" fillId="0" borderId="100" xfId="60" applyFont="1" applyBorder="1" applyAlignment="1">
      <alignment horizontal="center" vertical="center"/>
      <protection/>
    </xf>
    <xf numFmtId="0" fontId="12" fillId="0" borderId="10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3" fillId="0" borderId="79" xfId="60" applyFont="1" applyBorder="1" applyAlignment="1">
      <alignment horizontal="center" vertical="center"/>
      <protection/>
    </xf>
    <xf numFmtId="0" fontId="3" fillId="0" borderId="79" xfId="60" applyFont="1" applyBorder="1" applyAlignment="1">
      <alignment horizontal="center"/>
      <protection/>
    </xf>
    <xf numFmtId="0" fontId="12" fillId="0" borderId="97" xfId="60" applyFont="1" applyBorder="1" applyAlignment="1" quotePrefix="1">
      <alignment horizontal="center"/>
      <protection/>
    </xf>
    <xf numFmtId="0" fontId="12" fillId="0" borderId="98" xfId="60" applyFont="1" applyBorder="1" applyAlignment="1" quotePrefix="1">
      <alignment horizontal="center"/>
      <protection/>
    </xf>
    <xf numFmtId="0" fontId="3" fillId="0" borderId="75" xfId="60" applyFont="1" applyBorder="1" applyAlignment="1" quotePrefix="1">
      <alignment horizontal="center"/>
      <protection/>
    </xf>
    <xf numFmtId="0" fontId="12" fillId="0" borderId="97" xfId="60" applyFont="1" applyBorder="1" applyAlignment="1">
      <alignment horizontal="center"/>
      <protection/>
    </xf>
    <xf numFmtId="0" fontId="12" fillId="0" borderId="101" xfId="0" applyFont="1" applyFill="1" applyBorder="1" applyAlignment="1">
      <alignment horizontal="center"/>
    </xf>
    <xf numFmtId="0" fontId="12" fillId="0" borderId="97" xfId="60" applyFont="1" applyFill="1" applyBorder="1" applyAlignment="1" quotePrefix="1">
      <alignment horizontal="center"/>
      <protection/>
    </xf>
    <xf numFmtId="0" fontId="12" fillId="0" borderId="102" xfId="60" applyFont="1" applyFill="1" applyBorder="1" applyAlignment="1">
      <alignment horizontal="left" vertical="center" wrapText="1" indent="1"/>
      <protection/>
    </xf>
    <xf numFmtId="0" fontId="3" fillId="0" borderId="74" xfId="60" applyFont="1" applyBorder="1" applyAlignment="1">
      <alignment horizontal="center" vertical="center"/>
      <protection/>
    </xf>
    <xf numFmtId="0" fontId="12" fillId="0" borderId="76" xfId="0" applyFont="1" applyBorder="1" applyAlignment="1" quotePrefix="1">
      <alignment horizontal="center"/>
    </xf>
    <xf numFmtId="0" fontId="3" fillId="0" borderId="52" xfId="60" applyFont="1" applyBorder="1" applyAlignment="1" quotePrefix="1">
      <alignment horizontal="center" vertical="center"/>
      <protection/>
    </xf>
    <xf numFmtId="0" fontId="12" fillId="0" borderId="44" xfId="60" applyFont="1" applyBorder="1" applyAlignment="1" quotePrefix="1">
      <alignment horizontal="center" vertical="center"/>
      <protection/>
    </xf>
    <xf numFmtId="0" fontId="3" fillId="0" borderId="44" xfId="0" applyFont="1" applyBorder="1" applyAlignment="1">
      <alignment horizontal="center"/>
    </xf>
    <xf numFmtId="0" fontId="12" fillId="0" borderId="44" xfId="60" applyFont="1" applyBorder="1" applyAlignment="1" quotePrefix="1">
      <alignment horizontal="center"/>
      <protection/>
    </xf>
    <xf numFmtId="0" fontId="12" fillId="0" borderId="76" xfId="0" applyFont="1" applyFill="1" applyBorder="1" applyAlignment="1" quotePrefix="1">
      <alignment horizontal="center"/>
    </xf>
    <xf numFmtId="0" fontId="12" fillId="0" borderId="76" xfId="60" applyFont="1" applyBorder="1" applyAlignment="1">
      <alignment horizontal="center" vertical="center"/>
      <protection/>
    </xf>
    <xf numFmtId="0" fontId="12" fillId="0" borderId="76" xfId="0" applyFont="1" applyBorder="1" applyAlignment="1">
      <alignment horizontal="center"/>
    </xf>
    <xf numFmtId="0" fontId="12" fillId="0" borderId="76" xfId="0" applyFont="1" applyFill="1" applyBorder="1" applyAlignment="1">
      <alignment horizontal="center"/>
    </xf>
    <xf numFmtId="0" fontId="3" fillId="0" borderId="24" xfId="60" applyFont="1" applyBorder="1" applyAlignment="1">
      <alignment horizontal="center" vertical="center"/>
      <protection/>
    </xf>
    <xf numFmtId="3" fontId="12" fillId="0" borderId="44" xfId="60" applyNumberFormat="1" applyFont="1" applyBorder="1" applyAlignment="1">
      <alignment horizontal="center" vertical="center"/>
      <protection/>
    </xf>
    <xf numFmtId="3" fontId="3" fillId="0" borderId="52" xfId="60" applyNumberFormat="1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/>
      <protection/>
    </xf>
    <xf numFmtId="0" fontId="3" fillId="0" borderId="44" xfId="60" applyFont="1" applyBorder="1" applyAlignment="1" quotePrefix="1">
      <alignment horizontal="center" vertical="center"/>
      <protection/>
    </xf>
    <xf numFmtId="0" fontId="12" fillId="0" borderId="44" xfId="0" applyFont="1" applyBorder="1" applyAlignment="1" quotePrefix="1">
      <alignment horizontal="center"/>
    </xf>
    <xf numFmtId="0" fontId="3" fillId="0" borderId="79" xfId="60" applyFont="1" applyBorder="1" applyAlignment="1" quotePrefix="1">
      <alignment horizontal="center" vertical="center"/>
      <protection/>
    </xf>
    <xf numFmtId="0" fontId="12" fillId="0" borderId="76" xfId="60" applyFont="1" applyBorder="1" applyAlignment="1" quotePrefix="1">
      <alignment horizontal="center"/>
      <protection/>
    </xf>
    <xf numFmtId="0" fontId="3" fillId="0" borderId="76" xfId="60" applyFont="1" applyBorder="1" applyAlignment="1" quotePrefix="1">
      <alignment horizontal="center"/>
      <protection/>
    </xf>
    <xf numFmtId="0" fontId="3" fillId="0" borderId="52" xfId="60" applyFont="1" applyBorder="1" applyAlignment="1" quotePrefix="1">
      <alignment horizontal="center"/>
      <protection/>
    </xf>
    <xf numFmtId="0" fontId="3" fillId="0" borderId="76" xfId="60" applyFont="1" applyFill="1" applyBorder="1" applyAlignment="1" quotePrefix="1">
      <alignment horizontal="center"/>
      <protection/>
    </xf>
    <xf numFmtId="0" fontId="3" fillId="0" borderId="79" xfId="60" applyFont="1" applyBorder="1" applyAlignment="1" quotePrefix="1">
      <alignment horizontal="center"/>
      <protection/>
    </xf>
    <xf numFmtId="0" fontId="12" fillId="0" borderId="13" xfId="60" applyFont="1" applyBorder="1" applyAlignment="1" quotePrefix="1">
      <alignment horizontal="center"/>
      <protection/>
    </xf>
    <xf numFmtId="0" fontId="3" fillId="0" borderId="52" xfId="60" applyFont="1" applyFill="1" applyBorder="1" applyAlignment="1" quotePrefix="1">
      <alignment horizontal="center" vertical="center"/>
      <protection/>
    </xf>
    <xf numFmtId="0" fontId="12" fillId="0" borderId="44" xfId="0" applyFont="1" applyFill="1" applyBorder="1" applyAlignment="1">
      <alignment horizontal="center"/>
    </xf>
    <xf numFmtId="0" fontId="3" fillId="0" borderId="79" xfId="60" applyFont="1" applyFill="1" applyBorder="1" applyAlignment="1">
      <alignment horizontal="center" vertical="center"/>
      <protection/>
    </xf>
    <xf numFmtId="0" fontId="3" fillId="0" borderId="79" xfId="60" applyFont="1" applyFill="1" applyBorder="1" applyAlignment="1">
      <alignment horizontal="center"/>
      <protection/>
    </xf>
    <xf numFmtId="0" fontId="3" fillId="0" borderId="52" xfId="60" applyFont="1" applyFill="1" applyBorder="1" applyAlignment="1">
      <alignment horizontal="center"/>
      <protection/>
    </xf>
    <xf numFmtId="0" fontId="12" fillId="0" borderId="73" xfId="60" applyFont="1" applyFill="1" applyBorder="1" applyAlignment="1" quotePrefix="1">
      <alignment horizontal="center"/>
      <protection/>
    </xf>
    <xf numFmtId="0" fontId="12" fillId="0" borderId="93" xfId="60" applyFont="1" applyFill="1" applyBorder="1" applyAlignment="1" quotePrefix="1">
      <alignment horizontal="center"/>
      <protection/>
    </xf>
    <xf numFmtId="0" fontId="3" fillId="0" borderId="93" xfId="60" applyFont="1" applyFill="1" applyBorder="1" applyAlignment="1" quotePrefix="1">
      <alignment horizontal="center"/>
      <protection/>
    </xf>
    <xf numFmtId="0" fontId="12" fillId="0" borderId="46" xfId="60" applyFont="1" applyFill="1" applyBorder="1" applyAlignment="1" quotePrefix="1">
      <alignment horizontal="center"/>
      <protection/>
    </xf>
    <xf numFmtId="0" fontId="12" fillId="0" borderId="44" xfId="0" applyFont="1" applyFill="1" applyBorder="1" applyAlignment="1" quotePrefix="1">
      <alignment horizontal="center"/>
    </xf>
    <xf numFmtId="0" fontId="3" fillId="0" borderId="79" xfId="60" applyFont="1" applyFill="1" applyBorder="1" applyAlignment="1" quotePrefix="1">
      <alignment horizontal="center"/>
      <protection/>
    </xf>
    <xf numFmtId="0" fontId="12" fillId="0" borderId="73" xfId="60" applyFont="1" applyBorder="1" applyAlignment="1" quotePrefix="1">
      <alignment horizontal="center"/>
      <protection/>
    </xf>
    <xf numFmtId="0" fontId="12" fillId="0" borderId="46" xfId="60" applyFont="1" applyBorder="1" applyAlignment="1" quotePrefix="1">
      <alignment horizontal="center"/>
      <protection/>
    </xf>
    <xf numFmtId="0" fontId="12" fillId="0" borderId="93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76" xfId="60" applyFont="1" applyBorder="1" applyAlignment="1" quotePrefix="1">
      <alignment horizontal="center" vertical="center"/>
      <protection/>
    </xf>
    <xf numFmtId="0" fontId="3" fillId="0" borderId="76" xfId="60" applyFont="1" applyBorder="1" applyAlignment="1" quotePrefix="1">
      <alignment horizontal="center" vertical="center"/>
      <protection/>
    </xf>
    <xf numFmtId="0" fontId="12" fillId="0" borderId="93" xfId="0" applyFont="1" applyBorder="1" applyAlignment="1">
      <alignment horizontal="center"/>
    </xf>
    <xf numFmtId="0" fontId="12" fillId="0" borderId="73" xfId="0" applyFont="1" applyFill="1" applyBorder="1" applyAlignment="1" quotePrefix="1">
      <alignment horizontal="center"/>
    </xf>
    <xf numFmtId="0" fontId="12" fillId="0" borderId="42" xfId="60" applyFont="1" applyFill="1" applyBorder="1" applyAlignment="1">
      <alignment horizontal="left" vertical="center" wrapText="1" indent="1"/>
      <protection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3" fillId="0" borderId="31" xfId="60" applyFont="1" applyBorder="1" applyAlignment="1" quotePrefix="1">
      <alignment horizontal="center"/>
      <protection/>
    </xf>
    <xf numFmtId="0" fontId="12" fillId="0" borderId="30" xfId="60" applyFont="1" applyBorder="1" applyAlignment="1">
      <alignment horizontal="center"/>
      <protection/>
    </xf>
    <xf numFmtId="0" fontId="12" fillId="0" borderId="30" xfId="0" applyFont="1" applyFill="1" applyBorder="1" applyAlignment="1">
      <alignment horizontal="center"/>
    </xf>
    <xf numFmtId="0" fontId="3" fillId="0" borderId="29" xfId="60" applyFont="1" applyBorder="1" applyAlignment="1">
      <alignment horizontal="center"/>
      <protection/>
    </xf>
    <xf numFmtId="0" fontId="64" fillId="0" borderId="27" xfId="0" applyFont="1" applyFill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12" fillId="0" borderId="38" xfId="60" applyFont="1" applyBorder="1" applyAlignment="1">
      <alignment horizontal="center"/>
      <protection/>
    </xf>
    <xf numFmtId="0" fontId="12" fillId="0" borderId="88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39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37" xfId="66" applyFont="1" applyBorder="1" applyAlignment="1">
      <alignment horizontal="center" vertical="center"/>
      <protection/>
    </xf>
    <xf numFmtId="0" fontId="3" fillId="0" borderId="42" xfId="66" applyFont="1" applyBorder="1" applyAlignment="1">
      <alignment horizontal="center" vertical="center"/>
      <protection/>
    </xf>
    <xf numFmtId="0" fontId="3" fillId="0" borderId="38" xfId="66" applyFont="1" applyBorder="1" applyAlignment="1">
      <alignment horizontal="center" vertical="center"/>
      <protection/>
    </xf>
    <xf numFmtId="0" fontId="3" fillId="0" borderId="27" xfId="66" applyFont="1" applyBorder="1" applyAlignment="1">
      <alignment horizontal="center" vertical="center"/>
      <protection/>
    </xf>
    <xf numFmtId="0" fontId="3" fillId="0" borderId="29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/>
      <protection/>
    </xf>
    <xf numFmtId="0" fontId="3" fillId="0" borderId="94" xfId="66" applyFont="1" applyBorder="1" applyAlignment="1">
      <alignment horizontal="center"/>
      <protection/>
    </xf>
    <xf numFmtId="0" fontId="3" fillId="0" borderId="37" xfId="66" applyFont="1" applyBorder="1" applyAlignment="1">
      <alignment horizontal="center"/>
      <protection/>
    </xf>
    <xf numFmtId="0" fontId="3" fillId="0" borderId="27" xfId="66" applyFont="1" applyBorder="1" applyAlignment="1">
      <alignment horizontal="center"/>
      <protection/>
    </xf>
    <xf numFmtId="0" fontId="3" fillId="0" borderId="29" xfId="66" applyFont="1" applyBorder="1" applyAlignment="1">
      <alignment horizontal="center"/>
      <protection/>
    </xf>
    <xf numFmtId="0" fontId="3" fillId="0" borderId="38" xfId="66" applyFont="1" applyBorder="1" applyAlignment="1">
      <alignment horizontal="center"/>
      <protection/>
    </xf>
    <xf numFmtId="0" fontId="3" fillId="0" borderId="39" xfId="66" applyFont="1" applyFill="1" applyBorder="1" applyAlignment="1">
      <alignment horizontal="center"/>
      <protection/>
    </xf>
    <xf numFmtId="0" fontId="12" fillId="0" borderId="98" xfId="60" applyFont="1" applyBorder="1" applyAlignment="1">
      <alignment horizontal="center"/>
      <protection/>
    </xf>
    <xf numFmtId="0" fontId="3" fillId="0" borderId="99" xfId="60" applyFont="1" applyBorder="1" applyAlignment="1">
      <alignment horizontal="center"/>
      <protection/>
    </xf>
    <xf numFmtId="0" fontId="3" fillId="0" borderId="99" xfId="60" applyFont="1" applyBorder="1" applyAlignment="1" quotePrefix="1">
      <alignment horizontal="center"/>
      <protection/>
    </xf>
    <xf numFmtId="0" fontId="12" fillId="0" borderId="34" xfId="60" applyFont="1" applyBorder="1" applyAlignment="1" quotePrefix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12" fillId="0" borderId="52" xfId="60" applyFont="1" applyBorder="1" applyAlignment="1">
      <alignment horizontal="center" vertical="center"/>
      <protection/>
    </xf>
    <xf numFmtId="0" fontId="12" fillId="0" borderId="52" xfId="60" applyFont="1" applyFill="1" applyBorder="1" applyAlignment="1">
      <alignment horizontal="center" vertical="center"/>
      <protection/>
    </xf>
    <xf numFmtId="0" fontId="12" fillId="0" borderId="52" xfId="60" applyFont="1" applyBorder="1" applyAlignment="1" quotePrefix="1">
      <alignment horizontal="center" vertical="center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12" fillId="0" borderId="28" xfId="60" applyFont="1" applyBorder="1" applyAlignment="1">
      <alignment horizontal="center" vertical="center"/>
      <protection/>
    </xf>
    <xf numFmtId="0" fontId="12" fillId="0" borderId="31" xfId="60" applyFont="1" applyBorder="1" applyAlignment="1">
      <alignment horizontal="center" vertical="center"/>
      <protection/>
    </xf>
    <xf numFmtId="0" fontId="12" fillId="0" borderId="28" xfId="60" applyFont="1" applyBorder="1" applyAlignment="1" quotePrefix="1">
      <alignment horizontal="center" vertical="center"/>
      <protection/>
    </xf>
    <xf numFmtId="0" fontId="3" fillId="0" borderId="27" xfId="60" applyFont="1" applyBorder="1" applyAlignment="1" quotePrefix="1">
      <alignment horizontal="center" vertical="center"/>
      <protection/>
    </xf>
    <xf numFmtId="0" fontId="12" fillId="0" borderId="28" xfId="60" applyFont="1" applyBorder="1" applyAlignment="1" quotePrefix="1">
      <alignment horizontal="center"/>
      <protection/>
    </xf>
    <xf numFmtId="0" fontId="64" fillId="0" borderId="30" xfId="0" applyFont="1" applyFill="1" applyBorder="1" applyAlignment="1">
      <alignment horizontal="center"/>
    </xf>
    <xf numFmtId="0" fontId="65" fillId="0" borderId="95" xfId="0" applyFont="1" applyBorder="1" applyAlignment="1">
      <alignment horizontal="center"/>
    </xf>
    <xf numFmtId="0" fontId="64" fillId="0" borderId="39" xfId="0" applyFont="1" applyFill="1" applyBorder="1" applyAlignment="1" quotePrefix="1">
      <alignment horizontal="center"/>
    </xf>
    <xf numFmtId="0" fontId="64" fillId="0" borderId="38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0" xfId="60" applyFont="1" applyFill="1" applyAlignment="1">
      <alignment horizontal="left"/>
      <protection/>
    </xf>
    <xf numFmtId="0" fontId="64" fillId="0" borderId="44" xfId="0" applyFont="1" applyBorder="1" applyAlignment="1">
      <alignment/>
    </xf>
    <xf numFmtId="0" fontId="12" fillId="0" borderId="96" xfId="42" applyNumberFormat="1" applyFont="1" applyBorder="1" applyAlignment="1" quotePrefix="1">
      <alignment horizontal="center" vertical="center"/>
    </xf>
    <xf numFmtId="0" fontId="12" fillId="0" borderId="13" xfId="42" applyNumberFormat="1" applyFont="1" applyBorder="1" applyAlignment="1" quotePrefix="1">
      <alignment horizontal="center" vertical="center"/>
    </xf>
    <xf numFmtId="0" fontId="3" fillId="0" borderId="75" xfId="42" applyNumberFormat="1" applyFont="1" applyFill="1" applyBorder="1" applyAlignment="1" quotePrefix="1">
      <alignment horizontal="center" vertical="center"/>
    </xf>
    <xf numFmtId="0" fontId="3" fillId="0" borderId="75" xfId="42" applyNumberFormat="1" applyFont="1" applyBorder="1" applyAlignment="1" quotePrefix="1">
      <alignment horizontal="center" vertical="center"/>
    </xf>
    <xf numFmtId="0" fontId="12" fillId="0" borderId="96" xfId="42" applyNumberFormat="1" applyFont="1" applyBorder="1" applyAlignment="1">
      <alignment horizontal="center" vertical="center"/>
    </xf>
    <xf numFmtId="0" fontId="12" fillId="0" borderId="13" xfId="42" applyNumberFormat="1" applyFont="1" applyBorder="1" applyAlignment="1">
      <alignment horizontal="center" vertical="center"/>
    </xf>
    <xf numFmtId="0" fontId="3" fillId="0" borderId="75" xfId="42" applyNumberFormat="1" applyFont="1" applyFill="1" applyBorder="1" applyAlignment="1">
      <alignment horizontal="center" vertical="center"/>
    </xf>
    <xf numFmtId="0" fontId="3" fillId="0" borderId="75" xfId="42" applyNumberFormat="1" applyFont="1" applyBorder="1" applyAlignment="1">
      <alignment horizontal="center" vertical="center"/>
    </xf>
    <xf numFmtId="3" fontId="12" fillId="0" borderId="13" xfId="42" applyNumberFormat="1" applyFont="1" applyBorder="1" applyAlignment="1">
      <alignment horizontal="center" vertical="center"/>
    </xf>
    <xf numFmtId="3" fontId="3" fillId="0" borderId="75" xfId="42" applyNumberFormat="1" applyFont="1" applyBorder="1" applyAlignment="1" quotePrefix="1">
      <alignment horizontal="center" vertical="center"/>
    </xf>
    <xf numFmtId="0" fontId="64" fillId="0" borderId="44" xfId="0" applyFont="1" applyBorder="1" applyAlignment="1">
      <alignment wrapText="1"/>
    </xf>
    <xf numFmtId="0" fontId="12" fillId="0" borderId="96" xfId="42" applyNumberFormat="1" applyFont="1" applyBorder="1" applyAlignment="1" quotePrefix="1">
      <alignment horizontal="center"/>
    </xf>
    <xf numFmtId="0" fontId="12" fillId="0" borderId="13" xfId="42" applyNumberFormat="1" applyFont="1" applyBorder="1" applyAlignment="1">
      <alignment horizontal="center"/>
    </xf>
    <xf numFmtId="0" fontId="3" fillId="0" borderId="75" xfId="42" applyNumberFormat="1" applyFont="1" applyFill="1" applyBorder="1" applyAlignment="1">
      <alignment horizontal="center"/>
    </xf>
    <xf numFmtId="0" fontId="3" fillId="0" borderId="75" xfId="42" applyNumberFormat="1" applyFont="1" applyBorder="1" applyAlignment="1">
      <alignment horizontal="center"/>
    </xf>
    <xf numFmtId="0" fontId="3" fillId="0" borderId="75" xfId="42" applyNumberFormat="1" applyFont="1" applyBorder="1" applyAlignment="1" quotePrefix="1">
      <alignment horizontal="center"/>
    </xf>
    <xf numFmtId="0" fontId="12" fillId="0" borderId="96" xfId="42" applyNumberFormat="1" applyFont="1" applyFill="1" applyBorder="1" applyAlignment="1">
      <alignment horizontal="center"/>
    </xf>
    <xf numFmtId="3" fontId="12" fillId="0" borderId="13" xfId="42" applyNumberFormat="1" applyFont="1" applyFill="1" applyBorder="1" applyAlignment="1">
      <alignment horizontal="center"/>
    </xf>
    <xf numFmtId="3" fontId="3" fillId="0" borderId="75" xfId="42" applyNumberFormat="1" applyFont="1" applyFill="1" applyBorder="1" applyAlignment="1">
      <alignment horizontal="center"/>
    </xf>
    <xf numFmtId="0" fontId="12" fillId="0" borderId="13" xfId="42" applyNumberFormat="1" applyFont="1" applyFill="1" applyBorder="1" applyAlignment="1">
      <alignment horizontal="center"/>
    </xf>
    <xf numFmtId="3" fontId="3" fillId="0" borderId="75" xfId="42" applyNumberFormat="1" applyFont="1" applyBorder="1" applyAlignment="1" quotePrefix="1">
      <alignment horizontal="center"/>
    </xf>
    <xf numFmtId="183" fontId="64" fillId="0" borderId="0" xfId="0" applyNumberFormat="1" applyFont="1" applyAlignment="1">
      <alignment/>
    </xf>
    <xf numFmtId="0" fontId="12" fillId="0" borderId="97" xfId="42" applyNumberFormat="1" applyFont="1" applyBorder="1" applyAlignment="1">
      <alignment horizontal="center"/>
    </xf>
    <xf numFmtId="3" fontId="12" fillId="0" borderId="13" xfId="42" applyNumberFormat="1" applyFont="1" applyBorder="1" applyAlignment="1">
      <alignment horizontal="center"/>
    </xf>
    <xf numFmtId="3" fontId="3" fillId="0" borderId="75" xfId="42" applyNumberFormat="1" applyFont="1" applyBorder="1" applyAlignment="1">
      <alignment horizontal="center"/>
    </xf>
    <xf numFmtId="0" fontId="12" fillId="0" borderId="51" xfId="42" applyNumberFormat="1" applyFont="1" applyBorder="1" applyAlignment="1" quotePrefix="1">
      <alignment horizontal="center"/>
    </xf>
    <xf numFmtId="0" fontId="12" fillId="0" borderId="51" xfId="42" applyNumberFormat="1" applyFont="1" applyBorder="1" applyAlignment="1">
      <alignment horizontal="center"/>
    </xf>
    <xf numFmtId="0" fontId="12" fillId="0" borderId="0" xfId="58" applyFont="1">
      <alignment/>
      <protection/>
    </xf>
    <xf numFmtId="0" fontId="3" fillId="0" borderId="0" xfId="58" applyFont="1" applyBorder="1" applyAlignment="1">
      <alignment/>
      <protection/>
    </xf>
    <xf numFmtId="0" fontId="3" fillId="0" borderId="103" xfId="58" applyFont="1" applyBorder="1" applyAlignment="1">
      <alignment vertical="center"/>
      <protection/>
    </xf>
    <xf numFmtId="1" fontId="3" fillId="0" borderId="104" xfId="58" applyNumberFormat="1" applyFont="1" applyBorder="1" applyAlignment="1">
      <alignment horizontal="center" vertical="center"/>
      <protection/>
    </xf>
    <xf numFmtId="1" fontId="3" fillId="0" borderId="83" xfId="58" applyNumberFormat="1" applyFont="1" applyBorder="1" applyAlignment="1">
      <alignment horizontal="center" vertical="center"/>
      <protection/>
    </xf>
    <xf numFmtId="1" fontId="3" fillId="0" borderId="105" xfId="58" applyNumberFormat="1" applyFont="1" applyBorder="1" applyAlignment="1">
      <alignment horizontal="center" vertical="center"/>
      <protection/>
    </xf>
    <xf numFmtId="1" fontId="3" fillId="0" borderId="84" xfId="58" applyNumberFormat="1" applyFont="1" applyBorder="1" applyAlignment="1">
      <alignment horizontal="center" vertical="center"/>
      <protection/>
    </xf>
    <xf numFmtId="0" fontId="12" fillId="0" borderId="89" xfId="58" applyFont="1" applyBorder="1" applyAlignment="1">
      <alignment vertical="center"/>
      <protection/>
    </xf>
    <xf numFmtId="3" fontId="12" fillId="0" borderId="97" xfId="58" applyNumberFormat="1" applyFont="1" applyBorder="1" applyAlignment="1">
      <alignment horizontal="right" vertical="center" indent="1"/>
      <protection/>
    </xf>
    <xf numFmtId="3" fontId="12" fillId="0" borderId="98" xfId="58" applyNumberFormat="1" applyFont="1" applyBorder="1" applyAlignment="1">
      <alignment horizontal="right" vertical="center" indent="1"/>
      <protection/>
    </xf>
    <xf numFmtId="3" fontId="12" fillId="0" borderId="106" xfId="58" applyNumberFormat="1" applyFont="1" applyBorder="1" applyAlignment="1">
      <alignment horizontal="right" vertical="center" indent="1"/>
      <protection/>
    </xf>
    <xf numFmtId="3" fontId="12" fillId="0" borderId="20" xfId="58" applyNumberFormat="1" applyFont="1" applyBorder="1" applyAlignment="1">
      <alignment horizontal="right" vertical="center" indent="1"/>
      <protection/>
    </xf>
    <xf numFmtId="0" fontId="12" fillId="0" borderId="42" xfId="58" applyFont="1" applyBorder="1" applyAlignment="1">
      <alignment vertical="center"/>
      <protection/>
    </xf>
    <xf numFmtId="1" fontId="12" fillId="0" borderId="30" xfId="58" applyNumberFormat="1" applyFont="1" applyBorder="1" applyAlignment="1">
      <alignment horizontal="right" vertical="center" indent="1"/>
      <protection/>
    </xf>
    <xf numFmtId="1" fontId="12" fillId="0" borderId="27" xfId="58" applyNumberFormat="1" applyFont="1" applyBorder="1" applyAlignment="1">
      <alignment horizontal="right" vertical="center" indent="1"/>
      <protection/>
    </xf>
    <xf numFmtId="1" fontId="12" fillId="0" borderId="41" xfId="58" applyNumberFormat="1" applyFont="1" applyBorder="1" applyAlignment="1">
      <alignment horizontal="right" vertical="center" indent="1"/>
      <protection/>
    </xf>
    <xf numFmtId="1" fontId="12" fillId="0" borderId="29" xfId="58" applyNumberFormat="1" applyFont="1" applyBorder="1" applyAlignment="1">
      <alignment horizontal="right" vertical="center" indent="1"/>
      <protection/>
    </xf>
    <xf numFmtId="1" fontId="12" fillId="0" borderId="29" xfId="58" applyNumberFormat="1" applyFont="1" applyBorder="1" applyAlignment="1" quotePrefix="1">
      <alignment horizontal="right" vertical="center" indent="1"/>
      <protection/>
    </xf>
    <xf numFmtId="0" fontId="3" fillId="0" borderId="44" xfId="0" applyFont="1" applyBorder="1" applyAlignment="1">
      <alignment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 quotePrefix="1">
      <alignment horizontal="center" vertical="center"/>
    </xf>
    <xf numFmtId="0" fontId="2" fillId="0" borderId="0" xfId="53" applyFill="1" applyAlignment="1" applyProtection="1">
      <alignment/>
      <protection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82" xfId="60" applyFont="1" applyBorder="1" applyAlignment="1">
      <alignment horizontal="center" wrapText="1"/>
      <protection/>
    </xf>
    <xf numFmtId="0" fontId="3" fillId="0" borderId="107" xfId="60" applyFont="1" applyBorder="1" applyAlignment="1">
      <alignment horizontal="center" wrapText="1"/>
      <protection/>
    </xf>
    <xf numFmtId="0" fontId="3" fillId="0" borderId="84" xfId="60" applyFont="1" applyBorder="1" applyAlignment="1">
      <alignment horizontal="center" wrapText="1"/>
      <protection/>
    </xf>
    <xf numFmtId="0" fontId="3" fillId="0" borderId="21" xfId="66" applyFont="1" applyBorder="1" applyAlignment="1">
      <alignment horizontal="center" wrapText="1"/>
      <protection/>
    </xf>
    <xf numFmtId="0" fontId="3" fillId="0" borderId="19" xfId="66" applyFont="1" applyBorder="1" applyAlignment="1">
      <alignment horizontal="center" wrapText="1"/>
      <protection/>
    </xf>
    <xf numFmtId="0" fontId="3" fillId="0" borderId="20" xfId="66" applyFont="1" applyBorder="1" applyAlignment="1">
      <alignment horizontal="center" wrapText="1"/>
      <protection/>
    </xf>
    <xf numFmtId="0" fontId="65" fillId="0" borderId="82" xfId="0" applyFont="1" applyBorder="1" applyAlignment="1">
      <alignment horizontal="center" wrapText="1"/>
    </xf>
    <xf numFmtId="0" fontId="65" fillId="0" borderId="107" xfId="0" applyFont="1" applyBorder="1" applyAlignment="1">
      <alignment horizontal="center" wrapText="1"/>
    </xf>
    <xf numFmtId="0" fontId="65" fillId="0" borderId="84" xfId="0" applyFont="1" applyBorder="1" applyAlignment="1">
      <alignment horizontal="center" wrapText="1"/>
    </xf>
    <xf numFmtId="0" fontId="3" fillId="0" borderId="87" xfId="66" applyFont="1" applyBorder="1" applyAlignment="1">
      <alignment horizontal="center" wrapText="1"/>
      <protection/>
    </xf>
    <xf numFmtId="0" fontId="3" fillId="0" borderId="106" xfId="66" applyFont="1" applyBorder="1" applyAlignment="1">
      <alignment horizontal="center" wrapText="1"/>
      <protection/>
    </xf>
    <xf numFmtId="0" fontId="3" fillId="0" borderId="108" xfId="66" applyFont="1" applyBorder="1" applyAlignment="1">
      <alignment horizontal="center" wrapText="1"/>
      <protection/>
    </xf>
    <xf numFmtId="0" fontId="3" fillId="0" borderId="82" xfId="60" applyFont="1" applyBorder="1" applyAlignment="1">
      <alignment horizontal="center" vertical="center" wrapText="1"/>
      <protection/>
    </xf>
    <xf numFmtId="0" fontId="3" fillId="0" borderId="107" xfId="60" applyFont="1" applyBorder="1" applyAlignment="1">
      <alignment horizontal="center" vertical="center" wrapText="1"/>
      <protection/>
    </xf>
    <xf numFmtId="0" fontId="3" fillId="0" borderId="84" xfId="60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65" fillId="0" borderId="82" xfId="0" applyFont="1" applyBorder="1" applyAlignment="1">
      <alignment horizontal="center" vertical="center" wrapText="1"/>
    </xf>
    <xf numFmtId="0" fontId="65" fillId="0" borderId="107" xfId="0" applyFont="1" applyBorder="1" applyAlignment="1">
      <alignment horizontal="center" vertical="center" wrapText="1"/>
    </xf>
    <xf numFmtId="0" fontId="65" fillId="0" borderId="84" xfId="0" applyFont="1" applyBorder="1" applyAlignment="1">
      <alignment horizontal="center" vertical="center" wrapText="1"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106" xfId="66" applyFont="1" applyBorder="1" applyAlignment="1">
      <alignment horizontal="center" vertical="center" wrapText="1"/>
      <protection/>
    </xf>
    <xf numFmtId="0" fontId="3" fillId="0" borderId="108" xfId="66" applyFont="1" applyBorder="1" applyAlignment="1">
      <alignment horizontal="center" vertical="center" wrapText="1"/>
      <protection/>
    </xf>
    <xf numFmtId="0" fontId="65" fillId="0" borderId="15" xfId="60" applyFont="1" applyFill="1" applyBorder="1" applyAlignment="1">
      <alignment horizontal="center" vertical="center" wrapText="1"/>
      <protection/>
    </xf>
    <xf numFmtId="0" fontId="65" fillId="0" borderId="16" xfId="60" applyFont="1" applyFill="1" applyBorder="1" applyAlignment="1">
      <alignment horizontal="center" vertical="center" wrapText="1"/>
      <protection/>
    </xf>
    <xf numFmtId="0" fontId="65" fillId="0" borderId="109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0" fontId="3" fillId="0" borderId="109" xfId="60" applyFont="1" applyFill="1" applyBorder="1" applyAlignment="1">
      <alignment horizontal="center"/>
      <protection/>
    </xf>
    <xf numFmtId="0" fontId="3" fillId="0" borderId="15" xfId="60" applyFont="1" applyFill="1" applyBorder="1" applyAlignment="1">
      <alignment horizontal="center" wrapText="1"/>
      <protection/>
    </xf>
    <xf numFmtId="0" fontId="3" fillId="0" borderId="16" xfId="60" applyFont="1" applyFill="1" applyBorder="1" applyAlignment="1">
      <alignment horizontal="center" wrapText="1"/>
      <protection/>
    </xf>
    <xf numFmtId="0" fontId="3" fillId="0" borderId="109" xfId="60" applyFont="1" applyFill="1" applyBorder="1" applyAlignment="1">
      <alignment horizontal="center" wrapText="1"/>
      <protection/>
    </xf>
    <xf numFmtId="0" fontId="65" fillId="0" borderId="17" xfId="0" applyFont="1" applyBorder="1" applyAlignment="1">
      <alignment horizontal="center" wrapText="1"/>
    </xf>
    <xf numFmtId="0" fontId="65" fillId="0" borderId="88" xfId="0" applyFont="1" applyBorder="1" applyAlignment="1">
      <alignment horizontal="center" wrapText="1"/>
    </xf>
    <xf numFmtId="0" fontId="65" fillId="0" borderId="87" xfId="0" applyFont="1" applyBorder="1" applyAlignment="1">
      <alignment horizontal="center" wrapText="1"/>
    </xf>
    <xf numFmtId="0" fontId="65" fillId="0" borderId="77" xfId="0" applyFont="1" applyBorder="1" applyAlignment="1">
      <alignment horizontal="center" wrapText="1"/>
    </xf>
    <xf numFmtId="0" fontId="65" fillId="0" borderId="78" xfId="0" applyFont="1" applyBorder="1" applyAlignment="1">
      <alignment horizontal="center" wrapText="1"/>
    </xf>
    <xf numFmtId="0" fontId="65" fillId="0" borderId="79" xfId="0" applyFont="1" applyBorder="1" applyAlignment="1">
      <alignment horizont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88" xfId="0" applyFont="1" applyBorder="1" applyAlignment="1">
      <alignment horizontal="center" vertical="center" wrapText="1"/>
    </xf>
    <xf numFmtId="0" fontId="65" fillId="0" borderId="87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65" fillId="0" borderId="78" xfId="0" applyFont="1" applyBorder="1" applyAlignment="1">
      <alignment horizontal="center" vertical="center" wrapText="1"/>
    </xf>
    <xf numFmtId="0" fontId="65" fillId="0" borderId="79" xfId="0" applyFont="1" applyBorder="1" applyAlignment="1">
      <alignment horizontal="center" vertical="center" wrapText="1"/>
    </xf>
    <xf numFmtId="0" fontId="6" fillId="0" borderId="17" xfId="64" applyFont="1" applyBorder="1" applyAlignment="1">
      <alignment horizontal="center" vertical="center" wrapText="1"/>
      <protection/>
    </xf>
    <xf numFmtId="0" fontId="6" fillId="0" borderId="40" xfId="64" applyFont="1" applyBorder="1" applyAlignment="1">
      <alignment horizontal="center" vertical="center" wrapText="1"/>
      <protection/>
    </xf>
    <xf numFmtId="0" fontId="11" fillId="0" borderId="0" xfId="64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64" applyFont="1" applyAlignment="1">
      <alignment horizontal="left"/>
      <protection/>
    </xf>
    <xf numFmtId="183" fontId="3" fillId="0" borderId="44" xfId="42" applyNumberFormat="1" applyFont="1" applyBorder="1" applyAlignment="1">
      <alignment horizontal="center" wrapText="1"/>
    </xf>
    <xf numFmtId="183" fontId="3" fillId="0" borderId="44" xfId="42" applyNumberFormat="1" applyFont="1" applyBorder="1" applyAlignment="1">
      <alignment horizontal="center"/>
    </xf>
    <xf numFmtId="1" fontId="3" fillId="0" borderId="44" xfId="42" applyNumberFormat="1" applyFont="1" applyBorder="1" applyAlignment="1">
      <alignment horizontal="center"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20" xfId="61" applyFont="1" applyBorder="1" applyAlignment="1">
      <alignment horizontal="center" vertical="center" wrapText="1"/>
      <protection/>
    </xf>
    <xf numFmtId="17" fontId="10" fillId="0" borderId="0" xfId="61" applyNumberFormat="1" applyFont="1" applyAlignment="1">
      <alignment horizontal="left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40" xfId="61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" fontId="6" fillId="0" borderId="0" xfId="62" applyNumberFormat="1" applyFont="1" applyAlignment="1">
      <alignment horizontal="left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109" xfId="62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62" applyFont="1" applyBorder="1" applyAlignment="1">
      <alignment horizontal="center" wrapText="1"/>
      <protection/>
    </xf>
    <xf numFmtId="0" fontId="6" fillId="0" borderId="16" xfId="62" applyFont="1" applyBorder="1" applyAlignment="1">
      <alignment horizont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vertical="center"/>
    </xf>
    <xf numFmtId="0" fontId="6" fillId="0" borderId="21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09" xfId="63" applyFont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left" vertical="top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cdunew2006" xfId="61"/>
    <cellStyle name="Normal_cdunew2006 2" xfId="62"/>
    <cellStyle name="Normal_empgovt" xfId="63"/>
    <cellStyle name="Normal_TABempgovt 2" xfId="64"/>
    <cellStyle name="Normal_table7to10" xfId="65"/>
    <cellStyle name="Normal_tb1cases" xfId="66"/>
    <cellStyle name="Normal_tb7male_1" xfId="67"/>
    <cellStyle name="Normal_tb7male_1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523875</xdr:colOff>
      <xdr:row>16</xdr:row>
      <xdr:rowOff>323850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354425" y="573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6.00390625" style="7" customWidth="1"/>
    <col min="2" max="16384" width="9.140625" style="7" customWidth="1"/>
  </cols>
  <sheetData>
    <row r="1" ht="22.5" customHeight="1">
      <c r="A1" s="86" t="s">
        <v>257</v>
      </c>
    </row>
    <row r="2" ht="25.5" customHeight="1">
      <c r="A2" s="85" t="s">
        <v>296</v>
      </c>
    </row>
    <row r="3" s="15" customFormat="1" ht="27" customHeight="1">
      <c r="A3" s="35" t="s">
        <v>240</v>
      </c>
    </row>
    <row r="4" s="15" customFormat="1" ht="27" customHeight="1">
      <c r="A4" s="35" t="s">
        <v>241</v>
      </c>
    </row>
    <row r="5" s="15" customFormat="1" ht="27" customHeight="1">
      <c r="A5" s="35" t="s">
        <v>328</v>
      </c>
    </row>
    <row r="6" s="15" customFormat="1" ht="27" customHeight="1">
      <c r="A6" s="35" t="s">
        <v>330</v>
      </c>
    </row>
    <row r="7" s="15" customFormat="1" ht="27" customHeight="1">
      <c r="A7" s="35" t="s">
        <v>329</v>
      </c>
    </row>
    <row r="8" s="15" customFormat="1" ht="27" customHeight="1">
      <c r="A8" s="35" t="s">
        <v>331</v>
      </c>
    </row>
    <row r="9" s="15" customFormat="1" ht="27" customHeight="1">
      <c r="A9" s="35" t="s">
        <v>332</v>
      </c>
    </row>
    <row r="10" s="15" customFormat="1" ht="27" customHeight="1">
      <c r="A10" s="35" t="s">
        <v>333</v>
      </c>
    </row>
    <row r="11" s="15" customFormat="1" ht="27" customHeight="1">
      <c r="A11" s="35" t="s">
        <v>334</v>
      </c>
    </row>
    <row r="12" s="15" customFormat="1" ht="27" customHeight="1">
      <c r="A12" s="35" t="s">
        <v>335</v>
      </c>
    </row>
    <row r="13" s="15" customFormat="1" ht="27" customHeight="1">
      <c r="A13" s="35" t="s">
        <v>336</v>
      </c>
    </row>
    <row r="14" s="15" customFormat="1" ht="27" customHeight="1">
      <c r="A14" s="35" t="s">
        <v>337</v>
      </c>
    </row>
    <row r="15" s="15" customFormat="1" ht="27" customHeight="1">
      <c r="A15" s="35" t="s">
        <v>311</v>
      </c>
    </row>
    <row r="16" s="15" customFormat="1" ht="27" customHeight="1">
      <c r="A16" s="35" t="s">
        <v>345</v>
      </c>
    </row>
    <row r="17" s="15" customFormat="1" ht="27" customHeight="1">
      <c r="A17" s="35" t="s">
        <v>242</v>
      </c>
    </row>
    <row r="18" s="15" customFormat="1" ht="27" customHeight="1">
      <c r="A18" s="35" t="s">
        <v>327</v>
      </c>
    </row>
    <row r="19" s="15" customFormat="1" ht="27" customHeight="1">
      <c r="A19" s="35" t="s">
        <v>342</v>
      </c>
    </row>
    <row r="20" s="15" customFormat="1" ht="27" customHeight="1">
      <c r="A20" s="35" t="s">
        <v>344</v>
      </c>
    </row>
    <row r="21" s="15" customFormat="1" ht="27" customHeight="1">
      <c r="A21" s="35" t="s">
        <v>339</v>
      </c>
    </row>
    <row r="22" s="15" customFormat="1" ht="27" customHeight="1">
      <c r="A22" s="35" t="s">
        <v>338</v>
      </c>
    </row>
    <row r="23" ht="27" customHeight="1"/>
  </sheetData>
  <sheetProtection/>
  <hyperlinks>
    <hyperlink ref="A3" location="'Table 1'!B1" tooltip="Table 1 - Number of reported cases registered at the Family Support Bureau (FSB) by year &amp; sex , Island of Mauritius, 1999 - 2006" display="Table 1 - Number of reported cases registered at the Family Support Bureau (FSB) by year &amp; sex , Island of Mauritius, 1999 - 2006"/>
    <hyperlink ref="A4" location="'Table 1a'!A1" tooltip=" Table 1a - Number of reported cases registered at the Family Support Bureau (FSB) by nature of problem &amp; sex, Island of Mauritius, 2007 - 2011" display=" Table 1a - Number of reported cases registered at the Family Support Bureau (FSB) by nature of problem &amp; sex, Island of Mauritius, 2007 - 2011"/>
    <hyperlink ref="A14" location="'Table 2'!A1" tooltip="Table 2 - Number of Orders issued by type, Island of Mauritius, 1999 - 2013 " display="Table 2 - Number of Orders issued by type, Island of Mauritius, 1999 - 2022"/>
    <hyperlink ref="A21" location="'Table 7'!A1" tooltip="Table 6 - No of children placed in foster families, Island of Mauritius,  2004 - 2013" display="Table 6 - No of children placed in foster families, Island of Mauritius,  2004 - 2022"/>
    <hyperlink ref="A22" location="'Table 7'!A1" tooltip="Table 7 - Number of persons following training courses (held by the Home Economics Unit) by course followed and sex, Island of Mauritius, 2008 - 2013" display="Table 7 - Number of persons following training courses (held by the Home Economics Unit) by course followed and sex, Island of Mauritius, 2008 - 2022"/>
    <hyperlink ref="A6" location="'Table 1b, 1c, 1d, 1e, 1f'!A1" tooltip="Table 1c - Number of registered cases (new and old) of Domestic Violence by sex,  Island of Mauritius, 2012 and 2013" display="Table 1c - Number of registered cases (new and old) of Domestic Violence by sex,  Island of Mauritius, 2012 - 2019"/>
    <hyperlink ref="A7" location="'Table 1b, 1c, 1d, 1e, 1f'!A1" tooltip="Table 1d - Number of cases and types of  Domestic Violence by sex, Island of Mauritius, 2012 and 2013" display="Table 1d - Number of cases and types of  Domestic Violence by sex, Island of Mauritius, 2012 - 2019"/>
    <hyperlink ref="A8" location="'Table 1b, 1c, 1d, 1e, 1f'!A1" tooltip="Table 1e - Number of cases by  type of main  problems and sex, Island of Mauritius, 2012 and 2013" display="Table 1e - Number of cases by  type of main  problems and sex, Island of Mauritius, 2012 - 2019"/>
    <hyperlink ref="A9" location="'Table 1b, 1c, 1d, 1e, 1f'!A1" tooltip="Table 1f - Number of cases by type of associated problems and sex, Island of Mauritius, 2012 and 2013" display="Table 1f - Number of cases by type of associated problems and sex, Island of Mauritius, 2012 - 2019"/>
    <hyperlink ref="A5" location="'Table 1b, 1c, 1d, 1e, 1f'!A1" tooltip="Table 1b - Number of cases (new and old) registered by sex at the Family Support Bureau (FSB), Island of Mauritius, 2012 and 2013" display="Table 1b - Number of cases (new and old) registered by sex at the Family Support Bureau (FSB), Island of Mauritius, 2012 - 2019"/>
    <hyperlink ref="A15" location="'Table 3'!A1" display="Table 3 - Employment in Government Services by occupation &amp; sex, Republic of Mauritius, 1997 - 2019"/>
    <hyperlink ref="A18" location="'Table 4a'!A1" display="Table 4a - Number of reported cases registered at the Child Development Unit (CDU) by nature of problem &amp; year, Island of Mauritius, 2008 - 2019"/>
    <hyperlink ref="A20" location="'Table 5 '!A1" display="Table 5  - No of children deprived of family environment and admitted  in institutions by age and sex, Island of Mauritius, 2003 - 2022"/>
    <hyperlink ref="A17" location="'Table 4'!A1" display="Table 4 - Number of reported cases registered at the Child Development Unit (CDU) by nature of problem &amp; year, Island of Mauritius, 1996 - 2007"/>
    <hyperlink ref="A10" location="'Table1g,1h,1i,1j'!A1" tooltip="Table 1b - Number of cases (new and old) registered by sex at the Family Support Bureau (FSB), Island of Mauritius, 2012 and 2013" display="Table 1g - Number of cases registered by sex at the Family Support Bureau (FSB), Island of Mauritius, 2020 - 2022"/>
    <hyperlink ref="A11" location="'Table1g,1h,1i,1j'!A1" tooltip="Table 1c - Number of registered cases (new and old) of Domestic Violence by sex,  Island of Mauritius, 2012 and 2013" display="Table 1h - Number of registered cases of Domestic Violence by sex,  Island of Mauritius, 2020 - 2022"/>
    <hyperlink ref="A12" location="'Table1g,1h,1i,1j'!A1" tooltip="Table 1d - Number of cases and types of  Domestic Violence by sex, Island of Mauritius, 2012 and 2013" display="Table 1i - Number of cases by types of  Domestic Violence &amp; sex, Island of Mauritius, 2020 - 2022"/>
    <hyperlink ref="A13" location="'Table1g,1h,1i,1j'!A1" tooltip="Table 1e - Number of cases by  type of main  problems and sex, Island of Mauritius, 2012 and 2013" display="Table 1j - Number of cases by  types of main  problems and sex, Island of Mauritius, 2020 - 2022"/>
    <hyperlink ref="A16" location="Table3a!A1" display="Table 3a - Employment in Government Services by occupation &amp; sex, Republic of Mauritius, 2020 - 2022"/>
    <hyperlink ref="A19" location="'Tab 4b'!A1" display="Table 4b - Number of reported cases registered at the Child Development Unit (CDU) by nature of problem &amp; year, Island of Mauritius, 2020 - 2022"/>
  </hyperlinks>
  <printOptions/>
  <pageMargins left="0.7" right="0.7" top="0.75" bottom="0.75" header="0.3" footer="0.3"/>
  <pageSetup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870"/>
  <sheetViews>
    <sheetView zoomScale="106" zoomScaleNormal="106" zoomScalePageLayoutView="0" workbookViewId="0" topLeftCell="A1">
      <pane xSplit="1" ySplit="4" topLeftCell="G83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9.140625" defaultRowHeight="27" customHeight="1"/>
  <cols>
    <col min="1" max="1" width="27.00390625" style="14" customWidth="1"/>
    <col min="2" max="19" width="9.57421875" style="14" customWidth="1"/>
    <col min="20" max="31" width="9.140625" style="14" customWidth="1"/>
    <col min="32" max="32" width="9.00390625" style="14" customWidth="1"/>
    <col min="33" max="33" width="9.421875" style="14" customWidth="1"/>
    <col min="34" max="34" width="10.7109375" style="14" customWidth="1"/>
    <col min="35" max="35" width="7.57421875" style="14" customWidth="1"/>
    <col min="36" max="36" width="8.00390625" style="14" customWidth="1"/>
    <col min="37" max="16384" width="9.140625" style="14" customWidth="1"/>
  </cols>
  <sheetData>
    <row r="1" ht="27" customHeight="1">
      <c r="A1" s="35" t="s">
        <v>230</v>
      </c>
    </row>
    <row r="2" spans="1:37" ht="27" customHeight="1" thickBot="1">
      <c r="A2" s="974" t="s">
        <v>327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  <c r="T2" s="974"/>
      <c r="U2" s="974"/>
      <c r="V2" s="974"/>
      <c r="W2" s="974"/>
      <c r="X2" s="974"/>
      <c r="Y2" s="974"/>
      <c r="Z2" s="974"/>
      <c r="AA2" s="974"/>
      <c r="AB2" s="974"/>
      <c r="AC2" s="974"/>
      <c r="AD2" s="974"/>
      <c r="AE2" s="267"/>
      <c r="AF2" s="267"/>
      <c r="AG2" s="267"/>
      <c r="AH2" s="267"/>
      <c r="AI2" s="267"/>
      <c r="AJ2" s="267"/>
      <c r="AK2" s="267"/>
    </row>
    <row r="3" spans="1:48" ht="27" customHeight="1">
      <c r="A3" s="975" t="s">
        <v>28</v>
      </c>
      <c r="B3" s="971">
        <v>2008</v>
      </c>
      <c r="C3" s="972"/>
      <c r="D3" s="973"/>
      <c r="E3" s="971">
        <v>2009</v>
      </c>
      <c r="F3" s="972"/>
      <c r="G3" s="973"/>
      <c r="H3" s="971">
        <v>2010</v>
      </c>
      <c r="I3" s="972"/>
      <c r="J3" s="973"/>
      <c r="K3" s="971">
        <v>2011</v>
      </c>
      <c r="L3" s="972"/>
      <c r="M3" s="973"/>
      <c r="N3" s="971">
        <v>2012</v>
      </c>
      <c r="O3" s="972"/>
      <c r="P3" s="973"/>
      <c r="Q3" s="971">
        <v>2013</v>
      </c>
      <c r="R3" s="972"/>
      <c r="S3" s="973"/>
      <c r="T3" s="971">
        <v>2014</v>
      </c>
      <c r="U3" s="972"/>
      <c r="V3" s="973"/>
      <c r="W3" s="971">
        <v>2015</v>
      </c>
      <c r="X3" s="972"/>
      <c r="Y3" s="973"/>
      <c r="Z3" s="971">
        <v>2016</v>
      </c>
      <c r="AA3" s="972"/>
      <c r="AB3" s="973"/>
      <c r="AC3" s="971">
        <v>2017</v>
      </c>
      <c r="AD3" s="972"/>
      <c r="AE3" s="973"/>
      <c r="AF3" s="971">
        <v>2018</v>
      </c>
      <c r="AG3" s="972"/>
      <c r="AH3" s="973"/>
      <c r="AI3" s="971">
        <v>2019</v>
      </c>
      <c r="AJ3" s="972"/>
      <c r="AK3" s="973"/>
      <c r="AL3" s="198"/>
      <c r="AM3" s="198"/>
      <c r="AN3" s="15"/>
      <c r="AO3" s="15"/>
      <c r="AP3" s="15"/>
      <c r="AQ3" s="15"/>
      <c r="AR3" s="15"/>
      <c r="AS3" s="15"/>
      <c r="AT3" s="15"/>
      <c r="AU3" s="15"/>
      <c r="AV3" s="15"/>
    </row>
    <row r="4" spans="1:48" ht="30.75" customHeight="1" thickBot="1">
      <c r="A4" s="976"/>
      <c r="B4" s="68" t="s">
        <v>0</v>
      </c>
      <c r="C4" s="69" t="s">
        <v>1</v>
      </c>
      <c r="D4" s="70" t="s">
        <v>2</v>
      </c>
      <c r="E4" s="68" t="s">
        <v>0</v>
      </c>
      <c r="F4" s="69" t="s">
        <v>1</v>
      </c>
      <c r="G4" s="70" t="s">
        <v>2</v>
      </c>
      <c r="H4" s="68" t="s">
        <v>0</v>
      </c>
      <c r="I4" s="69" t="s">
        <v>1</v>
      </c>
      <c r="J4" s="70" t="s">
        <v>2</v>
      </c>
      <c r="K4" s="68" t="s">
        <v>0</v>
      </c>
      <c r="L4" s="69" t="s">
        <v>1</v>
      </c>
      <c r="M4" s="70" t="s">
        <v>2</v>
      </c>
      <c r="N4" s="68" t="s">
        <v>0</v>
      </c>
      <c r="O4" s="69" t="s">
        <v>1</v>
      </c>
      <c r="P4" s="70" t="s">
        <v>2</v>
      </c>
      <c r="Q4" s="68" t="s">
        <v>0</v>
      </c>
      <c r="R4" s="69" t="s">
        <v>1</v>
      </c>
      <c r="S4" s="70" t="s">
        <v>2</v>
      </c>
      <c r="T4" s="68" t="s">
        <v>0</v>
      </c>
      <c r="U4" s="69" t="s">
        <v>1</v>
      </c>
      <c r="V4" s="70" t="s">
        <v>2</v>
      </c>
      <c r="W4" s="68" t="s">
        <v>0</v>
      </c>
      <c r="X4" s="69" t="s">
        <v>1</v>
      </c>
      <c r="Y4" s="70" t="s">
        <v>2</v>
      </c>
      <c r="Z4" s="68" t="s">
        <v>0</v>
      </c>
      <c r="AA4" s="69" t="s">
        <v>1</v>
      </c>
      <c r="AB4" s="70" t="s">
        <v>2</v>
      </c>
      <c r="AC4" s="68" t="s">
        <v>0</v>
      </c>
      <c r="AD4" s="69" t="s">
        <v>1</v>
      </c>
      <c r="AE4" s="70" t="s">
        <v>2</v>
      </c>
      <c r="AF4" s="68" t="s">
        <v>0</v>
      </c>
      <c r="AG4" s="69" t="s">
        <v>1</v>
      </c>
      <c r="AH4" s="70" t="s">
        <v>2</v>
      </c>
      <c r="AI4" s="68" t="s">
        <v>0</v>
      </c>
      <c r="AJ4" s="69" t="s">
        <v>1</v>
      </c>
      <c r="AK4" s="70" t="s">
        <v>2</v>
      </c>
      <c r="AL4" s="199"/>
      <c r="AM4" s="199"/>
      <c r="AN4" s="15"/>
      <c r="AO4" s="15"/>
      <c r="AP4" s="15"/>
      <c r="AQ4" s="15"/>
      <c r="AR4" s="15"/>
      <c r="AS4" s="15"/>
      <c r="AT4" s="15"/>
      <c r="AU4" s="15"/>
      <c r="AV4" s="15"/>
    </row>
    <row r="5" spans="1:48" ht="27" customHeight="1">
      <c r="A5" s="268" t="s">
        <v>160</v>
      </c>
      <c r="B5" s="268"/>
      <c r="C5" s="269"/>
      <c r="D5" s="270"/>
      <c r="E5" s="271"/>
      <c r="F5" s="272"/>
      <c r="G5" s="273"/>
      <c r="H5" s="271"/>
      <c r="I5" s="272"/>
      <c r="J5" s="273"/>
      <c r="K5" s="271"/>
      <c r="L5" s="272"/>
      <c r="M5" s="273"/>
      <c r="N5" s="274"/>
      <c r="O5" s="275"/>
      <c r="P5" s="276"/>
      <c r="Q5" s="274"/>
      <c r="R5" s="275"/>
      <c r="S5" s="276"/>
      <c r="T5" s="274"/>
      <c r="U5" s="275"/>
      <c r="V5" s="276"/>
      <c r="W5" s="274"/>
      <c r="X5" s="275"/>
      <c r="Y5" s="276"/>
      <c r="Z5" s="274"/>
      <c r="AA5" s="275"/>
      <c r="AB5" s="276"/>
      <c r="AC5" s="274"/>
      <c r="AD5" s="275"/>
      <c r="AE5" s="276"/>
      <c r="AF5" s="274"/>
      <c r="AG5" s="275"/>
      <c r="AH5" s="276"/>
      <c r="AI5" s="274"/>
      <c r="AJ5" s="275"/>
      <c r="AK5" s="276"/>
      <c r="AL5" s="200"/>
      <c r="AM5" s="200"/>
      <c r="AN5" s="15"/>
      <c r="AO5" s="15"/>
      <c r="AP5" s="15"/>
      <c r="AQ5" s="15"/>
      <c r="AR5" s="15"/>
      <c r="AS5" s="15"/>
      <c r="AT5" s="15"/>
      <c r="AU5" s="15"/>
      <c r="AV5" s="15"/>
    </row>
    <row r="6" spans="1:48" ht="27" customHeight="1">
      <c r="A6" s="277" t="s">
        <v>29</v>
      </c>
      <c r="B6" s="278">
        <v>12</v>
      </c>
      <c r="C6" s="279">
        <v>11</v>
      </c>
      <c r="D6" s="280">
        <v>23</v>
      </c>
      <c r="E6" s="281">
        <v>14</v>
      </c>
      <c r="F6" s="282">
        <v>14</v>
      </c>
      <c r="G6" s="283">
        <v>28</v>
      </c>
      <c r="H6" s="281">
        <v>17</v>
      </c>
      <c r="I6" s="282">
        <v>13</v>
      </c>
      <c r="J6" s="283">
        <v>30</v>
      </c>
      <c r="K6" s="281">
        <v>34</v>
      </c>
      <c r="L6" s="282">
        <v>12</v>
      </c>
      <c r="M6" s="283">
        <v>46</v>
      </c>
      <c r="N6" s="281">
        <v>15</v>
      </c>
      <c r="O6" s="282">
        <v>19</v>
      </c>
      <c r="P6" s="283">
        <v>34</v>
      </c>
      <c r="Q6" s="281">
        <v>19</v>
      </c>
      <c r="R6" s="282">
        <v>20</v>
      </c>
      <c r="S6" s="283">
        <v>39</v>
      </c>
      <c r="T6" s="281">
        <v>9</v>
      </c>
      <c r="U6" s="282">
        <v>7</v>
      </c>
      <c r="V6" s="283">
        <v>16</v>
      </c>
      <c r="W6" s="281">
        <v>11</v>
      </c>
      <c r="X6" s="282">
        <v>10</v>
      </c>
      <c r="Y6" s="283">
        <v>21</v>
      </c>
      <c r="Z6" s="281">
        <v>10</v>
      </c>
      <c r="AA6" s="282">
        <v>11</v>
      </c>
      <c r="AB6" s="283">
        <v>21</v>
      </c>
      <c r="AC6" s="281">
        <v>7</v>
      </c>
      <c r="AD6" s="282">
        <v>7</v>
      </c>
      <c r="AE6" s="283">
        <v>14</v>
      </c>
      <c r="AF6" s="281">
        <v>6</v>
      </c>
      <c r="AG6" s="282">
        <v>10</v>
      </c>
      <c r="AH6" s="283">
        <v>16</v>
      </c>
      <c r="AI6" s="281">
        <v>8</v>
      </c>
      <c r="AJ6" s="282">
        <v>1</v>
      </c>
      <c r="AK6" s="283">
        <v>9</v>
      </c>
      <c r="AL6" s="201"/>
      <c r="AM6" s="201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7" customHeight="1">
      <c r="A7" s="284" t="s">
        <v>30</v>
      </c>
      <c r="B7" s="285">
        <v>17</v>
      </c>
      <c r="C7" s="286">
        <v>16</v>
      </c>
      <c r="D7" s="287">
        <v>33</v>
      </c>
      <c r="E7" s="288">
        <v>29</v>
      </c>
      <c r="F7" s="289">
        <v>29</v>
      </c>
      <c r="G7" s="290">
        <v>58</v>
      </c>
      <c r="H7" s="288">
        <v>52</v>
      </c>
      <c r="I7" s="289">
        <v>25</v>
      </c>
      <c r="J7" s="290">
        <v>77</v>
      </c>
      <c r="K7" s="288">
        <v>37</v>
      </c>
      <c r="L7" s="289">
        <v>42</v>
      </c>
      <c r="M7" s="290">
        <v>79</v>
      </c>
      <c r="N7" s="288">
        <v>29</v>
      </c>
      <c r="O7" s="289">
        <v>30</v>
      </c>
      <c r="P7" s="290">
        <v>59</v>
      </c>
      <c r="Q7" s="288">
        <v>46</v>
      </c>
      <c r="R7" s="289">
        <v>36</v>
      </c>
      <c r="S7" s="290">
        <v>82</v>
      </c>
      <c r="T7" s="288">
        <v>21</v>
      </c>
      <c r="U7" s="289">
        <v>15</v>
      </c>
      <c r="V7" s="290">
        <v>36</v>
      </c>
      <c r="W7" s="288">
        <v>13</v>
      </c>
      <c r="X7" s="289">
        <v>8</v>
      </c>
      <c r="Y7" s="283">
        <v>21</v>
      </c>
      <c r="Z7" s="288">
        <v>29</v>
      </c>
      <c r="AA7" s="289">
        <v>20</v>
      </c>
      <c r="AB7" s="283">
        <v>49</v>
      </c>
      <c r="AC7" s="288">
        <v>19</v>
      </c>
      <c r="AD7" s="289">
        <v>14</v>
      </c>
      <c r="AE7" s="283">
        <v>33</v>
      </c>
      <c r="AF7" s="288">
        <v>17</v>
      </c>
      <c r="AG7" s="289">
        <v>17</v>
      </c>
      <c r="AH7" s="283">
        <v>34</v>
      </c>
      <c r="AI7" s="288">
        <v>18</v>
      </c>
      <c r="AJ7" s="289">
        <v>17</v>
      </c>
      <c r="AK7" s="283">
        <v>35</v>
      </c>
      <c r="AL7" s="201"/>
      <c r="AM7" s="201"/>
      <c r="AN7" s="15"/>
      <c r="AO7" s="15"/>
      <c r="AP7" s="15"/>
      <c r="AQ7" s="15"/>
      <c r="AR7" s="15"/>
      <c r="AS7" s="15"/>
      <c r="AT7" s="15"/>
      <c r="AU7" s="15"/>
      <c r="AV7" s="15"/>
    </row>
    <row r="8" spans="1:48" ht="27" customHeight="1">
      <c r="A8" s="284" t="s">
        <v>31</v>
      </c>
      <c r="B8" s="285">
        <v>13</v>
      </c>
      <c r="C8" s="286">
        <v>8</v>
      </c>
      <c r="D8" s="287">
        <v>21</v>
      </c>
      <c r="E8" s="288">
        <v>11</v>
      </c>
      <c r="F8" s="289">
        <v>6</v>
      </c>
      <c r="G8" s="290">
        <v>17</v>
      </c>
      <c r="H8" s="288">
        <v>15</v>
      </c>
      <c r="I8" s="289">
        <v>19</v>
      </c>
      <c r="J8" s="290">
        <v>34</v>
      </c>
      <c r="K8" s="288">
        <v>13</v>
      </c>
      <c r="L8" s="289">
        <v>19</v>
      </c>
      <c r="M8" s="290">
        <v>32</v>
      </c>
      <c r="N8" s="288">
        <v>12</v>
      </c>
      <c r="O8" s="289">
        <v>9</v>
      </c>
      <c r="P8" s="290">
        <v>21</v>
      </c>
      <c r="Q8" s="288">
        <v>6</v>
      </c>
      <c r="R8" s="289">
        <v>9</v>
      </c>
      <c r="S8" s="290">
        <v>15</v>
      </c>
      <c r="T8" s="288">
        <v>2</v>
      </c>
      <c r="U8" s="289">
        <v>9</v>
      </c>
      <c r="V8" s="290">
        <v>11</v>
      </c>
      <c r="W8" s="288">
        <v>5</v>
      </c>
      <c r="X8" s="289">
        <v>5</v>
      </c>
      <c r="Y8" s="283">
        <v>10</v>
      </c>
      <c r="Z8" s="288">
        <v>7</v>
      </c>
      <c r="AA8" s="289">
        <v>2</v>
      </c>
      <c r="AB8" s="283">
        <v>9</v>
      </c>
      <c r="AC8" s="288">
        <v>9</v>
      </c>
      <c r="AD8" s="289">
        <v>7</v>
      </c>
      <c r="AE8" s="283">
        <v>16</v>
      </c>
      <c r="AF8" s="288">
        <v>9</v>
      </c>
      <c r="AG8" s="289">
        <v>10</v>
      </c>
      <c r="AH8" s="283">
        <v>19</v>
      </c>
      <c r="AI8" s="288">
        <v>7</v>
      </c>
      <c r="AJ8" s="289">
        <v>5</v>
      </c>
      <c r="AK8" s="283">
        <v>12</v>
      </c>
      <c r="AL8" s="201"/>
      <c r="AM8" s="201"/>
      <c r="AN8" s="15"/>
      <c r="AO8" s="15"/>
      <c r="AP8" s="15"/>
      <c r="AQ8" s="15"/>
      <c r="AR8" s="15"/>
      <c r="AS8" s="15"/>
      <c r="AT8" s="15"/>
      <c r="AU8" s="15"/>
      <c r="AV8" s="15"/>
    </row>
    <row r="9" spans="1:48" ht="34.5" customHeight="1">
      <c r="A9" s="291" t="s">
        <v>32</v>
      </c>
      <c r="B9" s="292" t="s">
        <v>125</v>
      </c>
      <c r="C9" s="293" t="s">
        <v>125</v>
      </c>
      <c r="D9" s="294" t="s">
        <v>125</v>
      </c>
      <c r="E9" s="295">
        <v>2</v>
      </c>
      <c r="F9" s="296">
        <v>2</v>
      </c>
      <c r="G9" s="297">
        <v>4</v>
      </c>
      <c r="H9" s="295" t="s">
        <v>147</v>
      </c>
      <c r="I9" s="296" t="s">
        <v>147</v>
      </c>
      <c r="J9" s="297" t="s">
        <v>147</v>
      </c>
      <c r="K9" s="295">
        <v>2</v>
      </c>
      <c r="L9" s="296">
        <v>3</v>
      </c>
      <c r="M9" s="297">
        <v>5</v>
      </c>
      <c r="N9" s="295">
        <v>5</v>
      </c>
      <c r="O9" s="296">
        <v>9</v>
      </c>
      <c r="P9" s="297">
        <v>14</v>
      </c>
      <c r="Q9" s="295" t="s">
        <v>125</v>
      </c>
      <c r="R9" s="296">
        <v>1</v>
      </c>
      <c r="S9" s="297">
        <v>1</v>
      </c>
      <c r="T9" s="295" t="s">
        <v>125</v>
      </c>
      <c r="U9" s="296" t="s">
        <v>125</v>
      </c>
      <c r="V9" s="297" t="s">
        <v>125</v>
      </c>
      <c r="W9" s="295">
        <v>1</v>
      </c>
      <c r="X9" s="296">
        <v>1</v>
      </c>
      <c r="Y9" s="283">
        <v>2</v>
      </c>
      <c r="Z9" s="298" t="s">
        <v>125</v>
      </c>
      <c r="AA9" s="299" t="s">
        <v>125</v>
      </c>
      <c r="AB9" s="300" t="s">
        <v>125</v>
      </c>
      <c r="AC9" s="298">
        <v>2</v>
      </c>
      <c r="AD9" s="299">
        <v>3</v>
      </c>
      <c r="AE9" s="300">
        <v>5</v>
      </c>
      <c r="AF9" s="298">
        <v>2</v>
      </c>
      <c r="AG9" s="299">
        <v>4</v>
      </c>
      <c r="AH9" s="300">
        <v>6</v>
      </c>
      <c r="AI9" s="298">
        <v>1</v>
      </c>
      <c r="AJ9" s="299">
        <v>1</v>
      </c>
      <c r="AK9" s="283">
        <v>2</v>
      </c>
      <c r="AL9" s="202"/>
      <c r="AM9" s="202"/>
      <c r="AN9" s="15"/>
      <c r="AO9" s="15"/>
      <c r="AP9" s="15"/>
      <c r="AQ9" s="15"/>
      <c r="AR9" s="15"/>
      <c r="AS9" s="15"/>
      <c r="AT9" s="15"/>
      <c r="AU9" s="15"/>
      <c r="AV9" s="15"/>
    </row>
    <row r="10" spans="1:48" ht="27.75" customHeight="1">
      <c r="A10" s="301" t="s">
        <v>161</v>
      </c>
      <c r="B10" s="302">
        <v>42</v>
      </c>
      <c r="C10" s="303">
        <v>35</v>
      </c>
      <c r="D10" s="304">
        <v>77</v>
      </c>
      <c r="E10" s="305">
        <v>56</v>
      </c>
      <c r="F10" s="306">
        <v>51</v>
      </c>
      <c r="G10" s="307">
        <v>107</v>
      </c>
      <c r="H10" s="305">
        <v>84</v>
      </c>
      <c r="I10" s="306">
        <v>57</v>
      </c>
      <c r="J10" s="307">
        <v>141</v>
      </c>
      <c r="K10" s="305">
        <v>86</v>
      </c>
      <c r="L10" s="306">
        <v>76</v>
      </c>
      <c r="M10" s="307">
        <v>162</v>
      </c>
      <c r="N10" s="305">
        <v>61</v>
      </c>
      <c r="O10" s="306">
        <v>67</v>
      </c>
      <c r="P10" s="307">
        <v>128</v>
      </c>
      <c r="Q10" s="305">
        <v>71</v>
      </c>
      <c r="R10" s="306">
        <v>66</v>
      </c>
      <c r="S10" s="307">
        <v>137</v>
      </c>
      <c r="T10" s="305">
        <v>32</v>
      </c>
      <c r="U10" s="306">
        <v>31</v>
      </c>
      <c r="V10" s="307">
        <v>63</v>
      </c>
      <c r="W10" s="308">
        <v>30</v>
      </c>
      <c r="X10" s="306">
        <v>24</v>
      </c>
      <c r="Y10" s="307">
        <v>54</v>
      </c>
      <c r="Z10" s="308">
        <v>46</v>
      </c>
      <c r="AA10" s="306">
        <v>33</v>
      </c>
      <c r="AB10" s="307">
        <v>79</v>
      </c>
      <c r="AC10" s="308">
        <v>37</v>
      </c>
      <c r="AD10" s="306">
        <v>31</v>
      </c>
      <c r="AE10" s="307">
        <v>68</v>
      </c>
      <c r="AF10" s="308">
        <v>34</v>
      </c>
      <c r="AG10" s="306">
        <v>41</v>
      </c>
      <c r="AH10" s="307">
        <v>75</v>
      </c>
      <c r="AI10" s="308">
        <v>34</v>
      </c>
      <c r="AJ10" s="306">
        <v>24</v>
      </c>
      <c r="AK10" s="307">
        <v>58</v>
      </c>
      <c r="AL10" s="203"/>
      <c r="AM10" s="203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1:48" ht="27" customHeight="1">
      <c r="A11" s="268" t="s">
        <v>162</v>
      </c>
      <c r="B11" s="309"/>
      <c r="C11" s="310"/>
      <c r="D11" s="311"/>
      <c r="E11" s="312" t="s">
        <v>15</v>
      </c>
      <c r="F11" s="313" t="s">
        <v>15</v>
      </c>
      <c r="G11" s="314" t="s">
        <v>15</v>
      </c>
      <c r="H11" s="312" t="s">
        <v>15</v>
      </c>
      <c r="I11" s="313" t="s">
        <v>15</v>
      </c>
      <c r="J11" s="314" t="s">
        <v>15</v>
      </c>
      <c r="K11" s="312" t="s">
        <v>15</v>
      </c>
      <c r="L11" s="313" t="s">
        <v>15</v>
      </c>
      <c r="M11" s="314" t="s">
        <v>15</v>
      </c>
      <c r="N11" s="312"/>
      <c r="O11" s="313"/>
      <c r="P11" s="314"/>
      <c r="Q11" s="312"/>
      <c r="R11" s="313"/>
      <c r="S11" s="314"/>
      <c r="T11" s="312"/>
      <c r="U11" s="313"/>
      <c r="V11" s="314"/>
      <c r="W11" s="312"/>
      <c r="X11" s="313"/>
      <c r="Y11" s="314"/>
      <c r="Z11" s="312"/>
      <c r="AA11" s="313"/>
      <c r="AB11" s="314"/>
      <c r="AC11" s="312"/>
      <c r="AD11" s="313"/>
      <c r="AE11" s="314"/>
      <c r="AF11" s="312"/>
      <c r="AG11" s="313"/>
      <c r="AH11" s="314"/>
      <c r="AI11" s="312"/>
      <c r="AJ11" s="313"/>
      <c r="AK11" s="314"/>
      <c r="AL11" s="201"/>
      <c r="AM11" s="201"/>
      <c r="AN11" s="15"/>
      <c r="AO11" s="15"/>
      <c r="AP11" s="15"/>
      <c r="AQ11" s="15"/>
      <c r="AR11" s="15"/>
      <c r="AS11" s="15"/>
      <c r="AT11" s="15"/>
      <c r="AU11" s="15"/>
      <c r="AV11" s="15"/>
    </row>
    <row r="12" spans="1:48" ht="27" customHeight="1">
      <c r="A12" s="277" t="s">
        <v>163</v>
      </c>
      <c r="B12" s="278">
        <v>30</v>
      </c>
      <c r="C12" s="279">
        <v>33</v>
      </c>
      <c r="D12" s="280">
        <v>63</v>
      </c>
      <c r="E12" s="281">
        <v>41</v>
      </c>
      <c r="F12" s="282">
        <v>57</v>
      </c>
      <c r="G12" s="283">
        <v>98</v>
      </c>
      <c r="H12" s="281">
        <v>60</v>
      </c>
      <c r="I12" s="282">
        <v>57</v>
      </c>
      <c r="J12" s="283">
        <v>117</v>
      </c>
      <c r="K12" s="281">
        <v>54</v>
      </c>
      <c r="L12" s="282">
        <v>58</v>
      </c>
      <c r="M12" s="283">
        <v>112</v>
      </c>
      <c r="N12" s="281">
        <v>59</v>
      </c>
      <c r="O12" s="282">
        <v>80</v>
      </c>
      <c r="P12" s="283">
        <v>139</v>
      </c>
      <c r="Q12" s="281">
        <v>66</v>
      </c>
      <c r="R12" s="282">
        <v>61</v>
      </c>
      <c r="S12" s="283">
        <v>127</v>
      </c>
      <c r="T12" s="281">
        <v>53</v>
      </c>
      <c r="U12" s="282">
        <v>65</v>
      </c>
      <c r="V12" s="283">
        <v>118</v>
      </c>
      <c r="W12" s="281">
        <v>93</v>
      </c>
      <c r="X12" s="282">
        <v>72</v>
      </c>
      <c r="Y12" s="283">
        <v>165</v>
      </c>
      <c r="Z12" s="281">
        <v>38</v>
      </c>
      <c r="AA12" s="282">
        <v>51</v>
      </c>
      <c r="AB12" s="283">
        <v>89</v>
      </c>
      <c r="AC12" s="281">
        <v>20</v>
      </c>
      <c r="AD12" s="282">
        <v>24</v>
      </c>
      <c r="AE12" s="283">
        <v>44</v>
      </c>
      <c r="AF12" s="281">
        <v>23</v>
      </c>
      <c r="AG12" s="282">
        <v>34</v>
      </c>
      <c r="AH12" s="283">
        <v>57</v>
      </c>
      <c r="AI12" s="281">
        <v>37</v>
      </c>
      <c r="AJ12" s="282">
        <v>42</v>
      </c>
      <c r="AK12" s="283">
        <v>79</v>
      </c>
      <c r="AL12" s="201"/>
      <c r="AM12" s="201"/>
      <c r="AN12" s="15"/>
      <c r="AO12" s="15"/>
      <c r="AP12" s="15"/>
      <c r="AQ12" s="15"/>
      <c r="AR12" s="15"/>
      <c r="AS12" s="15"/>
      <c r="AT12" s="15"/>
      <c r="AU12" s="15"/>
      <c r="AV12" s="15"/>
    </row>
    <row r="13" spans="1:48" ht="27" customHeight="1">
      <c r="A13" s="284" t="s">
        <v>164</v>
      </c>
      <c r="B13" s="285">
        <v>32</v>
      </c>
      <c r="C13" s="286">
        <v>64</v>
      </c>
      <c r="D13" s="287">
        <v>96</v>
      </c>
      <c r="E13" s="288">
        <v>74</v>
      </c>
      <c r="F13" s="289">
        <v>78</v>
      </c>
      <c r="G13" s="290">
        <v>152</v>
      </c>
      <c r="H13" s="288">
        <v>76</v>
      </c>
      <c r="I13" s="289">
        <v>80</v>
      </c>
      <c r="J13" s="290">
        <v>156</v>
      </c>
      <c r="K13" s="288">
        <v>99</v>
      </c>
      <c r="L13" s="289">
        <v>97</v>
      </c>
      <c r="M13" s="290">
        <v>196</v>
      </c>
      <c r="N13" s="288">
        <v>64</v>
      </c>
      <c r="O13" s="289">
        <v>62</v>
      </c>
      <c r="P13" s="290">
        <v>126</v>
      </c>
      <c r="Q13" s="288">
        <v>66</v>
      </c>
      <c r="R13" s="289">
        <v>60</v>
      </c>
      <c r="S13" s="290">
        <v>126</v>
      </c>
      <c r="T13" s="288">
        <v>77</v>
      </c>
      <c r="U13" s="289">
        <v>89</v>
      </c>
      <c r="V13" s="290">
        <v>166</v>
      </c>
      <c r="W13" s="288">
        <v>49</v>
      </c>
      <c r="X13" s="289">
        <v>61</v>
      </c>
      <c r="Y13" s="283">
        <v>110</v>
      </c>
      <c r="Z13" s="288">
        <v>70</v>
      </c>
      <c r="AA13" s="289">
        <v>54</v>
      </c>
      <c r="AB13" s="283">
        <v>124</v>
      </c>
      <c r="AC13" s="288">
        <v>41</v>
      </c>
      <c r="AD13" s="289">
        <v>49</v>
      </c>
      <c r="AE13" s="283">
        <v>90</v>
      </c>
      <c r="AF13" s="288">
        <v>55</v>
      </c>
      <c r="AG13" s="289">
        <v>64</v>
      </c>
      <c r="AH13" s="283">
        <v>119</v>
      </c>
      <c r="AI13" s="288">
        <v>37</v>
      </c>
      <c r="AJ13" s="289">
        <v>47</v>
      </c>
      <c r="AK13" s="283">
        <v>84</v>
      </c>
      <c r="AL13" s="201"/>
      <c r="AM13" s="201"/>
      <c r="AN13" s="15"/>
      <c r="AO13" s="15"/>
      <c r="AP13" s="15"/>
      <c r="AQ13" s="15"/>
      <c r="AR13" s="15"/>
      <c r="AS13" s="15"/>
      <c r="AT13" s="15"/>
      <c r="AU13" s="15"/>
      <c r="AV13" s="15"/>
    </row>
    <row r="14" spans="1:48" ht="35.25" customHeight="1">
      <c r="A14" s="284" t="s">
        <v>165</v>
      </c>
      <c r="B14" s="285">
        <v>29</v>
      </c>
      <c r="C14" s="286">
        <v>21</v>
      </c>
      <c r="D14" s="287">
        <v>50</v>
      </c>
      <c r="E14" s="288">
        <v>72</v>
      </c>
      <c r="F14" s="289">
        <v>65</v>
      </c>
      <c r="G14" s="290">
        <v>137</v>
      </c>
      <c r="H14" s="288">
        <v>58</v>
      </c>
      <c r="I14" s="289">
        <v>77</v>
      </c>
      <c r="J14" s="290">
        <v>135</v>
      </c>
      <c r="K14" s="288">
        <v>45</v>
      </c>
      <c r="L14" s="289">
        <v>40</v>
      </c>
      <c r="M14" s="290">
        <v>85</v>
      </c>
      <c r="N14" s="288">
        <v>13</v>
      </c>
      <c r="O14" s="289">
        <v>30</v>
      </c>
      <c r="P14" s="290">
        <v>43</v>
      </c>
      <c r="Q14" s="288">
        <v>8</v>
      </c>
      <c r="R14" s="289">
        <v>5</v>
      </c>
      <c r="S14" s="290">
        <v>13</v>
      </c>
      <c r="T14" s="288">
        <v>2</v>
      </c>
      <c r="U14" s="289">
        <v>4</v>
      </c>
      <c r="V14" s="290">
        <v>6</v>
      </c>
      <c r="W14" s="288">
        <v>5</v>
      </c>
      <c r="X14" s="289">
        <v>3</v>
      </c>
      <c r="Y14" s="283">
        <v>8</v>
      </c>
      <c r="Z14" s="288">
        <v>3</v>
      </c>
      <c r="AA14" s="289">
        <v>4</v>
      </c>
      <c r="AB14" s="283">
        <v>7</v>
      </c>
      <c r="AC14" s="288">
        <v>6</v>
      </c>
      <c r="AD14" s="289">
        <v>7</v>
      </c>
      <c r="AE14" s="283">
        <v>13</v>
      </c>
      <c r="AF14" s="288">
        <v>7</v>
      </c>
      <c r="AG14" s="289">
        <v>2</v>
      </c>
      <c r="AH14" s="283">
        <v>9</v>
      </c>
      <c r="AI14" s="288">
        <v>2</v>
      </c>
      <c r="AJ14" s="289">
        <v>1</v>
      </c>
      <c r="AK14" s="283">
        <v>3</v>
      </c>
      <c r="AL14" s="201"/>
      <c r="AM14" s="201"/>
      <c r="AN14" s="15"/>
      <c r="AO14" s="15"/>
      <c r="AP14" s="15"/>
      <c r="AQ14" s="15"/>
      <c r="AR14" s="15"/>
      <c r="AS14" s="15"/>
      <c r="AT14" s="15"/>
      <c r="AU14" s="15"/>
      <c r="AV14" s="15"/>
    </row>
    <row r="15" spans="1:48" ht="27" customHeight="1">
      <c r="A15" s="284" t="s">
        <v>166</v>
      </c>
      <c r="B15" s="285">
        <v>8</v>
      </c>
      <c r="C15" s="286">
        <v>8</v>
      </c>
      <c r="D15" s="287">
        <v>16</v>
      </c>
      <c r="E15" s="288">
        <v>5</v>
      </c>
      <c r="F15" s="289">
        <v>1</v>
      </c>
      <c r="G15" s="290">
        <v>6</v>
      </c>
      <c r="H15" s="288">
        <v>8</v>
      </c>
      <c r="I15" s="289">
        <v>12</v>
      </c>
      <c r="J15" s="290">
        <v>20</v>
      </c>
      <c r="K15" s="288">
        <v>5</v>
      </c>
      <c r="L15" s="289">
        <v>12</v>
      </c>
      <c r="M15" s="290">
        <v>17</v>
      </c>
      <c r="N15" s="288">
        <v>14</v>
      </c>
      <c r="O15" s="289">
        <v>8</v>
      </c>
      <c r="P15" s="290">
        <v>22</v>
      </c>
      <c r="Q15" s="288">
        <v>4</v>
      </c>
      <c r="R15" s="289">
        <v>7</v>
      </c>
      <c r="S15" s="290">
        <v>11</v>
      </c>
      <c r="T15" s="288">
        <v>8</v>
      </c>
      <c r="U15" s="289">
        <v>2</v>
      </c>
      <c r="V15" s="290">
        <v>10</v>
      </c>
      <c r="W15" s="288">
        <v>5</v>
      </c>
      <c r="X15" s="289">
        <v>6</v>
      </c>
      <c r="Y15" s="283">
        <v>11</v>
      </c>
      <c r="Z15" s="288">
        <v>2</v>
      </c>
      <c r="AA15" s="289">
        <v>2</v>
      </c>
      <c r="AB15" s="283">
        <v>4</v>
      </c>
      <c r="AC15" s="288">
        <v>4</v>
      </c>
      <c r="AD15" s="289">
        <v>2</v>
      </c>
      <c r="AE15" s="283">
        <v>6</v>
      </c>
      <c r="AF15" s="288">
        <v>5</v>
      </c>
      <c r="AG15" s="289">
        <v>2</v>
      </c>
      <c r="AH15" s="283">
        <v>7</v>
      </c>
      <c r="AI15" s="288">
        <v>7</v>
      </c>
      <c r="AJ15" s="289">
        <v>3</v>
      </c>
      <c r="AK15" s="283">
        <v>10</v>
      </c>
      <c r="AL15" s="202"/>
      <c r="AM15" s="202"/>
      <c r="AN15" s="15"/>
      <c r="AO15" s="15"/>
      <c r="AP15" s="15"/>
      <c r="AQ15" s="15"/>
      <c r="AR15" s="15"/>
      <c r="AS15" s="15"/>
      <c r="AT15" s="15"/>
      <c r="AU15" s="15"/>
      <c r="AV15" s="15"/>
    </row>
    <row r="16" spans="1:48" ht="27" customHeight="1">
      <c r="A16" s="284" t="s">
        <v>167</v>
      </c>
      <c r="B16" s="285">
        <v>3</v>
      </c>
      <c r="C16" s="286">
        <v>5</v>
      </c>
      <c r="D16" s="287">
        <v>8</v>
      </c>
      <c r="E16" s="288">
        <v>14</v>
      </c>
      <c r="F16" s="289">
        <v>6</v>
      </c>
      <c r="G16" s="290">
        <v>20</v>
      </c>
      <c r="H16" s="288">
        <v>7</v>
      </c>
      <c r="I16" s="289">
        <v>10</v>
      </c>
      <c r="J16" s="290">
        <v>17</v>
      </c>
      <c r="K16" s="288">
        <v>6</v>
      </c>
      <c r="L16" s="289">
        <v>13</v>
      </c>
      <c r="M16" s="290">
        <v>19</v>
      </c>
      <c r="N16" s="288">
        <v>12</v>
      </c>
      <c r="O16" s="289">
        <v>11</v>
      </c>
      <c r="P16" s="290">
        <v>23</v>
      </c>
      <c r="Q16" s="288">
        <v>13</v>
      </c>
      <c r="R16" s="289">
        <v>13</v>
      </c>
      <c r="S16" s="290">
        <v>26</v>
      </c>
      <c r="T16" s="288">
        <v>7</v>
      </c>
      <c r="U16" s="289">
        <v>5</v>
      </c>
      <c r="V16" s="290">
        <v>12</v>
      </c>
      <c r="W16" s="288">
        <v>10</v>
      </c>
      <c r="X16" s="289">
        <v>6</v>
      </c>
      <c r="Y16" s="283">
        <v>16</v>
      </c>
      <c r="Z16" s="288">
        <v>12</v>
      </c>
      <c r="AA16" s="289">
        <v>4</v>
      </c>
      <c r="AB16" s="283">
        <v>16</v>
      </c>
      <c r="AC16" s="288">
        <v>9</v>
      </c>
      <c r="AD16" s="289">
        <v>15</v>
      </c>
      <c r="AE16" s="283">
        <v>24</v>
      </c>
      <c r="AF16" s="288">
        <v>10</v>
      </c>
      <c r="AG16" s="289">
        <v>9</v>
      </c>
      <c r="AH16" s="283">
        <v>19</v>
      </c>
      <c r="AI16" s="288">
        <v>10</v>
      </c>
      <c r="AJ16" s="289">
        <v>8</v>
      </c>
      <c r="AK16" s="283">
        <v>18</v>
      </c>
      <c r="AL16" s="201"/>
      <c r="AM16" s="201"/>
      <c r="AN16" s="15"/>
      <c r="AO16" s="15"/>
      <c r="AP16" s="15"/>
      <c r="AQ16" s="15"/>
      <c r="AR16" s="15"/>
      <c r="AS16" s="15"/>
      <c r="AT16" s="15"/>
      <c r="AU16" s="15"/>
      <c r="AV16" s="15"/>
    </row>
    <row r="17" spans="1:48" ht="36" customHeight="1">
      <c r="A17" s="284" t="s">
        <v>168</v>
      </c>
      <c r="B17" s="315" t="s">
        <v>125</v>
      </c>
      <c r="C17" s="316" t="s">
        <v>125</v>
      </c>
      <c r="D17" s="317" t="s">
        <v>125</v>
      </c>
      <c r="E17" s="288">
        <v>1</v>
      </c>
      <c r="F17" s="289" t="s">
        <v>147</v>
      </c>
      <c r="G17" s="290">
        <v>1</v>
      </c>
      <c r="H17" s="288">
        <v>2</v>
      </c>
      <c r="I17" s="289" t="s">
        <v>147</v>
      </c>
      <c r="J17" s="318">
        <v>2</v>
      </c>
      <c r="K17" s="288">
        <v>1</v>
      </c>
      <c r="L17" s="289">
        <v>1</v>
      </c>
      <c r="M17" s="290">
        <v>2</v>
      </c>
      <c r="N17" s="288" t="s">
        <v>125</v>
      </c>
      <c r="O17" s="289">
        <v>1</v>
      </c>
      <c r="P17" s="290">
        <v>1</v>
      </c>
      <c r="Q17" s="288">
        <v>2</v>
      </c>
      <c r="R17" s="289">
        <v>6</v>
      </c>
      <c r="S17" s="290">
        <v>8</v>
      </c>
      <c r="T17" s="319" t="s">
        <v>125</v>
      </c>
      <c r="U17" s="289">
        <v>1</v>
      </c>
      <c r="V17" s="290">
        <v>1</v>
      </c>
      <c r="W17" s="319">
        <v>1</v>
      </c>
      <c r="X17" s="320" t="s">
        <v>125</v>
      </c>
      <c r="Y17" s="283">
        <v>1</v>
      </c>
      <c r="Z17" s="321" t="s">
        <v>125</v>
      </c>
      <c r="AA17" s="320">
        <v>1</v>
      </c>
      <c r="AB17" s="283">
        <v>1</v>
      </c>
      <c r="AC17" s="321">
        <v>3</v>
      </c>
      <c r="AD17" s="320">
        <v>5</v>
      </c>
      <c r="AE17" s="283">
        <v>8</v>
      </c>
      <c r="AF17" s="321" t="s">
        <v>125</v>
      </c>
      <c r="AG17" s="320">
        <v>2</v>
      </c>
      <c r="AH17" s="283">
        <v>2</v>
      </c>
      <c r="AI17" s="321">
        <v>3</v>
      </c>
      <c r="AJ17" s="320">
        <v>2</v>
      </c>
      <c r="AK17" s="283">
        <v>5</v>
      </c>
      <c r="AL17" s="202"/>
      <c r="AM17" s="202"/>
      <c r="AN17" s="15"/>
      <c r="AO17" s="15"/>
      <c r="AP17" s="15"/>
      <c r="AQ17" s="15"/>
      <c r="AR17" s="15"/>
      <c r="AS17" s="15"/>
      <c r="AT17" s="15"/>
      <c r="AU17" s="15"/>
      <c r="AV17" s="15"/>
    </row>
    <row r="18" spans="1:48" ht="27" customHeight="1">
      <c r="A18" s="284" t="s">
        <v>57</v>
      </c>
      <c r="B18" s="285">
        <v>10</v>
      </c>
      <c r="C18" s="286">
        <v>4</v>
      </c>
      <c r="D18" s="287">
        <v>14</v>
      </c>
      <c r="E18" s="288">
        <v>11</v>
      </c>
      <c r="F18" s="289">
        <v>2</v>
      </c>
      <c r="G18" s="290">
        <v>13</v>
      </c>
      <c r="H18" s="288">
        <v>12</v>
      </c>
      <c r="I18" s="289">
        <v>6</v>
      </c>
      <c r="J18" s="290">
        <v>18</v>
      </c>
      <c r="K18" s="288">
        <v>25</v>
      </c>
      <c r="L18" s="289">
        <v>6</v>
      </c>
      <c r="M18" s="290">
        <v>31</v>
      </c>
      <c r="N18" s="288">
        <v>14</v>
      </c>
      <c r="O18" s="289">
        <v>15</v>
      </c>
      <c r="P18" s="290">
        <v>29</v>
      </c>
      <c r="Q18" s="288">
        <v>19</v>
      </c>
      <c r="R18" s="289">
        <v>13</v>
      </c>
      <c r="S18" s="290">
        <v>32</v>
      </c>
      <c r="T18" s="281">
        <v>20</v>
      </c>
      <c r="U18" s="289">
        <v>4</v>
      </c>
      <c r="V18" s="290">
        <v>24</v>
      </c>
      <c r="W18" s="281">
        <v>18</v>
      </c>
      <c r="X18" s="289">
        <v>11</v>
      </c>
      <c r="Y18" s="283">
        <v>29</v>
      </c>
      <c r="Z18" s="281">
        <v>12</v>
      </c>
      <c r="AA18" s="289">
        <v>11</v>
      </c>
      <c r="AB18" s="283">
        <v>23</v>
      </c>
      <c r="AC18" s="281">
        <v>8</v>
      </c>
      <c r="AD18" s="289">
        <v>11</v>
      </c>
      <c r="AE18" s="283">
        <v>19</v>
      </c>
      <c r="AF18" s="281">
        <v>11</v>
      </c>
      <c r="AG18" s="289">
        <v>3</v>
      </c>
      <c r="AH18" s="283">
        <v>14</v>
      </c>
      <c r="AI18" s="281">
        <v>5</v>
      </c>
      <c r="AJ18" s="289">
        <v>4</v>
      </c>
      <c r="AK18" s="283">
        <v>9</v>
      </c>
      <c r="AL18" s="202"/>
      <c r="AM18" s="202"/>
      <c r="AN18" s="15"/>
      <c r="AO18" s="15"/>
      <c r="AP18" s="15"/>
      <c r="AQ18" s="15"/>
      <c r="AR18" s="15"/>
      <c r="AS18" s="15"/>
      <c r="AT18" s="15"/>
      <c r="AU18" s="15"/>
      <c r="AV18" s="15"/>
    </row>
    <row r="19" spans="1:48" ht="27" customHeight="1">
      <c r="A19" s="284" t="s">
        <v>169</v>
      </c>
      <c r="B19" s="285">
        <v>10</v>
      </c>
      <c r="C19" s="286">
        <v>4</v>
      </c>
      <c r="D19" s="287">
        <v>14</v>
      </c>
      <c r="E19" s="288">
        <v>1</v>
      </c>
      <c r="F19" s="289">
        <v>2</v>
      </c>
      <c r="G19" s="290">
        <v>3</v>
      </c>
      <c r="H19" s="288">
        <v>1</v>
      </c>
      <c r="I19" s="289">
        <v>1</v>
      </c>
      <c r="J19" s="290">
        <v>2</v>
      </c>
      <c r="K19" s="288">
        <v>1</v>
      </c>
      <c r="L19" s="289">
        <v>9</v>
      </c>
      <c r="M19" s="290">
        <v>10</v>
      </c>
      <c r="N19" s="288">
        <v>6</v>
      </c>
      <c r="O19" s="289">
        <v>3</v>
      </c>
      <c r="P19" s="290">
        <v>9</v>
      </c>
      <c r="Q19" s="288">
        <v>8</v>
      </c>
      <c r="R19" s="289">
        <v>12</v>
      </c>
      <c r="S19" s="290">
        <v>20</v>
      </c>
      <c r="T19" s="288">
        <v>3</v>
      </c>
      <c r="U19" s="289">
        <v>7</v>
      </c>
      <c r="V19" s="290">
        <v>10</v>
      </c>
      <c r="W19" s="288">
        <v>1</v>
      </c>
      <c r="X19" s="289">
        <v>6</v>
      </c>
      <c r="Y19" s="283">
        <v>7</v>
      </c>
      <c r="Z19" s="288">
        <v>1</v>
      </c>
      <c r="AA19" s="289">
        <v>7</v>
      </c>
      <c r="AB19" s="283">
        <v>8</v>
      </c>
      <c r="AC19" s="288">
        <v>10</v>
      </c>
      <c r="AD19" s="289">
        <v>9</v>
      </c>
      <c r="AE19" s="283">
        <v>19</v>
      </c>
      <c r="AF19" s="288">
        <v>12</v>
      </c>
      <c r="AG19" s="289">
        <v>8</v>
      </c>
      <c r="AH19" s="283">
        <v>20</v>
      </c>
      <c r="AI19" s="288">
        <v>7</v>
      </c>
      <c r="AJ19" s="289">
        <v>8</v>
      </c>
      <c r="AK19" s="283">
        <v>15</v>
      </c>
      <c r="AL19" s="202"/>
      <c r="AM19" s="202"/>
      <c r="AN19" s="15"/>
      <c r="AO19" s="15"/>
      <c r="AP19" s="15"/>
      <c r="AQ19" s="15"/>
      <c r="AR19" s="15"/>
      <c r="AS19" s="15"/>
      <c r="AT19" s="15"/>
      <c r="AU19" s="15"/>
      <c r="AV19" s="15"/>
    </row>
    <row r="20" spans="1:48" ht="27" customHeight="1">
      <c r="A20" s="284" t="s">
        <v>58</v>
      </c>
      <c r="B20" s="285">
        <v>38</v>
      </c>
      <c r="C20" s="286">
        <v>19</v>
      </c>
      <c r="D20" s="287">
        <v>57</v>
      </c>
      <c r="E20" s="288">
        <v>31</v>
      </c>
      <c r="F20" s="289">
        <v>40</v>
      </c>
      <c r="G20" s="290">
        <v>71</v>
      </c>
      <c r="H20" s="288">
        <v>81</v>
      </c>
      <c r="I20" s="289">
        <v>89</v>
      </c>
      <c r="J20" s="290">
        <v>170</v>
      </c>
      <c r="K20" s="288">
        <v>94</v>
      </c>
      <c r="L20" s="289">
        <v>66</v>
      </c>
      <c r="M20" s="290">
        <v>160</v>
      </c>
      <c r="N20" s="288">
        <v>80</v>
      </c>
      <c r="O20" s="289">
        <v>62</v>
      </c>
      <c r="P20" s="290">
        <v>142</v>
      </c>
      <c r="Q20" s="288">
        <v>170</v>
      </c>
      <c r="R20" s="289">
        <v>121</v>
      </c>
      <c r="S20" s="290">
        <v>291</v>
      </c>
      <c r="T20" s="288">
        <v>168</v>
      </c>
      <c r="U20" s="289">
        <v>145</v>
      </c>
      <c r="V20" s="290">
        <v>313</v>
      </c>
      <c r="W20" s="288">
        <v>180</v>
      </c>
      <c r="X20" s="289">
        <v>119</v>
      </c>
      <c r="Y20" s="283">
        <v>299</v>
      </c>
      <c r="Z20" s="288">
        <v>155</v>
      </c>
      <c r="AA20" s="289">
        <v>128</v>
      </c>
      <c r="AB20" s="283">
        <v>283</v>
      </c>
      <c r="AC20" s="288">
        <v>157</v>
      </c>
      <c r="AD20" s="289">
        <v>113</v>
      </c>
      <c r="AE20" s="283">
        <v>270</v>
      </c>
      <c r="AF20" s="288">
        <v>109</v>
      </c>
      <c r="AG20" s="289">
        <v>89</v>
      </c>
      <c r="AH20" s="283">
        <v>198</v>
      </c>
      <c r="AI20" s="288">
        <v>86</v>
      </c>
      <c r="AJ20" s="289">
        <v>67</v>
      </c>
      <c r="AK20" s="283">
        <v>153</v>
      </c>
      <c r="AL20" s="202"/>
      <c r="AM20" s="202"/>
      <c r="AN20" s="15"/>
      <c r="AO20" s="15"/>
      <c r="AP20" s="15"/>
      <c r="AQ20" s="15"/>
      <c r="AR20" s="15"/>
      <c r="AS20" s="15"/>
      <c r="AT20" s="15"/>
      <c r="AU20" s="15"/>
      <c r="AV20" s="15"/>
    </row>
    <row r="21" spans="1:48" ht="27" customHeight="1">
      <c r="A21" s="284" t="s">
        <v>170</v>
      </c>
      <c r="B21" s="285">
        <v>1</v>
      </c>
      <c r="C21" s="316" t="s">
        <v>125</v>
      </c>
      <c r="D21" s="287">
        <v>1</v>
      </c>
      <c r="E21" s="288">
        <v>2</v>
      </c>
      <c r="F21" s="322" t="s">
        <v>147</v>
      </c>
      <c r="G21" s="318">
        <v>2</v>
      </c>
      <c r="H21" s="288" t="s">
        <v>147</v>
      </c>
      <c r="I21" s="322" t="s">
        <v>147</v>
      </c>
      <c r="J21" s="318" t="s">
        <v>147</v>
      </c>
      <c r="K21" s="323" t="s">
        <v>125</v>
      </c>
      <c r="L21" s="320" t="s">
        <v>125</v>
      </c>
      <c r="M21" s="320" t="s">
        <v>125</v>
      </c>
      <c r="N21" s="288">
        <v>2</v>
      </c>
      <c r="O21" s="289">
        <v>1</v>
      </c>
      <c r="P21" s="290">
        <v>3</v>
      </c>
      <c r="Q21" s="288" t="s">
        <v>125</v>
      </c>
      <c r="R21" s="320">
        <v>1</v>
      </c>
      <c r="S21" s="290">
        <v>1</v>
      </c>
      <c r="T21" s="288" t="s">
        <v>125</v>
      </c>
      <c r="U21" s="320" t="s">
        <v>125</v>
      </c>
      <c r="V21" s="290" t="s">
        <v>125</v>
      </c>
      <c r="W21" s="288">
        <v>2</v>
      </c>
      <c r="X21" s="320">
        <v>1</v>
      </c>
      <c r="Y21" s="283">
        <v>3</v>
      </c>
      <c r="Z21" s="288">
        <v>2</v>
      </c>
      <c r="AA21" s="320" t="s">
        <v>125</v>
      </c>
      <c r="AB21" s="283">
        <v>2</v>
      </c>
      <c r="AC21" s="323" t="s">
        <v>125</v>
      </c>
      <c r="AD21" s="320">
        <v>2</v>
      </c>
      <c r="AE21" s="283">
        <v>2</v>
      </c>
      <c r="AF21" s="323" t="s">
        <v>125</v>
      </c>
      <c r="AG21" s="320">
        <v>4</v>
      </c>
      <c r="AH21" s="283">
        <v>4</v>
      </c>
      <c r="AI21" s="323" t="s">
        <v>125</v>
      </c>
      <c r="AJ21" s="320">
        <v>2</v>
      </c>
      <c r="AK21" s="283">
        <v>2</v>
      </c>
      <c r="AL21" s="201"/>
      <c r="AM21" s="201"/>
      <c r="AN21" s="15"/>
      <c r="AO21" s="15"/>
      <c r="AP21" s="15"/>
      <c r="AQ21" s="15"/>
      <c r="AR21" s="15"/>
      <c r="AS21" s="15"/>
      <c r="AT21" s="15"/>
      <c r="AU21" s="15"/>
      <c r="AV21" s="15"/>
    </row>
    <row r="22" spans="1:48" ht="27" customHeight="1">
      <c r="A22" s="284" t="s">
        <v>171</v>
      </c>
      <c r="B22" s="285" t="s">
        <v>125</v>
      </c>
      <c r="C22" s="324" t="s">
        <v>125</v>
      </c>
      <c r="D22" s="325" t="s">
        <v>125</v>
      </c>
      <c r="E22" s="285" t="s">
        <v>125</v>
      </c>
      <c r="F22" s="324" t="s">
        <v>125</v>
      </c>
      <c r="G22" s="324" t="s">
        <v>125</v>
      </c>
      <c r="H22" s="288" t="s">
        <v>147</v>
      </c>
      <c r="I22" s="322" t="s">
        <v>147</v>
      </c>
      <c r="J22" s="318" t="s">
        <v>147</v>
      </c>
      <c r="K22" s="323" t="s">
        <v>125</v>
      </c>
      <c r="L22" s="320" t="s">
        <v>125</v>
      </c>
      <c r="M22" s="320" t="s">
        <v>125</v>
      </c>
      <c r="N22" s="288">
        <v>1</v>
      </c>
      <c r="O22" s="289" t="s">
        <v>125</v>
      </c>
      <c r="P22" s="290">
        <v>1</v>
      </c>
      <c r="Q22" s="288">
        <v>1</v>
      </c>
      <c r="R22" s="289" t="s">
        <v>125</v>
      </c>
      <c r="S22" s="290">
        <v>1</v>
      </c>
      <c r="T22" s="288" t="s">
        <v>125</v>
      </c>
      <c r="U22" s="289" t="s">
        <v>125</v>
      </c>
      <c r="V22" s="290" t="s">
        <v>125</v>
      </c>
      <c r="W22" s="288">
        <v>1</v>
      </c>
      <c r="X22" s="320" t="s">
        <v>125</v>
      </c>
      <c r="Y22" s="283">
        <v>1</v>
      </c>
      <c r="Z22" s="288">
        <v>2</v>
      </c>
      <c r="AA22" s="320">
        <v>1</v>
      </c>
      <c r="AB22" s="283">
        <v>3</v>
      </c>
      <c r="AC22" s="323" t="s">
        <v>125</v>
      </c>
      <c r="AD22" s="320" t="s">
        <v>125</v>
      </c>
      <c r="AE22" s="300" t="s">
        <v>125</v>
      </c>
      <c r="AF22" s="323" t="s">
        <v>125</v>
      </c>
      <c r="AG22" s="320" t="s">
        <v>125</v>
      </c>
      <c r="AH22" s="300" t="s">
        <v>125</v>
      </c>
      <c r="AI22" s="323" t="s">
        <v>125</v>
      </c>
      <c r="AJ22" s="320">
        <v>1</v>
      </c>
      <c r="AK22" s="300">
        <v>1</v>
      </c>
      <c r="AL22" s="202"/>
      <c r="AM22" s="202"/>
      <c r="AN22" s="15"/>
      <c r="AO22" s="15"/>
      <c r="AP22" s="15"/>
      <c r="AQ22" s="15"/>
      <c r="AR22" s="15"/>
      <c r="AS22" s="15"/>
      <c r="AT22" s="15"/>
      <c r="AU22" s="15"/>
      <c r="AV22" s="15"/>
    </row>
    <row r="23" spans="1:48" ht="27" customHeight="1">
      <c r="A23" s="284" t="s">
        <v>172</v>
      </c>
      <c r="B23" s="285" t="s">
        <v>125</v>
      </c>
      <c r="C23" s="324" t="s">
        <v>125</v>
      </c>
      <c r="D23" s="325" t="s">
        <v>125</v>
      </c>
      <c r="E23" s="285" t="s">
        <v>125</v>
      </c>
      <c r="F23" s="324" t="s">
        <v>125</v>
      </c>
      <c r="G23" s="324" t="s">
        <v>125</v>
      </c>
      <c r="H23" s="288" t="s">
        <v>147</v>
      </c>
      <c r="I23" s="322" t="s">
        <v>147</v>
      </c>
      <c r="J23" s="318" t="s">
        <v>147</v>
      </c>
      <c r="K23" s="323" t="s">
        <v>125</v>
      </c>
      <c r="L23" s="320" t="s">
        <v>125</v>
      </c>
      <c r="M23" s="320" t="s">
        <v>125</v>
      </c>
      <c r="N23" s="288" t="s">
        <v>125</v>
      </c>
      <c r="O23" s="289" t="s">
        <v>125</v>
      </c>
      <c r="P23" s="289" t="s">
        <v>125</v>
      </c>
      <c r="Q23" s="288" t="s">
        <v>125</v>
      </c>
      <c r="R23" s="289" t="s">
        <v>125</v>
      </c>
      <c r="S23" s="318" t="s">
        <v>125</v>
      </c>
      <c r="T23" s="288" t="s">
        <v>125</v>
      </c>
      <c r="U23" s="289" t="s">
        <v>125</v>
      </c>
      <c r="V23" s="318" t="s">
        <v>125</v>
      </c>
      <c r="W23" s="323" t="s">
        <v>125</v>
      </c>
      <c r="X23" s="320" t="s">
        <v>125</v>
      </c>
      <c r="Y23" s="300" t="s">
        <v>125</v>
      </c>
      <c r="Z23" s="323" t="s">
        <v>125</v>
      </c>
      <c r="AA23" s="320">
        <v>1</v>
      </c>
      <c r="AB23" s="283">
        <v>1</v>
      </c>
      <c r="AC23" s="323" t="s">
        <v>125</v>
      </c>
      <c r="AD23" s="320" t="s">
        <v>125</v>
      </c>
      <c r="AE23" s="300" t="s">
        <v>125</v>
      </c>
      <c r="AF23" s="323" t="s">
        <v>125</v>
      </c>
      <c r="AG23" s="320" t="s">
        <v>125</v>
      </c>
      <c r="AH23" s="300" t="s">
        <v>125</v>
      </c>
      <c r="AI23" s="323" t="s">
        <v>125</v>
      </c>
      <c r="AJ23" s="320" t="s">
        <v>125</v>
      </c>
      <c r="AK23" s="300" t="s">
        <v>125</v>
      </c>
      <c r="AL23" s="202"/>
      <c r="AM23" s="202"/>
      <c r="AN23" s="15"/>
      <c r="AO23" s="15"/>
      <c r="AP23" s="15"/>
      <c r="AQ23" s="15"/>
      <c r="AR23" s="15"/>
      <c r="AS23" s="15"/>
      <c r="AT23" s="15"/>
      <c r="AU23" s="15"/>
      <c r="AV23" s="15"/>
    </row>
    <row r="24" spans="1:48" ht="27" customHeight="1">
      <c r="A24" s="284" t="s">
        <v>173</v>
      </c>
      <c r="B24" s="285" t="s">
        <v>125</v>
      </c>
      <c r="C24" s="324" t="s">
        <v>125</v>
      </c>
      <c r="D24" s="325" t="s">
        <v>125</v>
      </c>
      <c r="E24" s="285" t="s">
        <v>125</v>
      </c>
      <c r="F24" s="324" t="s">
        <v>125</v>
      </c>
      <c r="G24" s="324" t="s">
        <v>125</v>
      </c>
      <c r="H24" s="288" t="s">
        <v>147</v>
      </c>
      <c r="I24" s="322" t="s">
        <v>147</v>
      </c>
      <c r="J24" s="318" t="s">
        <v>147</v>
      </c>
      <c r="K24" s="323" t="s">
        <v>125</v>
      </c>
      <c r="L24" s="320" t="s">
        <v>125</v>
      </c>
      <c r="M24" s="320" t="s">
        <v>125</v>
      </c>
      <c r="N24" s="288" t="s">
        <v>125</v>
      </c>
      <c r="O24" s="289" t="s">
        <v>125</v>
      </c>
      <c r="P24" s="289" t="s">
        <v>125</v>
      </c>
      <c r="Q24" s="288" t="s">
        <v>125</v>
      </c>
      <c r="R24" s="289" t="s">
        <v>125</v>
      </c>
      <c r="S24" s="318" t="s">
        <v>125</v>
      </c>
      <c r="T24" s="288" t="s">
        <v>125</v>
      </c>
      <c r="U24" s="289" t="s">
        <v>125</v>
      </c>
      <c r="V24" s="318" t="s">
        <v>125</v>
      </c>
      <c r="W24" s="323" t="s">
        <v>125</v>
      </c>
      <c r="X24" s="289">
        <v>1</v>
      </c>
      <c r="Y24" s="283">
        <v>1</v>
      </c>
      <c r="Z24" s="323" t="s">
        <v>125</v>
      </c>
      <c r="AA24" s="320" t="s">
        <v>125</v>
      </c>
      <c r="AB24" s="300" t="s">
        <v>125</v>
      </c>
      <c r="AC24" s="323" t="s">
        <v>125</v>
      </c>
      <c r="AD24" s="320" t="s">
        <v>125</v>
      </c>
      <c r="AE24" s="300" t="s">
        <v>125</v>
      </c>
      <c r="AF24" s="323" t="s">
        <v>125</v>
      </c>
      <c r="AG24" s="320" t="s">
        <v>125</v>
      </c>
      <c r="AH24" s="300" t="s">
        <v>125</v>
      </c>
      <c r="AI24" s="323" t="s">
        <v>125</v>
      </c>
      <c r="AJ24" s="320" t="s">
        <v>125</v>
      </c>
      <c r="AK24" s="300" t="s">
        <v>125</v>
      </c>
      <c r="AL24" s="202"/>
      <c r="AM24" s="202"/>
      <c r="AN24" s="15"/>
      <c r="AO24" s="15"/>
      <c r="AP24" s="15"/>
      <c r="AQ24" s="15"/>
      <c r="AR24" s="15"/>
      <c r="AS24" s="15"/>
      <c r="AT24" s="15"/>
      <c r="AU24" s="15"/>
      <c r="AV24" s="15"/>
    </row>
    <row r="25" spans="1:48" ht="27" customHeight="1">
      <c r="A25" s="284" t="s">
        <v>174</v>
      </c>
      <c r="B25" s="285" t="s">
        <v>125</v>
      </c>
      <c r="C25" s="324" t="s">
        <v>125</v>
      </c>
      <c r="D25" s="325" t="s">
        <v>125</v>
      </c>
      <c r="E25" s="285" t="s">
        <v>125</v>
      </c>
      <c r="F25" s="324" t="s">
        <v>125</v>
      </c>
      <c r="G25" s="324" t="s">
        <v>125</v>
      </c>
      <c r="H25" s="288" t="s">
        <v>147</v>
      </c>
      <c r="I25" s="322" t="s">
        <v>147</v>
      </c>
      <c r="J25" s="318" t="s">
        <v>147</v>
      </c>
      <c r="K25" s="323" t="s">
        <v>125</v>
      </c>
      <c r="L25" s="320" t="s">
        <v>125</v>
      </c>
      <c r="M25" s="320" t="s">
        <v>125</v>
      </c>
      <c r="N25" s="288" t="s">
        <v>125</v>
      </c>
      <c r="O25" s="289" t="s">
        <v>125</v>
      </c>
      <c r="P25" s="289" t="s">
        <v>125</v>
      </c>
      <c r="Q25" s="288">
        <v>3</v>
      </c>
      <c r="R25" s="289">
        <v>2</v>
      </c>
      <c r="S25" s="290">
        <v>5</v>
      </c>
      <c r="T25" s="288" t="s">
        <v>125</v>
      </c>
      <c r="U25" s="289" t="s">
        <v>125</v>
      </c>
      <c r="V25" s="290" t="s">
        <v>125</v>
      </c>
      <c r="W25" s="323" t="s">
        <v>125</v>
      </c>
      <c r="X25" s="320" t="s">
        <v>125</v>
      </c>
      <c r="Y25" s="300" t="s">
        <v>125</v>
      </c>
      <c r="Z25" s="323" t="s">
        <v>125</v>
      </c>
      <c r="AA25" s="320" t="s">
        <v>125</v>
      </c>
      <c r="AB25" s="300" t="s">
        <v>125</v>
      </c>
      <c r="AC25" s="323" t="s">
        <v>125</v>
      </c>
      <c r="AD25" s="320" t="s">
        <v>125</v>
      </c>
      <c r="AE25" s="300" t="s">
        <v>125</v>
      </c>
      <c r="AF25" s="323">
        <v>1</v>
      </c>
      <c r="AG25" s="320">
        <v>1</v>
      </c>
      <c r="AH25" s="300">
        <v>2</v>
      </c>
      <c r="AI25" s="323">
        <v>1</v>
      </c>
      <c r="AJ25" s="320">
        <v>1</v>
      </c>
      <c r="AK25" s="300">
        <v>2</v>
      </c>
      <c r="AL25" s="202"/>
      <c r="AM25" s="202"/>
      <c r="AN25" s="15"/>
      <c r="AO25" s="15"/>
      <c r="AP25" s="15"/>
      <c r="AQ25" s="15"/>
      <c r="AR25" s="15"/>
      <c r="AS25" s="15"/>
      <c r="AT25" s="15"/>
      <c r="AU25" s="15"/>
      <c r="AV25" s="15"/>
    </row>
    <row r="26" spans="1:48" ht="27" customHeight="1">
      <c r="A26" s="284" t="s">
        <v>175</v>
      </c>
      <c r="B26" s="285" t="s">
        <v>125</v>
      </c>
      <c r="C26" s="324" t="s">
        <v>125</v>
      </c>
      <c r="D26" s="325" t="s">
        <v>125</v>
      </c>
      <c r="E26" s="285" t="s">
        <v>125</v>
      </c>
      <c r="F26" s="324" t="s">
        <v>125</v>
      </c>
      <c r="G26" s="324" t="s">
        <v>125</v>
      </c>
      <c r="H26" s="288" t="s">
        <v>147</v>
      </c>
      <c r="I26" s="322" t="s">
        <v>147</v>
      </c>
      <c r="J26" s="318" t="s">
        <v>147</v>
      </c>
      <c r="K26" s="323" t="s">
        <v>125</v>
      </c>
      <c r="L26" s="320" t="s">
        <v>125</v>
      </c>
      <c r="M26" s="320" t="s">
        <v>125</v>
      </c>
      <c r="N26" s="288" t="s">
        <v>125</v>
      </c>
      <c r="O26" s="289" t="s">
        <v>125</v>
      </c>
      <c r="P26" s="289" t="s">
        <v>125</v>
      </c>
      <c r="Q26" s="288" t="s">
        <v>125</v>
      </c>
      <c r="R26" s="289" t="s">
        <v>125</v>
      </c>
      <c r="S26" s="290" t="s">
        <v>125</v>
      </c>
      <c r="T26" s="288" t="s">
        <v>125</v>
      </c>
      <c r="U26" s="289" t="s">
        <v>125</v>
      </c>
      <c r="V26" s="290" t="s">
        <v>125</v>
      </c>
      <c r="W26" s="323" t="s">
        <v>125</v>
      </c>
      <c r="X26" s="320" t="s">
        <v>125</v>
      </c>
      <c r="Y26" s="300" t="s">
        <v>125</v>
      </c>
      <c r="Z26" s="323" t="s">
        <v>125</v>
      </c>
      <c r="AA26" s="320" t="s">
        <v>125</v>
      </c>
      <c r="AB26" s="300" t="s">
        <v>125</v>
      </c>
      <c r="AC26" s="323" t="s">
        <v>125</v>
      </c>
      <c r="AD26" s="320" t="s">
        <v>125</v>
      </c>
      <c r="AE26" s="300" t="s">
        <v>125</v>
      </c>
      <c r="AF26" s="323" t="s">
        <v>125</v>
      </c>
      <c r="AG26" s="320" t="s">
        <v>125</v>
      </c>
      <c r="AH26" s="300" t="s">
        <v>125</v>
      </c>
      <c r="AI26" s="323" t="s">
        <v>125</v>
      </c>
      <c r="AJ26" s="320" t="s">
        <v>125</v>
      </c>
      <c r="AK26" s="300" t="s">
        <v>125</v>
      </c>
      <c r="AL26" s="202"/>
      <c r="AM26" s="202"/>
      <c r="AN26" s="15"/>
      <c r="AO26" s="15"/>
      <c r="AP26" s="15"/>
      <c r="AQ26" s="15"/>
      <c r="AR26" s="15"/>
      <c r="AS26" s="15"/>
      <c r="AT26" s="15"/>
      <c r="AU26" s="15"/>
      <c r="AV26" s="15"/>
    </row>
    <row r="27" spans="1:48" ht="27" customHeight="1">
      <c r="A27" s="291" t="s">
        <v>176</v>
      </c>
      <c r="B27" s="326" t="s">
        <v>125</v>
      </c>
      <c r="C27" s="327" t="s">
        <v>125</v>
      </c>
      <c r="D27" s="328" t="s">
        <v>125</v>
      </c>
      <c r="E27" s="295">
        <v>5</v>
      </c>
      <c r="F27" s="296">
        <v>6</v>
      </c>
      <c r="G27" s="297">
        <v>11</v>
      </c>
      <c r="H27" s="295">
        <v>4</v>
      </c>
      <c r="I27" s="296">
        <v>4</v>
      </c>
      <c r="J27" s="329">
        <v>8</v>
      </c>
      <c r="K27" s="298">
        <v>4</v>
      </c>
      <c r="L27" s="296">
        <v>5</v>
      </c>
      <c r="M27" s="297">
        <v>9</v>
      </c>
      <c r="N27" s="298">
        <v>4</v>
      </c>
      <c r="O27" s="296">
        <v>3</v>
      </c>
      <c r="P27" s="297">
        <v>7</v>
      </c>
      <c r="Q27" s="298">
        <v>4</v>
      </c>
      <c r="R27" s="296">
        <v>2</v>
      </c>
      <c r="S27" s="297">
        <v>6</v>
      </c>
      <c r="T27" s="298">
        <v>2</v>
      </c>
      <c r="U27" s="296">
        <v>7</v>
      </c>
      <c r="V27" s="297">
        <v>9</v>
      </c>
      <c r="W27" s="298">
        <v>4</v>
      </c>
      <c r="X27" s="296">
        <v>4</v>
      </c>
      <c r="Y27" s="329">
        <v>8</v>
      </c>
      <c r="Z27" s="298">
        <v>3</v>
      </c>
      <c r="AA27" s="296">
        <v>1</v>
      </c>
      <c r="AB27" s="329">
        <v>4</v>
      </c>
      <c r="AC27" s="298">
        <v>2</v>
      </c>
      <c r="AD27" s="296">
        <v>3</v>
      </c>
      <c r="AE27" s="329">
        <v>5</v>
      </c>
      <c r="AF27" s="298">
        <v>3</v>
      </c>
      <c r="AG27" s="296">
        <v>5</v>
      </c>
      <c r="AH27" s="329">
        <v>8</v>
      </c>
      <c r="AI27" s="298">
        <v>1</v>
      </c>
      <c r="AJ27" s="296">
        <v>4</v>
      </c>
      <c r="AK27" s="329">
        <v>5</v>
      </c>
      <c r="AL27" s="201"/>
      <c r="AM27" s="201"/>
      <c r="AN27" s="15"/>
      <c r="AO27" s="15"/>
      <c r="AP27" s="15"/>
      <c r="AQ27" s="15"/>
      <c r="AR27" s="15"/>
      <c r="AS27" s="15"/>
      <c r="AT27" s="15"/>
      <c r="AU27" s="15"/>
      <c r="AV27" s="15"/>
    </row>
    <row r="28" spans="1:48" ht="36.75" customHeight="1" thickBot="1">
      <c r="A28" s="330" t="s">
        <v>177</v>
      </c>
      <c r="B28" s="331">
        <v>151</v>
      </c>
      <c r="C28" s="332">
        <v>155</v>
      </c>
      <c r="D28" s="333">
        <v>306</v>
      </c>
      <c r="E28" s="334">
        <v>257</v>
      </c>
      <c r="F28" s="335">
        <v>257</v>
      </c>
      <c r="G28" s="336">
        <v>514</v>
      </c>
      <c r="H28" s="334">
        <v>309</v>
      </c>
      <c r="I28" s="335">
        <v>336</v>
      </c>
      <c r="J28" s="337">
        <v>645</v>
      </c>
      <c r="K28" s="334">
        <v>334</v>
      </c>
      <c r="L28" s="335">
        <v>307</v>
      </c>
      <c r="M28" s="337">
        <v>641</v>
      </c>
      <c r="N28" s="334">
        <v>269</v>
      </c>
      <c r="O28" s="335">
        <v>276</v>
      </c>
      <c r="P28" s="337">
        <v>545</v>
      </c>
      <c r="Q28" s="334">
        <v>364</v>
      </c>
      <c r="R28" s="335">
        <v>303</v>
      </c>
      <c r="S28" s="337">
        <v>667</v>
      </c>
      <c r="T28" s="334">
        <v>340</v>
      </c>
      <c r="U28" s="335">
        <v>329</v>
      </c>
      <c r="V28" s="337">
        <v>669</v>
      </c>
      <c r="W28" s="338">
        <v>369</v>
      </c>
      <c r="X28" s="335">
        <v>290</v>
      </c>
      <c r="Y28" s="339">
        <v>659</v>
      </c>
      <c r="Z28" s="338">
        <v>300</v>
      </c>
      <c r="AA28" s="335">
        <v>265</v>
      </c>
      <c r="AB28" s="339">
        <v>565</v>
      </c>
      <c r="AC28" s="338">
        <v>260</v>
      </c>
      <c r="AD28" s="335">
        <v>240</v>
      </c>
      <c r="AE28" s="339">
        <v>500</v>
      </c>
      <c r="AF28" s="338">
        <v>236</v>
      </c>
      <c r="AG28" s="335">
        <v>223</v>
      </c>
      <c r="AH28" s="339">
        <v>459</v>
      </c>
      <c r="AI28" s="338">
        <v>196</v>
      </c>
      <c r="AJ28" s="335">
        <v>190</v>
      </c>
      <c r="AK28" s="339">
        <v>386</v>
      </c>
      <c r="AL28" s="203"/>
      <c r="AM28" s="203"/>
      <c r="AN28" s="15"/>
      <c r="AO28" s="15"/>
      <c r="AP28" s="15"/>
      <c r="AQ28" s="15"/>
      <c r="AR28" s="15"/>
      <c r="AS28" s="15"/>
      <c r="AT28" s="15"/>
      <c r="AU28" s="15"/>
      <c r="AV28" s="15"/>
    </row>
    <row r="29" spans="1:39" ht="27" customHeight="1">
      <c r="A29" s="268" t="s">
        <v>178</v>
      </c>
      <c r="B29" s="309"/>
      <c r="C29" s="340"/>
      <c r="D29" s="311"/>
      <c r="E29" s="312"/>
      <c r="F29" s="313"/>
      <c r="G29" s="314"/>
      <c r="H29" s="312"/>
      <c r="I29" s="313"/>
      <c r="J29" s="314"/>
      <c r="K29" s="312"/>
      <c r="L29" s="313"/>
      <c r="M29" s="314"/>
      <c r="N29" s="341"/>
      <c r="O29" s="342"/>
      <c r="P29" s="343"/>
      <c r="Q29" s="341"/>
      <c r="R29" s="342"/>
      <c r="S29" s="343"/>
      <c r="T29" s="341"/>
      <c r="U29" s="342"/>
      <c r="V29" s="343"/>
      <c r="W29" s="341"/>
      <c r="X29" s="342"/>
      <c r="Y29" s="344"/>
      <c r="Z29" s="341"/>
      <c r="AA29" s="342"/>
      <c r="AB29" s="344"/>
      <c r="AC29" s="341"/>
      <c r="AD29" s="342"/>
      <c r="AE29" s="344"/>
      <c r="AF29" s="341"/>
      <c r="AG29" s="342"/>
      <c r="AH29" s="344"/>
      <c r="AI29" s="341"/>
      <c r="AJ29" s="342"/>
      <c r="AK29" s="344"/>
      <c r="AL29" s="204"/>
      <c r="AM29" s="204"/>
    </row>
    <row r="30" spans="1:39" ht="27" customHeight="1">
      <c r="A30" s="345" t="s">
        <v>53</v>
      </c>
      <c r="B30" s="278">
        <v>195</v>
      </c>
      <c r="C30" s="279">
        <v>213</v>
      </c>
      <c r="D30" s="280">
        <v>408</v>
      </c>
      <c r="E30" s="281">
        <v>304</v>
      </c>
      <c r="F30" s="282">
        <v>375</v>
      </c>
      <c r="G30" s="283">
        <v>679</v>
      </c>
      <c r="H30" s="281">
        <v>413</v>
      </c>
      <c r="I30" s="282">
        <v>422</v>
      </c>
      <c r="J30" s="283">
        <v>835</v>
      </c>
      <c r="K30" s="281">
        <v>397</v>
      </c>
      <c r="L30" s="282">
        <v>381</v>
      </c>
      <c r="M30" s="283">
        <v>778</v>
      </c>
      <c r="N30" s="281">
        <v>292</v>
      </c>
      <c r="O30" s="282">
        <v>326</v>
      </c>
      <c r="P30" s="283">
        <v>618</v>
      </c>
      <c r="Q30" s="281">
        <v>320</v>
      </c>
      <c r="R30" s="282">
        <v>307</v>
      </c>
      <c r="S30" s="283">
        <v>627</v>
      </c>
      <c r="T30" s="281">
        <v>372</v>
      </c>
      <c r="U30" s="282">
        <v>358</v>
      </c>
      <c r="V30" s="283">
        <v>730</v>
      </c>
      <c r="W30" s="281">
        <v>452</v>
      </c>
      <c r="X30" s="282">
        <v>426</v>
      </c>
      <c r="Y30" s="283">
        <v>878</v>
      </c>
      <c r="Z30" s="281">
        <v>376</v>
      </c>
      <c r="AA30" s="282">
        <v>358</v>
      </c>
      <c r="AB30" s="283">
        <v>734</v>
      </c>
      <c r="AC30" s="281">
        <v>238</v>
      </c>
      <c r="AD30" s="282">
        <v>267</v>
      </c>
      <c r="AE30" s="283">
        <v>505</v>
      </c>
      <c r="AF30" s="281">
        <v>336</v>
      </c>
      <c r="AG30" s="282">
        <v>345</v>
      </c>
      <c r="AH30" s="283">
        <v>681</v>
      </c>
      <c r="AI30" s="281">
        <v>495</v>
      </c>
      <c r="AJ30" s="282">
        <v>417</v>
      </c>
      <c r="AK30" s="283">
        <v>912</v>
      </c>
      <c r="AL30" s="201"/>
      <c r="AM30" s="201"/>
    </row>
    <row r="31" spans="1:39" ht="27" customHeight="1">
      <c r="A31" s="346" t="s">
        <v>179</v>
      </c>
      <c r="B31" s="285">
        <v>11</v>
      </c>
      <c r="C31" s="286">
        <v>6</v>
      </c>
      <c r="D31" s="287">
        <v>17</v>
      </c>
      <c r="E31" s="288">
        <v>8</v>
      </c>
      <c r="F31" s="289">
        <v>7</v>
      </c>
      <c r="G31" s="290">
        <v>15</v>
      </c>
      <c r="H31" s="288">
        <v>3</v>
      </c>
      <c r="I31" s="289">
        <v>5</v>
      </c>
      <c r="J31" s="290">
        <v>8</v>
      </c>
      <c r="K31" s="288">
        <v>1</v>
      </c>
      <c r="L31" s="289">
        <v>5</v>
      </c>
      <c r="M31" s="290">
        <v>6</v>
      </c>
      <c r="N31" s="288">
        <v>13</v>
      </c>
      <c r="O31" s="289">
        <v>9</v>
      </c>
      <c r="P31" s="290">
        <v>22</v>
      </c>
      <c r="Q31" s="288">
        <v>6</v>
      </c>
      <c r="R31" s="289">
        <v>10</v>
      </c>
      <c r="S31" s="290">
        <v>16</v>
      </c>
      <c r="T31" s="288">
        <v>5</v>
      </c>
      <c r="U31" s="289">
        <v>7</v>
      </c>
      <c r="V31" s="290">
        <v>12</v>
      </c>
      <c r="W31" s="288">
        <v>7</v>
      </c>
      <c r="X31" s="289">
        <v>9</v>
      </c>
      <c r="Y31" s="283">
        <v>16</v>
      </c>
      <c r="Z31" s="288">
        <v>4</v>
      </c>
      <c r="AA31" s="289">
        <v>4</v>
      </c>
      <c r="AB31" s="283">
        <v>8</v>
      </c>
      <c r="AC31" s="288">
        <v>5</v>
      </c>
      <c r="AD31" s="289">
        <v>5</v>
      </c>
      <c r="AE31" s="283">
        <v>10</v>
      </c>
      <c r="AF31" s="288">
        <v>3</v>
      </c>
      <c r="AG31" s="289">
        <v>2</v>
      </c>
      <c r="AH31" s="283">
        <v>5</v>
      </c>
      <c r="AI31" s="288">
        <v>6</v>
      </c>
      <c r="AJ31" s="289">
        <v>6</v>
      </c>
      <c r="AK31" s="283">
        <v>12</v>
      </c>
      <c r="AL31" s="202"/>
      <c r="AM31" s="202"/>
    </row>
    <row r="32" spans="1:39" ht="27" customHeight="1">
      <c r="A32" s="347" t="s">
        <v>55</v>
      </c>
      <c r="B32" s="326">
        <v>38</v>
      </c>
      <c r="C32" s="348">
        <v>40</v>
      </c>
      <c r="D32" s="349">
        <v>78</v>
      </c>
      <c r="E32" s="295">
        <v>65</v>
      </c>
      <c r="F32" s="296">
        <v>37</v>
      </c>
      <c r="G32" s="297">
        <v>102</v>
      </c>
      <c r="H32" s="295">
        <v>113</v>
      </c>
      <c r="I32" s="296">
        <v>103</v>
      </c>
      <c r="J32" s="329">
        <v>216</v>
      </c>
      <c r="K32" s="295">
        <v>97</v>
      </c>
      <c r="L32" s="296">
        <v>61</v>
      </c>
      <c r="M32" s="297">
        <v>158</v>
      </c>
      <c r="N32" s="295">
        <v>68</v>
      </c>
      <c r="O32" s="296">
        <v>74</v>
      </c>
      <c r="P32" s="297">
        <v>142</v>
      </c>
      <c r="Q32" s="295">
        <v>74</v>
      </c>
      <c r="R32" s="296">
        <v>69</v>
      </c>
      <c r="S32" s="297">
        <v>143</v>
      </c>
      <c r="T32" s="295">
        <v>76</v>
      </c>
      <c r="U32" s="296">
        <v>74</v>
      </c>
      <c r="V32" s="297">
        <v>150</v>
      </c>
      <c r="W32" s="295">
        <v>86</v>
      </c>
      <c r="X32" s="296">
        <v>50</v>
      </c>
      <c r="Y32" s="329">
        <v>136</v>
      </c>
      <c r="Z32" s="295">
        <v>71</v>
      </c>
      <c r="AA32" s="296">
        <v>54</v>
      </c>
      <c r="AB32" s="329">
        <v>125</v>
      </c>
      <c r="AC32" s="295">
        <v>44</v>
      </c>
      <c r="AD32" s="296">
        <v>50</v>
      </c>
      <c r="AE32" s="329">
        <v>94</v>
      </c>
      <c r="AF32" s="295">
        <v>76</v>
      </c>
      <c r="AG32" s="296">
        <v>65</v>
      </c>
      <c r="AH32" s="329">
        <v>141</v>
      </c>
      <c r="AI32" s="295">
        <v>105</v>
      </c>
      <c r="AJ32" s="296">
        <v>85</v>
      </c>
      <c r="AK32" s="329">
        <v>190</v>
      </c>
      <c r="AL32" s="201"/>
      <c r="AM32" s="201"/>
    </row>
    <row r="33" spans="1:39" ht="27" customHeight="1">
      <c r="A33" s="301" t="s">
        <v>180</v>
      </c>
      <c r="B33" s="302">
        <v>244</v>
      </c>
      <c r="C33" s="303">
        <v>259</v>
      </c>
      <c r="D33" s="304">
        <v>503</v>
      </c>
      <c r="E33" s="305">
        <v>377</v>
      </c>
      <c r="F33" s="306">
        <v>419</v>
      </c>
      <c r="G33" s="307">
        <v>796</v>
      </c>
      <c r="H33" s="308">
        <v>529</v>
      </c>
      <c r="I33" s="350">
        <v>530</v>
      </c>
      <c r="J33" s="351">
        <v>1059</v>
      </c>
      <c r="K33" s="308">
        <v>495</v>
      </c>
      <c r="L33" s="350">
        <v>447</v>
      </c>
      <c r="M33" s="352">
        <v>942</v>
      </c>
      <c r="N33" s="308">
        <v>373</v>
      </c>
      <c r="O33" s="306">
        <v>409</v>
      </c>
      <c r="P33" s="352">
        <v>782</v>
      </c>
      <c r="Q33" s="308">
        <v>400</v>
      </c>
      <c r="R33" s="350">
        <v>386</v>
      </c>
      <c r="S33" s="352">
        <v>786</v>
      </c>
      <c r="T33" s="308">
        <v>453</v>
      </c>
      <c r="U33" s="350">
        <v>439</v>
      </c>
      <c r="V33" s="352">
        <v>892</v>
      </c>
      <c r="W33" s="308">
        <v>545</v>
      </c>
      <c r="X33" s="353">
        <v>485</v>
      </c>
      <c r="Y33" s="351">
        <v>1030</v>
      </c>
      <c r="Z33" s="308">
        <v>451</v>
      </c>
      <c r="AA33" s="353">
        <v>416</v>
      </c>
      <c r="AB33" s="351">
        <v>867</v>
      </c>
      <c r="AC33" s="308">
        <v>287</v>
      </c>
      <c r="AD33" s="353">
        <v>322</v>
      </c>
      <c r="AE33" s="351">
        <v>609</v>
      </c>
      <c r="AF33" s="308">
        <v>415</v>
      </c>
      <c r="AG33" s="353">
        <v>412</v>
      </c>
      <c r="AH33" s="351">
        <v>827</v>
      </c>
      <c r="AI33" s="308">
        <v>606</v>
      </c>
      <c r="AJ33" s="353">
        <v>508</v>
      </c>
      <c r="AK33" s="351">
        <v>1114</v>
      </c>
      <c r="AL33" s="203"/>
      <c r="AM33" s="203"/>
    </row>
    <row r="34" spans="1:39" ht="27" customHeight="1">
      <c r="A34" s="268" t="s">
        <v>181</v>
      </c>
      <c r="B34" s="309"/>
      <c r="C34" s="310"/>
      <c r="D34" s="311"/>
      <c r="E34" s="312"/>
      <c r="F34" s="313"/>
      <c r="G34" s="314"/>
      <c r="H34" s="312"/>
      <c r="I34" s="313"/>
      <c r="J34" s="314"/>
      <c r="K34" s="312"/>
      <c r="L34" s="313"/>
      <c r="M34" s="314"/>
      <c r="N34" s="312"/>
      <c r="O34" s="313"/>
      <c r="P34" s="314"/>
      <c r="Q34" s="312"/>
      <c r="R34" s="313"/>
      <c r="S34" s="314"/>
      <c r="T34" s="312"/>
      <c r="U34" s="313"/>
      <c r="V34" s="314"/>
      <c r="W34" s="312"/>
      <c r="X34" s="313"/>
      <c r="Y34" s="314"/>
      <c r="Z34" s="312"/>
      <c r="AA34" s="313"/>
      <c r="AB34" s="314"/>
      <c r="AC34" s="312"/>
      <c r="AD34" s="313"/>
      <c r="AE34" s="314"/>
      <c r="AF34" s="312"/>
      <c r="AG34" s="313"/>
      <c r="AH34" s="314"/>
      <c r="AI34" s="312"/>
      <c r="AJ34" s="313"/>
      <c r="AK34" s="314"/>
      <c r="AL34" s="201"/>
      <c r="AM34" s="201"/>
    </row>
    <row r="35" spans="1:39" ht="27" customHeight="1">
      <c r="A35" s="345" t="s">
        <v>52</v>
      </c>
      <c r="B35" s="278">
        <v>7</v>
      </c>
      <c r="C35" s="279">
        <v>8</v>
      </c>
      <c r="D35" s="280">
        <v>15</v>
      </c>
      <c r="E35" s="281">
        <v>4</v>
      </c>
      <c r="F35" s="282">
        <v>7</v>
      </c>
      <c r="G35" s="283">
        <v>11</v>
      </c>
      <c r="H35" s="281">
        <v>2</v>
      </c>
      <c r="I35" s="282">
        <v>10</v>
      </c>
      <c r="J35" s="283">
        <v>12</v>
      </c>
      <c r="K35" s="281">
        <v>3</v>
      </c>
      <c r="L35" s="282">
        <v>3</v>
      </c>
      <c r="M35" s="283">
        <v>6</v>
      </c>
      <c r="N35" s="281">
        <v>1</v>
      </c>
      <c r="O35" s="282">
        <v>2</v>
      </c>
      <c r="P35" s="283">
        <v>3</v>
      </c>
      <c r="Q35" s="281">
        <v>2</v>
      </c>
      <c r="R35" s="282">
        <v>1</v>
      </c>
      <c r="S35" s="283">
        <v>3</v>
      </c>
      <c r="T35" s="281">
        <v>5</v>
      </c>
      <c r="U35" s="282">
        <v>1</v>
      </c>
      <c r="V35" s="283">
        <v>6</v>
      </c>
      <c r="W35" s="281">
        <v>7</v>
      </c>
      <c r="X35" s="282">
        <v>7</v>
      </c>
      <c r="Y35" s="283">
        <v>14</v>
      </c>
      <c r="Z35" s="281">
        <v>2</v>
      </c>
      <c r="AA35" s="282">
        <v>3</v>
      </c>
      <c r="AB35" s="283">
        <v>5</v>
      </c>
      <c r="AC35" s="281">
        <v>1</v>
      </c>
      <c r="AD35" s="354" t="s">
        <v>125</v>
      </c>
      <c r="AE35" s="283">
        <v>1</v>
      </c>
      <c r="AF35" s="281">
        <v>5</v>
      </c>
      <c r="AG35" s="354">
        <v>1</v>
      </c>
      <c r="AH35" s="283">
        <v>6</v>
      </c>
      <c r="AI35" s="281">
        <v>2</v>
      </c>
      <c r="AJ35" s="354">
        <v>4</v>
      </c>
      <c r="AK35" s="283">
        <v>6</v>
      </c>
      <c r="AL35" s="201"/>
      <c r="AM35" s="201"/>
    </row>
    <row r="36" spans="1:39" ht="27" customHeight="1">
      <c r="A36" s="346" t="s">
        <v>37</v>
      </c>
      <c r="B36" s="285">
        <v>2</v>
      </c>
      <c r="C36" s="316" t="s">
        <v>125</v>
      </c>
      <c r="D36" s="287">
        <v>2</v>
      </c>
      <c r="E36" s="288">
        <v>3</v>
      </c>
      <c r="F36" s="289">
        <v>1</v>
      </c>
      <c r="G36" s="290">
        <v>4</v>
      </c>
      <c r="H36" s="288">
        <v>2</v>
      </c>
      <c r="I36" s="289">
        <v>1</v>
      </c>
      <c r="J36" s="290">
        <v>3</v>
      </c>
      <c r="K36" s="288">
        <v>5</v>
      </c>
      <c r="L36" s="289">
        <v>4</v>
      </c>
      <c r="M36" s="290">
        <v>9</v>
      </c>
      <c r="N36" s="288">
        <v>1</v>
      </c>
      <c r="O36" s="289">
        <v>1</v>
      </c>
      <c r="P36" s="290">
        <v>2</v>
      </c>
      <c r="Q36" s="288">
        <v>8</v>
      </c>
      <c r="R36" s="289">
        <v>1</v>
      </c>
      <c r="S36" s="290">
        <v>9</v>
      </c>
      <c r="T36" s="288">
        <v>6</v>
      </c>
      <c r="U36" s="289">
        <v>2</v>
      </c>
      <c r="V36" s="290">
        <v>8</v>
      </c>
      <c r="W36" s="288">
        <v>4</v>
      </c>
      <c r="X36" s="289">
        <v>5</v>
      </c>
      <c r="Y36" s="283">
        <v>9</v>
      </c>
      <c r="Z36" s="288">
        <v>6</v>
      </c>
      <c r="AA36" s="289">
        <v>4</v>
      </c>
      <c r="AB36" s="283">
        <v>10</v>
      </c>
      <c r="AC36" s="323" t="s">
        <v>125</v>
      </c>
      <c r="AD36" s="320" t="s">
        <v>125</v>
      </c>
      <c r="AE36" s="300" t="s">
        <v>125</v>
      </c>
      <c r="AF36" s="323" t="s">
        <v>125</v>
      </c>
      <c r="AG36" s="320">
        <v>1</v>
      </c>
      <c r="AH36" s="283">
        <v>1</v>
      </c>
      <c r="AI36" s="323">
        <v>1</v>
      </c>
      <c r="AJ36" s="320" t="s">
        <v>125</v>
      </c>
      <c r="AK36" s="283">
        <v>1</v>
      </c>
      <c r="AL36" s="201"/>
      <c r="AM36" s="201"/>
    </row>
    <row r="37" spans="1:39" ht="31.5" customHeight="1">
      <c r="A37" s="347" t="s">
        <v>182</v>
      </c>
      <c r="B37" s="292" t="s">
        <v>125</v>
      </c>
      <c r="C37" s="348">
        <v>3</v>
      </c>
      <c r="D37" s="355">
        <v>3</v>
      </c>
      <c r="E37" s="356" t="s">
        <v>147</v>
      </c>
      <c r="F37" s="296">
        <v>2</v>
      </c>
      <c r="G37" s="297">
        <v>2</v>
      </c>
      <c r="H37" s="295" t="s">
        <v>147</v>
      </c>
      <c r="I37" s="296">
        <v>2</v>
      </c>
      <c r="J37" s="329">
        <v>2</v>
      </c>
      <c r="K37" s="295" t="s">
        <v>147</v>
      </c>
      <c r="L37" s="296">
        <v>2</v>
      </c>
      <c r="M37" s="329">
        <v>2</v>
      </c>
      <c r="N37" s="295" t="s">
        <v>125</v>
      </c>
      <c r="O37" s="296">
        <v>5</v>
      </c>
      <c r="P37" s="329">
        <v>5</v>
      </c>
      <c r="Q37" s="295" t="s">
        <v>125</v>
      </c>
      <c r="R37" s="296">
        <v>7</v>
      </c>
      <c r="S37" s="329">
        <v>7</v>
      </c>
      <c r="T37" s="295" t="s">
        <v>125</v>
      </c>
      <c r="U37" s="296">
        <v>9</v>
      </c>
      <c r="V37" s="329">
        <v>9</v>
      </c>
      <c r="W37" s="298" t="s">
        <v>125</v>
      </c>
      <c r="X37" s="296">
        <v>20</v>
      </c>
      <c r="Y37" s="329">
        <v>20</v>
      </c>
      <c r="Z37" s="298" t="s">
        <v>125</v>
      </c>
      <c r="AA37" s="296">
        <v>4</v>
      </c>
      <c r="AB37" s="329">
        <v>4</v>
      </c>
      <c r="AC37" s="298" t="s">
        <v>125</v>
      </c>
      <c r="AD37" s="299" t="s">
        <v>125</v>
      </c>
      <c r="AE37" s="357" t="s">
        <v>125</v>
      </c>
      <c r="AF37" s="298" t="s">
        <v>125</v>
      </c>
      <c r="AG37" s="299">
        <v>3</v>
      </c>
      <c r="AH37" s="329">
        <v>3</v>
      </c>
      <c r="AI37" s="298" t="s">
        <v>125</v>
      </c>
      <c r="AJ37" s="299">
        <v>3</v>
      </c>
      <c r="AK37" s="329">
        <v>3</v>
      </c>
      <c r="AL37" s="201"/>
      <c r="AM37" s="201"/>
    </row>
    <row r="38" spans="1:39" ht="27" customHeight="1">
      <c r="A38" s="301" t="s">
        <v>183</v>
      </c>
      <c r="B38" s="358">
        <v>9</v>
      </c>
      <c r="C38" s="359">
        <v>11</v>
      </c>
      <c r="D38" s="360">
        <v>20</v>
      </c>
      <c r="E38" s="361">
        <v>7</v>
      </c>
      <c r="F38" s="362">
        <v>10</v>
      </c>
      <c r="G38" s="363">
        <v>17</v>
      </c>
      <c r="H38" s="305">
        <v>4</v>
      </c>
      <c r="I38" s="306">
        <v>13</v>
      </c>
      <c r="J38" s="363">
        <v>17</v>
      </c>
      <c r="K38" s="305">
        <v>8</v>
      </c>
      <c r="L38" s="306">
        <v>9</v>
      </c>
      <c r="M38" s="363">
        <v>17</v>
      </c>
      <c r="N38" s="305">
        <v>2</v>
      </c>
      <c r="O38" s="306">
        <v>8</v>
      </c>
      <c r="P38" s="363">
        <v>10</v>
      </c>
      <c r="Q38" s="305">
        <v>10</v>
      </c>
      <c r="R38" s="306">
        <v>9</v>
      </c>
      <c r="S38" s="363">
        <v>19</v>
      </c>
      <c r="T38" s="305">
        <v>11</v>
      </c>
      <c r="U38" s="306">
        <v>12</v>
      </c>
      <c r="V38" s="363">
        <v>23</v>
      </c>
      <c r="W38" s="308">
        <v>11</v>
      </c>
      <c r="X38" s="306">
        <v>32</v>
      </c>
      <c r="Y38" s="363">
        <v>43</v>
      </c>
      <c r="Z38" s="308">
        <v>8</v>
      </c>
      <c r="AA38" s="306">
        <v>11</v>
      </c>
      <c r="AB38" s="363">
        <v>19</v>
      </c>
      <c r="AC38" s="308">
        <v>1</v>
      </c>
      <c r="AD38" s="364" t="s">
        <v>125</v>
      </c>
      <c r="AE38" s="363">
        <v>1</v>
      </c>
      <c r="AF38" s="308">
        <v>5</v>
      </c>
      <c r="AG38" s="364">
        <v>5</v>
      </c>
      <c r="AH38" s="363">
        <v>10</v>
      </c>
      <c r="AI38" s="308">
        <v>3</v>
      </c>
      <c r="AJ38" s="364">
        <v>7</v>
      </c>
      <c r="AK38" s="363">
        <v>10</v>
      </c>
      <c r="AL38" s="203"/>
      <c r="AM38" s="203"/>
    </row>
    <row r="39" spans="1:39" ht="27" customHeight="1">
      <c r="A39" s="268" t="s">
        <v>184</v>
      </c>
      <c r="B39" s="309"/>
      <c r="C39" s="310"/>
      <c r="D39" s="311"/>
      <c r="E39" s="312"/>
      <c r="F39" s="313"/>
      <c r="G39" s="314"/>
      <c r="H39" s="312"/>
      <c r="I39" s="313"/>
      <c r="J39" s="314"/>
      <c r="K39" s="312"/>
      <c r="L39" s="313"/>
      <c r="M39" s="314"/>
      <c r="N39" s="312"/>
      <c r="O39" s="313"/>
      <c r="P39" s="314"/>
      <c r="Q39" s="312"/>
      <c r="R39" s="313"/>
      <c r="S39" s="314"/>
      <c r="T39" s="312"/>
      <c r="U39" s="313"/>
      <c r="V39" s="314"/>
      <c r="W39" s="312"/>
      <c r="X39" s="313"/>
      <c r="Y39" s="314"/>
      <c r="Z39" s="312"/>
      <c r="AA39" s="313"/>
      <c r="AB39" s="314"/>
      <c r="AC39" s="312"/>
      <c r="AD39" s="313"/>
      <c r="AE39" s="314"/>
      <c r="AF39" s="312"/>
      <c r="AG39" s="313"/>
      <c r="AH39" s="314"/>
      <c r="AI39" s="312"/>
      <c r="AJ39" s="313"/>
      <c r="AK39" s="314"/>
      <c r="AL39" s="201"/>
      <c r="AM39" s="201"/>
    </row>
    <row r="40" spans="1:39" ht="27" customHeight="1">
      <c r="A40" s="345" t="s">
        <v>185</v>
      </c>
      <c r="B40" s="365" t="s">
        <v>125</v>
      </c>
      <c r="C40" s="366">
        <v>92</v>
      </c>
      <c r="D40" s="367">
        <v>92</v>
      </c>
      <c r="E40" s="281" t="s">
        <v>147</v>
      </c>
      <c r="F40" s="282">
        <v>99</v>
      </c>
      <c r="G40" s="283">
        <v>99</v>
      </c>
      <c r="H40" s="281" t="s">
        <v>147</v>
      </c>
      <c r="I40" s="282">
        <v>113</v>
      </c>
      <c r="J40" s="283">
        <v>113</v>
      </c>
      <c r="K40" s="368" t="s">
        <v>125</v>
      </c>
      <c r="L40" s="282">
        <v>83</v>
      </c>
      <c r="M40" s="283">
        <v>83</v>
      </c>
      <c r="N40" s="368">
        <v>5</v>
      </c>
      <c r="O40" s="282">
        <v>102</v>
      </c>
      <c r="P40" s="283">
        <v>107</v>
      </c>
      <c r="Q40" s="368">
        <v>9</v>
      </c>
      <c r="R40" s="282">
        <v>144</v>
      </c>
      <c r="S40" s="283">
        <v>153</v>
      </c>
      <c r="T40" s="368">
        <v>15</v>
      </c>
      <c r="U40" s="282">
        <v>201</v>
      </c>
      <c r="V40" s="283">
        <v>216</v>
      </c>
      <c r="W40" s="368">
        <v>8</v>
      </c>
      <c r="X40" s="282">
        <v>223</v>
      </c>
      <c r="Y40" s="283">
        <v>231</v>
      </c>
      <c r="Z40" s="368">
        <v>8</v>
      </c>
      <c r="AA40" s="282">
        <v>161</v>
      </c>
      <c r="AB40" s="283">
        <v>169</v>
      </c>
      <c r="AC40" s="368">
        <v>3</v>
      </c>
      <c r="AD40" s="282">
        <v>103</v>
      </c>
      <c r="AE40" s="283">
        <v>106</v>
      </c>
      <c r="AF40" s="368">
        <v>5</v>
      </c>
      <c r="AG40" s="282">
        <v>153</v>
      </c>
      <c r="AH40" s="283">
        <v>158</v>
      </c>
      <c r="AI40" s="368">
        <v>5</v>
      </c>
      <c r="AJ40" s="282">
        <v>151</v>
      </c>
      <c r="AK40" s="283">
        <v>156</v>
      </c>
      <c r="AL40" s="201"/>
      <c r="AM40" s="201"/>
    </row>
    <row r="41" spans="1:39" ht="27" customHeight="1">
      <c r="A41" s="346" t="s">
        <v>186</v>
      </c>
      <c r="B41" s="369">
        <v>14</v>
      </c>
      <c r="C41" s="370">
        <v>72</v>
      </c>
      <c r="D41" s="371">
        <v>86</v>
      </c>
      <c r="E41" s="288">
        <v>12</v>
      </c>
      <c r="F41" s="289">
        <v>89</v>
      </c>
      <c r="G41" s="290">
        <v>101</v>
      </c>
      <c r="H41" s="288">
        <v>7</v>
      </c>
      <c r="I41" s="289">
        <v>106</v>
      </c>
      <c r="J41" s="290">
        <v>113</v>
      </c>
      <c r="K41" s="288">
        <v>10</v>
      </c>
      <c r="L41" s="289">
        <v>103</v>
      </c>
      <c r="M41" s="290">
        <v>113</v>
      </c>
      <c r="N41" s="288">
        <v>24</v>
      </c>
      <c r="O41" s="289">
        <v>86</v>
      </c>
      <c r="P41" s="290">
        <v>110</v>
      </c>
      <c r="Q41" s="288">
        <v>21</v>
      </c>
      <c r="R41" s="289">
        <v>112</v>
      </c>
      <c r="S41" s="290">
        <v>133</v>
      </c>
      <c r="T41" s="288">
        <v>28</v>
      </c>
      <c r="U41" s="289">
        <v>100</v>
      </c>
      <c r="V41" s="290">
        <v>128</v>
      </c>
      <c r="W41" s="288">
        <v>24</v>
      </c>
      <c r="X41" s="289">
        <v>104</v>
      </c>
      <c r="Y41" s="283">
        <v>128</v>
      </c>
      <c r="Z41" s="288">
        <v>10</v>
      </c>
      <c r="AA41" s="289">
        <v>74</v>
      </c>
      <c r="AB41" s="283">
        <v>84</v>
      </c>
      <c r="AC41" s="288">
        <v>6</v>
      </c>
      <c r="AD41" s="289">
        <v>83</v>
      </c>
      <c r="AE41" s="283">
        <v>89</v>
      </c>
      <c r="AF41" s="288">
        <v>13</v>
      </c>
      <c r="AG41" s="289">
        <v>97</v>
      </c>
      <c r="AH41" s="283">
        <v>110</v>
      </c>
      <c r="AI41" s="288">
        <v>25</v>
      </c>
      <c r="AJ41" s="289">
        <v>139</v>
      </c>
      <c r="AK41" s="283">
        <v>164</v>
      </c>
      <c r="AL41" s="201"/>
      <c r="AM41" s="201"/>
    </row>
    <row r="42" spans="1:39" ht="27" customHeight="1">
      <c r="A42" s="346" t="s">
        <v>24</v>
      </c>
      <c r="B42" s="369">
        <v>2</v>
      </c>
      <c r="C42" s="370">
        <v>2</v>
      </c>
      <c r="D42" s="371">
        <v>4</v>
      </c>
      <c r="E42" s="288" t="s">
        <v>147</v>
      </c>
      <c r="F42" s="289">
        <v>16</v>
      </c>
      <c r="G42" s="290">
        <v>16</v>
      </c>
      <c r="H42" s="288">
        <v>4</v>
      </c>
      <c r="I42" s="289">
        <v>12</v>
      </c>
      <c r="J42" s="290">
        <v>16</v>
      </c>
      <c r="K42" s="288">
        <v>2</v>
      </c>
      <c r="L42" s="289">
        <v>17</v>
      </c>
      <c r="M42" s="290">
        <v>19</v>
      </c>
      <c r="N42" s="288">
        <v>3</v>
      </c>
      <c r="O42" s="289">
        <v>28</v>
      </c>
      <c r="P42" s="290">
        <v>31</v>
      </c>
      <c r="Q42" s="288">
        <v>14</v>
      </c>
      <c r="R42" s="289">
        <v>25</v>
      </c>
      <c r="S42" s="290">
        <v>39</v>
      </c>
      <c r="T42" s="288">
        <v>15</v>
      </c>
      <c r="U42" s="289">
        <v>33</v>
      </c>
      <c r="V42" s="290">
        <v>48</v>
      </c>
      <c r="W42" s="288">
        <v>7</v>
      </c>
      <c r="X42" s="289">
        <v>26</v>
      </c>
      <c r="Y42" s="283">
        <v>33</v>
      </c>
      <c r="Z42" s="288">
        <v>9</v>
      </c>
      <c r="AA42" s="289">
        <v>29</v>
      </c>
      <c r="AB42" s="283">
        <v>38</v>
      </c>
      <c r="AC42" s="288">
        <v>4</v>
      </c>
      <c r="AD42" s="289">
        <v>13</v>
      </c>
      <c r="AE42" s="283">
        <v>17</v>
      </c>
      <c r="AF42" s="288">
        <v>3</v>
      </c>
      <c r="AG42" s="289">
        <v>17</v>
      </c>
      <c r="AH42" s="283">
        <v>20</v>
      </c>
      <c r="AI42" s="288">
        <v>2</v>
      </c>
      <c r="AJ42" s="289">
        <v>9</v>
      </c>
      <c r="AK42" s="283">
        <v>11</v>
      </c>
      <c r="AL42" s="201"/>
      <c r="AM42" s="201"/>
    </row>
    <row r="43" spans="1:39" ht="27" customHeight="1">
      <c r="A43" s="346" t="s">
        <v>152</v>
      </c>
      <c r="B43" s="369">
        <v>26</v>
      </c>
      <c r="C43" s="370">
        <v>3</v>
      </c>
      <c r="D43" s="371">
        <v>29</v>
      </c>
      <c r="E43" s="288">
        <v>16</v>
      </c>
      <c r="F43" s="289">
        <v>10</v>
      </c>
      <c r="G43" s="290">
        <v>26</v>
      </c>
      <c r="H43" s="288">
        <v>20</v>
      </c>
      <c r="I43" s="289">
        <v>8</v>
      </c>
      <c r="J43" s="290">
        <v>28</v>
      </c>
      <c r="K43" s="288">
        <v>26</v>
      </c>
      <c r="L43" s="289">
        <v>7</v>
      </c>
      <c r="M43" s="290">
        <v>33</v>
      </c>
      <c r="N43" s="288">
        <v>16</v>
      </c>
      <c r="O43" s="289">
        <v>3</v>
      </c>
      <c r="P43" s="290">
        <v>19</v>
      </c>
      <c r="Q43" s="288">
        <v>13</v>
      </c>
      <c r="R43" s="289">
        <v>10</v>
      </c>
      <c r="S43" s="290">
        <v>23</v>
      </c>
      <c r="T43" s="288">
        <v>7</v>
      </c>
      <c r="U43" s="289">
        <v>5</v>
      </c>
      <c r="V43" s="290">
        <v>12</v>
      </c>
      <c r="W43" s="288">
        <v>12</v>
      </c>
      <c r="X43" s="289">
        <v>3</v>
      </c>
      <c r="Y43" s="283">
        <v>15</v>
      </c>
      <c r="Z43" s="288">
        <v>8</v>
      </c>
      <c r="AA43" s="289">
        <v>4</v>
      </c>
      <c r="AB43" s="283">
        <v>12</v>
      </c>
      <c r="AC43" s="288">
        <v>7</v>
      </c>
      <c r="AD43" s="289">
        <v>2</v>
      </c>
      <c r="AE43" s="283">
        <v>9</v>
      </c>
      <c r="AF43" s="288">
        <v>3</v>
      </c>
      <c r="AG43" s="289">
        <v>3</v>
      </c>
      <c r="AH43" s="283">
        <v>6</v>
      </c>
      <c r="AI43" s="288">
        <v>8</v>
      </c>
      <c r="AJ43" s="289">
        <v>2</v>
      </c>
      <c r="AK43" s="283">
        <v>10</v>
      </c>
      <c r="AL43" s="201"/>
      <c r="AM43" s="201"/>
    </row>
    <row r="44" spans="1:39" ht="44.25" customHeight="1">
      <c r="A44" s="346" t="s">
        <v>187</v>
      </c>
      <c r="B44" s="369" t="s">
        <v>125</v>
      </c>
      <c r="C44" s="370">
        <v>4</v>
      </c>
      <c r="D44" s="371">
        <v>4</v>
      </c>
      <c r="E44" s="288">
        <v>1</v>
      </c>
      <c r="F44" s="289">
        <v>1</v>
      </c>
      <c r="G44" s="290">
        <v>2</v>
      </c>
      <c r="H44" s="288" t="s">
        <v>147</v>
      </c>
      <c r="I44" s="289" t="s">
        <v>147</v>
      </c>
      <c r="J44" s="318" t="s">
        <v>147</v>
      </c>
      <c r="K44" s="323" t="s">
        <v>125</v>
      </c>
      <c r="L44" s="320" t="s">
        <v>125</v>
      </c>
      <c r="M44" s="372" t="s">
        <v>125</v>
      </c>
      <c r="N44" s="288" t="s">
        <v>125</v>
      </c>
      <c r="O44" s="289" t="s">
        <v>125</v>
      </c>
      <c r="P44" s="290" t="s">
        <v>125</v>
      </c>
      <c r="Q44" s="288" t="s">
        <v>125</v>
      </c>
      <c r="R44" s="289">
        <v>1</v>
      </c>
      <c r="S44" s="290">
        <v>1</v>
      </c>
      <c r="T44" s="288">
        <v>1</v>
      </c>
      <c r="U44" s="289">
        <v>3</v>
      </c>
      <c r="V44" s="290">
        <v>4</v>
      </c>
      <c r="W44" s="323" t="s">
        <v>125</v>
      </c>
      <c r="X44" s="320" t="s">
        <v>125</v>
      </c>
      <c r="Y44" s="300" t="s">
        <v>125</v>
      </c>
      <c r="Z44" s="323" t="s">
        <v>125</v>
      </c>
      <c r="AA44" s="320" t="s">
        <v>125</v>
      </c>
      <c r="AB44" s="300" t="s">
        <v>125</v>
      </c>
      <c r="AC44" s="323">
        <v>1</v>
      </c>
      <c r="AD44" s="320">
        <v>2</v>
      </c>
      <c r="AE44" s="300">
        <v>3</v>
      </c>
      <c r="AF44" s="323" t="s">
        <v>125</v>
      </c>
      <c r="AG44" s="320" t="s">
        <v>125</v>
      </c>
      <c r="AH44" s="300" t="s">
        <v>125</v>
      </c>
      <c r="AI44" s="323" t="s">
        <v>125</v>
      </c>
      <c r="AJ44" s="320" t="s">
        <v>125</v>
      </c>
      <c r="AK44" s="300" t="s">
        <v>125</v>
      </c>
      <c r="AL44" s="202"/>
      <c r="AM44" s="202"/>
    </row>
    <row r="45" spans="1:39" ht="27" customHeight="1">
      <c r="A45" s="346" t="s">
        <v>188</v>
      </c>
      <c r="B45" s="369" t="s">
        <v>125</v>
      </c>
      <c r="C45" s="370">
        <v>18</v>
      </c>
      <c r="D45" s="371">
        <v>18</v>
      </c>
      <c r="E45" s="288" t="s">
        <v>147</v>
      </c>
      <c r="F45" s="289">
        <v>11</v>
      </c>
      <c r="G45" s="290">
        <v>11</v>
      </c>
      <c r="H45" s="288" t="s">
        <v>147</v>
      </c>
      <c r="I45" s="289">
        <v>11</v>
      </c>
      <c r="J45" s="290">
        <v>11</v>
      </c>
      <c r="K45" s="323" t="s">
        <v>125</v>
      </c>
      <c r="L45" s="289">
        <v>14</v>
      </c>
      <c r="M45" s="290">
        <v>14</v>
      </c>
      <c r="N45" s="288" t="s">
        <v>125</v>
      </c>
      <c r="O45" s="289">
        <v>8</v>
      </c>
      <c r="P45" s="290">
        <v>8</v>
      </c>
      <c r="Q45" s="288" t="s">
        <v>125</v>
      </c>
      <c r="R45" s="289">
        <v>2</v>
      </c>
      <c r="S45" s="290">
        <v>2</v>
      </c>
      <c r="T45" s="288" t="s">
        <v>125</v>
      </c>
      <c r="U45" s="289">
        <v>4</v>
      </c>
      <c r="V45" s="290">
        <v>4</v>
      </c>
      <c r="W45" s="323" t="s">
        <v>125</v>
      </c>
      <c r="X45" s="289">
        <v>1</v>
      </c>
      <c r="Y45" s="283">
        <v>1</v>
      </c>
      <c r="Z45" s="323" t="s">
        <v>125</v>
      </c>
      <c r="AA45" s="289">
        <v>7</v>
      </c>
      <c r="AB45" s="283">
        <v>7</v>
      </c>
      <c r="AC45" s="323" t="s">
        <v>125</v>
      </c>
      <c r="AD45" s="289">
        <v>12</v>
      </c>
      <c r="AE45" s="283">
        <v>12</v>
      </c>
      <c r="AF45" s="323" t="s">
        <v>125</v>
      </c>
      <c r="AG45" s="289">
        <v>11</v>
      </c>
      <c r="AH45" s="283">
        <v>11</v>
      </c>
      <c r="AI45" s="323" t="s">
        <v>125</v>
      </c>
      <c r="AJ45" s="289">
        <v>3</v>
      </c>
      <c r="AK45" s="283">
        <v>3</v>
      </c>
      <c r="AL45" s="201"/>
      <c r="AM45" s="201"/>
    </row>
    <row r="46" spans="1:39" ht="27" customHeight="1">
      <c r="A46" s="268" t="s">
        <v>189</v>
      </c>
      <c r="B46" s="373"/>
      <c r="C46" s="374"/>
      <c r="D46" s="375"/>
      <c r="E46" s="312"/>
      <c r="F46" s="313"/>
      <c r="G46" s="314"/>
      <c r="H46" s="312"/>
      <c r="I46" s="313"/>
      <c r="J46" s="314"/>
      <c r="K46" s="312"/>
      <c r="L46" s="313"/>
      <c r="M46" s="314"/>
      <c r="N46" s="312"/>
      <c r="O46" s="313"/>
      <c r="P46" s="314"/>
      <c r="Q46" s="312"/>
      <c r="R46" s="313"/>
      <c r="S46" s="314"/>
      <c r="T46" s="312"/>
      <c r="U46" s="313"/>
      <c r="V46" s="314"/>
      <c r="W46" s="376"/>
      <c r="X46" s="377"/>
      <c r="Y46" s="300"/>
      <c r="Z46" s="376"/>
      <c r="AA46" s="377"/>
      <c r="AB46" s="300"/>
      <c r="AC46" s="376"/>
      <c r="AD46" s="377"/>
      <c r="AE46" s="300"/>
      <c r="AF46" s="376"/>
      <c r="AG46" s="377"/>
      <c r="AH46" s="300"/>
      <c r="AI46" s="376"/>
      <c r="AJ46" s="377"/>
      <c r="AK46" s="300"/>
      <c r="AL46" s="202"/>
      <c r="AM46" s="202"/>
    </row>
    <row r="47" spans="1:39" ht="27" customHeight="1">
      <c r="A47" s="345" t="s">
        <v>186</v>
      </c>
      <c r="B47" s="365">
        <v>4</v>
      </c>
      <c r="C47" s="366">
        <v>17</v>
      </c>
      <c r="D47" s="367">
        <v>21</v>
      </c>
      <c r="E47" s="281">
        <v>5</v>
      </c>
      <c r="F47" s="282">
        <v>20</v>
      </c>
      <c r="G47" s="283">
        <v>25</v>
      </c>
      <c r="H47" s="281">
        <v>7</v>
      </c>
      <c r="I47" s="282">
        <v>22</v>
      </c>
      <c r="J47" s="283">
        <v>29</v>
      </c>
      <c r="K47" s="281">
        <v>3</v>
      </c>
      <c r="L47" s="282">
        <v>26</v>
      </c>
      <c r="M47" s="283">
        <v>29</v>
      </c>
      <c r="N47" s="281">
        <v>5</v>
      </c>
      <c r="O47" s="282">
        <v>19</v>
      </c>
      <c r="P47" s="283">
        <v>24</v>
      </c>
      <c r="Q47" s="281">
        <v>1</v>
      </c>
      <c r="R47" s="282">
        <v>11</v>
      </c>
      <c r="S47" s="283">
        <v>12</v>
      </c>
      <c r="T47" s="281">
        <v>1</v>
      </c>
      <c r="U47" s="282">
        <v>6</v>
      </c>
      <c r="V47" s="283">
        <v>7</v>
      </c>
      <c r="W47" s="281">
        <v>2</v>
      </c>
      <c r="X47" s="282">
        <v>12</v>
      </c>
      <c r="Y47" s="283">
        <v>14</v>
      </c>
      <c r="Z47" s="281">
        <v>2</v>
      </c>
      <c r="AA47" s="282">
        <v>15</v>
      </c>
      <c r="AB47" s="283">
        <v>17</v>
      </c>
      <c r="AC47" s="281">
        <v>2</v>
      </c>
      <c r="AD47" s="282">
        <v>8</v>
      </c>
      <c r="AE47" s="283">
        <v>10</v>
      </c>
      <c r="AF47" s="368" t="s">
        <v>125</v>
      </c>
      <c r="AG47" s="282">
        <v>13</v>
      </c>
      <c r="AH47" s="283">
        <v>13</v>
      </c>
      <c r="AI47" s="368">
        <v>8</v>
      </c>
      <c r="AJ47" s="282">
        <v>27</v>
      </c>
      <c r="AK47" s="283">
        <v>35</v>
      </c>
      <c r="AL47" s="201"/>
      <c r="AM47" s="201"/>
    </row>
    <row r="48" spans="1:39" ht="38.25" customHeight="1">
      <c r="A48" s="346" t="s">
        <v>185</v>
      </c>
      <c r="B48" s="378" t="s">
        <v>125</v>
      </c>
      <c r="C48" s="370">
        <v>12</v>
      </c>
      <c r="D48" s="379">
        <v>12</v>
      </c>
      <c r="E48" s="380" t="s">
        <v>147</v>
      </c>
      <c r="F48" s="289">
        <v>3</v>
      </c>
      <c r="G48" s="318">
        <v>3</v>
      </c>
      <c r="H48" s="381" t="s">
        <v>147</v>
      </c>
      <c r="I48" s="289">
        <v>3</v>
      </c>
      <c r="J48" s="322">
        <v>3</v>
      </c>
      <c r="K48" s="382" t="s">
        <v>125</v>
      </c>
      <c r="L48" s="289">
        <v>8</v>
      </c>
      <c r="M48" s="318">
        <v>8</v>
      </c>
      <c r="N48" s="381" t="s">
        <v>125</v>
      </c>
      <c r="O48" s="289">
        <v>6</v>
      </c>
      <c r="P48" s="322">
        <v>6</v>
      </c>
      <c r="Q48" s="380">
        <v>2</v>
      </c>
      <c r="R48" s="289">
        <v>18</v>
      </c>
      <c r="S48" s="318">
        <v>20</v>
      </c>
      <c r="T48" s="380" t="s">
        <v>125</v>
      </c>
      <c r="U48" s="289">
        <v>12</v>
      </c>
      <c r="V48" s="318">
        <v>12</v>
      </c>
      <c r="W48" s="382" t="s">
        <v>125</v>
      </c>
      <c r="X48" s="289">
        <v>4</v>
      </c>
      <c r="Y48" s="283">
        <v>4</v>
      </c>
      <c r="Z48" s="382" t="s">
        <v>125</v>
      </c>
      <c r="AA48" s="289">
        <v>19</v>
      </c>
      <c r="AB48" s="283">
        <v>19</v>
      </c>
      <c r="AC48" s="382">
        <v>1</v>
      </c>
      <c r="AD48" s="289">
        <v>4</v>
      </c>
      <c r="AE48" s="283">
        <v>5</v>
      </c>
      <c r="AF48" s="382">
        <v>1</v>
      </c>
      <c r="AG48" s="289">
        <v>16</v>
      </c>
      <c r="AH48" s="283">
        <v>17</v>
      </c>
      <c r="AI48" s="382" t="s">
        <v>125</v>
      </c>
      <c r="AJ48" s="289">
        <v>23</v>
      </c>
      <c r="AK48" s="283">
        <v>23</v>
      </c>
      <c r="AL48" s="201"/>
      <c r="AM48" s="201"/>
    </row>
    <row r="49" spans="1:39" ht="27" customHeight="1">
      <c r="A49" s="346" t="s">
        <v>152</v>
      </c>
      <c r="B49" s="378">
        <v>1</v>
      </c>
      <c r="C49" s="370">
        <v>3</v>
      </c>
      <c r="D49" s="379">
        <v>4</v>
      </c>
      <c r="E49" s="380">
        <v>3</v>
      </c>
      <c r="F49" s="289" t="s">
        <v>147</v>
      </c>
      <c r="G49" s="318">
        <v>3</v>
      </c>
      <c r="H49" s="381">
        <v>1</v>
      </c>
      <c r="I49" s="289">
        <v>2</v>
      </c>
      <c r="J49" s="322">
        <v>3</v>
      </c>
      <c r="K49" s="380">
        <v>1</v>
      </c>
      <c r="L49" s="289">
        <v>1</v>
      </c>
      <c r="M49" s="318">
        <v>2</v>
      </c>
      <c r="N49" s="381">
        <v>2</v>
      </c>
      <c r="O49" s="289">
        <v>1</v>
      </c>
      <c r="P49" s="322">
        <v>3</v>
      </c>
      <c r="Q49" s="380">
        <v>1</v>
      </c>
      <c r="R49" s="289">
        <v>4</v>
      </c>
      <c r="S49" s="318">
        <v>5</v>
      </c>
      <c r="T49" s="383">
        <v>7</v>
      </c>
      <c r="U49" s="289" t="s">
        <v>125</v>
      </c>
      <c r="V49" s="318">
        <v>7</v>
      </c>
      <c r="W49" s="383">
        <v>1</v>
      </c>
      <c r="X49" s="320" t="s">
        <v>125</v>
      </c>
      <c r="Y49" s="283">
        <v>1</v>
      </c>
      <c r="Z49" s="383">
        <v>1</v>
      </c>
      <c r="AA49" s="320" t="s">
        <v>125</v>
      </c>
      <c r="AB49" s="283">
        <v>1</v>
      </c>
      <c r="AC49" s="383">
        <v>3</v>
      </c>
      <c r="AD49" s="320" t="s">
        <v>125</v>
      </c>
      <c r="AE49" s="283">
        <v>3</v>
      </c>
      <c r="AF49" s="384" t="s">
        <v>125</v>
      </c>
      <c r="AG49" s="320">
        <v>2</v>
      </c>
      <c r="AH49" s="283">
        <v>2</v>
      </c>
      <c r="AI49" s="384">
        <v>5</v>
      </c>
      <c r="AJ49" s="320">
        <v>4</v>
      </c>
      <c r="AK49" s="283">
        <v>9</v>
      </c>
      <c r="AL49" s="201"/>
      <c r="AM49" s="201"/>
    </row>
    <row r="50" spans="1:39" ht="27" customHeight="1">
      <c r="A50" s="347" t="s">
        <v>24</v>
      </c>
      <c r="B50" s="385" t="s">
        <v>125</v>
      </c>
      <c r="C50" s="386" t="s">
        <v>125</v>
      </c>
      <c r="D50" s="387" t="s">
        <v>125</v>
      </c>
      <c r="E50" s="295" t="s">
        <v>147</v>
      </c>
      <c r="F50" s="296" t="s">
        <v>147</v>
      </c>
      <c r="G50" s="388" t="s">
        <v>147</v>
      </c>
      <c r="H50" s="295" t="s">
        <v>147</v>
      </c>
      <c r="I50" s="296">
        <v>1</v>
      </c>
      <c r="J50" s="329">
        <v>1</v>
      </c>
      <c r="K50" s="298" t="s">
        <v>125</v>
      </c>
      <c r="L50" s="296">
        <v>1</v>
      </c>
      <c r="M50" s="329">
        <v>1</v>
      </c>
      <c r="N50" s="298">
        <v>1</v>
      </c>
      <c r="O50" s="296">
        <v>10</v>
      </c>
      <c r="P50" s="329">
        <v>11</v>
      </c>
      <c r="Q50" s="298">
        <v>1</v>
      </c>
      <c r="R50" s="296">
        <v>3</v>
      </c>
      <c r="S50" s="329">
        <v>4</v>
      </c>
      <c r="T50" s="295" t="s">
        <v>125</v>
      </c>
      <c r="U50" s="296">
        <v>7</v>
      </c>
      <c r="V50" s="329">
        <v>7</v>
      </c>
      <c r="W50" s="298" t="s">
        <v>125</v>
      </c>
      <c r="X50" s="296">
        <v>1</v>
      </c>
      <c r="Y50" s="329">
        <v>1</v>
      </c>
      <c r="Z50" s="298" t="s">
        <v>125</v>
      </c>
      <c r="AA50" s="296">
        <v>5</v>
      </c>
      <c r="AB50" s="329">
        <v>5</v>
      </c>
      <c r="AC50" s="298">
        <v>2</v>
      </c>
      <c r="AD50" s="296">
        <v>4</v>
      </c>
      <c r="AE50" s="329">
        <v>6</v>
      </c>
      <c r="AF50" s="298">
        <v>5</v>
      </c>
      <c r="AG50" s="296">
        <v>9</v>
      </c>
      <c r="AH50" s="329">
        <v>14</v>
      </c>
      <c r="AI50" s="298">
        <v>4</v>
      </c>
      <c r="AJ50" s="296">
        <v>7</v>
      </c>
      <c r="AK50" s="329">
        <v>11</v>
      </c>
      <c r="AL50" s="201"/>
      <c r="AM50" s="201"/>
    </row>
    <row r="51" spans="1:39" ht="27" customHeight="1">
      <c r="A51" s="301" t="s">
        <v>190</v>
      </c>
      <c r="B51" s="305">
        <v>5</v>
      </c>
      <c r="C51" s="306">
        <v>32</v>
      </c>
      <c r="D51" s="389">
        <v>37</v>
      </c>
      <c r="E51" s="305">
        <v>8</v>
      </c>
      <c r="F51" s="306">
        <v>23</v>
      </c>
      <c r="G51" s="307">
        <v>31</v>
      </c>
      <c r="H51" s="305">
        <v>8</v>
      </c>
      <c r="I51" s="306">
        <v>28</v>
      </c>
      <c r="J51" s="389">
        <v>36</v>
      </c>
      <c r="K51" s="305">
        <v>4</v>
      </c>
      <c r="L51" s="306">
        <v>36</v>
      </c>
      <c r="M51" s="389">
        <v>40</v>
      </c>
      <c r="N51" s="305">
        <v>8</v>
      </c>
      <c r="O51" s="306">
        <v>36</v>
      </c>
      <c r="P51" s="389">
        <v>44</v>
      </c>
      <c r="Q51" s="305">
        <v>5</v>
      </c>
      <c r="R51" s="306">
        <v>36</v>
      </c>
      <c r="S51" s="389">
        <v>41</v>
      </c>
      <c r="T51" s="305">
        <v>8</v>
      </c>
      <c r="U51" s="306">
        <v>25</v>
      </c>
      <c r="V51" s="389">
        <v>33</v>
      </c>
      <c r="W51" s="308">
        <v>3</v>
      </c>
      <c r="X51" s="306">
        <v>17</v>
      </c>
      <c r="Y51" s="390">
        <v>20</v>
      </c>
      <c r="Z51" s="308">
        <v>3</v>
      </c>
      <c r="AA51" s="306">
        <v>39</v>
      </c>
      <c r="AB51" s="390">
        <v>42</v>
      </c>
      <c r="AC51" s="308">
        <v>8</v>
      </c>
      <c r="AD51" s="306">
        <v>16</v>
      </c>
      <c r="AE51" s="390">
        <v>24</v>
      </c>
      <c r="AF51" s="308">
        <v>6</v>
      </c>
      <c r="AG51" s="306">
        <v>40</v>
      </c>
      <c r="AH51" s="390">
        <v>46</v>
      </c>
      <c r="AI51" s="308">
        <v>17</v>
      </c>
      <c r="AJ51" s="306">
        <v>61</v>
      </c>
      <c r="AK51" s="390">
        <v>78</v>
      </c>
      <c r="AL51" s="203"/>
      <c r="AM51" s="203"/>
    </row>
    <row r="52" spans="1:39" ht="32.25" customHeight="1" thickBot="1">
      <c r="A52" s="330" t="s">
        <v>191</v>
      </c>
      <c r="B52" s="334">
        <v>47</v>
      </c>
      <c r="C52" s="335">
        <v>223</v>
      </c>
      <c r="D52" s="337">
        <v>270</v>
      </c>
      <c r="E52" s="334">
        <v>37</v>
      </c>
      <c r="F52" s="335">
        <v>249</v>
      </c>
      <c r="G52" s="336">
        <v>286</v>
      </c>
      <c r="H52" s="334">
        <v>39</v>
      </c>
      <c r="I52" s="335">
        <v>278</v>
      </c>
      <c r="J52" s="337">
        <v>317</v>
      </c>
      <c r="K52" s="334">
        <v>42</v>
      </c>
      <c r="L52" s="335">
        <v>260</v>
      </c>
      <c r="M52" s="337">
        <v>302</v>
      </c>
      <c r="N52" s="334">
        <v>56</v>
      </c>
      <c r="O52" s="335">
        <v>263</v>
      </c>
      <c r="P52" s="337">
        <v>319</v>
      </c>
      <c r="Q52" s="334">
        <v>62</v>
      </c>
      <c r="R52" s="335">
        <v>330</v>
      </c>
      <c r="S52" s="337">
        <v>392</v>
      </c>
      <c r="T52" s="334">
        <v>74</v>
      </c>
      <c r="U52" s="335">
        <v>371</v>
      </c>
      <c r="V52" s="337">
        <v>445</v>
      </c>
      <c r="W52" s="338">
        <v>54</v>
      </c>
      <c r="X52" s="391">
        <v>374</v>
      </c>
      <c r="Y52" s="337">
        <v>428</v>
      </c>
      <c r="Z52" s="338">
        <v>38</v>
      </c>
      <c r="AA52" s="391">
        <v>314</v>
      </c>
      <c r="AB52" s="337">
        <v>352</v>
      </c>
      <c r="AC52" s="338">
        <v>29</v>
      </c>
      <c r="AD52" s="391">
        <v>231</v>
      </c>
      <c r="AE52" s="337">
        <v>260</v>
      </c>
      <c r="AF52" s="338">
        <v>30</v>
      </c>
      <c r="AG52" s="392">
        <v>331</v>
      </c>
      <c r="AH52" s="337">
        <v>361</v>
      </c>
      <c r="AI52" s="338">
        <v>58</v>
      </c>
      <c r="AJ52" s="392">
        <v>398</v>
      </c>
      <c r="AK52" s="337">
        <v>456</v>
      </c>
      <c r="AL52" s="203"/>
      <c r="AM52" s="203"/>
    </row>
    <row r="53" spans="1:39" ht="27" customHeight="1">
      <c r="A53" s="268" t="s">
        <v>192</v>
      </c>
      <c r="B53" s="373"/>
      <c r="C53" s="374"/>
      <c r="D53" s="375"/>
      <c r="E53" s="312"/>
      <c r="F53" s="313"/>
      <c r="G53" s="314"/>
      <c r="H53" s="312"/>
      <c r="I53" s="313"/>
      <c r="J53" s="314"/>
      <c r="K53" s="312"/>
      <c r="L53" s="313"/>
      <c r="M53" s="314"/>
      <c r="N53" s="257"/>
      <c r="O53" s="258"/>
      <c r="P53" s="344"/>
      <c r="Q53" s="257"/>
      <c r="R53" s="258"/>
      <c r="S53" s="344"/>
      <c r="T53" s="257"/>
      <c r="U53" s="258"/>
      <c r="V53" s="344"/>
      <c r="W53" s="257"/>
      <c r="X53" s="258"/>
      <c r="Y53" s="344"/>
      <c r="Z53" s="257"/>
      <c r="AA53" s="258"/>
      <c r="AB53" s="344"/>
      <c r="AC53" s="257"/>
      <c r="AD53" s="258"/>
      <c r="AE53" s="344"/>
      <c r="AF53" s="257"/>
      <c r="AG53" s="258"/>
      <c r="AH53" s="344"/>
      <c r="AI53" s="257"/>
      <c r="AJ53" s="258"/>
      <c r="AK53" s="344"/>
      <c r="AL53" s="204"/>
      <c r="AM53" s="204"/>
    </row>
    <row r="54" spans="1:39" ht="27" customHeight="1">
      <c r="A54" s="277" t="s">
        <v>193</v>
      </c>
      <c r="B54" s="365">
        <v>150</v>
      </c>
      <c r="C54" s="366">
        <v>194</v>
      </c>
      <c r="D54" s="367">
        <v>344</v>
      </c>
      <c r="E54" s="281">
        <v>179</v>
      </c>
      <c r="F54" s="282">
        <v>247</v>
      </c>
      <c r="G54" s="283">
        <v>426</v>
      </c>
      <c r="H54" s="281">
        <v>231</v>
      </c>
      <c r="I54" s="282">
        <v>307</v>
      </c>
      <c r="J54" s="283">
        <v>538</v>
      </c>
      <c r="K54" s="281">
        <v>285</v>
      </c>
      <c r="L54" s="282">
        <v>305</v>
      </c>
      <c r="M54" s="283">
        <v>590</v>
      </c>
      <c r="N54" s="281">
        <v>245</v>
      </c>
      <c r="O54" s="282">
        <v>271</v>
      </c>
      <c r="P54" s="283">
        <v>516</v>
      </c>
      <c r="Q54" s="281">
        <v>220</v>
      </c>
      <c r="R54" s="282">
        <v>304</v>
      </c>
      <c r="S54" s="283">
        <v>524</v>
      </c>
      <c r="T54" s="281">
        <v>231</v>
      </c>
      <c r="U54" s="282">
        <v>264</v>
      </c>
      <c r="V54" s="283">
        <v>495</v>
      </c>
      <c r="W54" s="281">
        <v>241</v>
      </c>
      <c r="X54" s="282">
        <v>244</v>
      </c>
      <c r="Y54" s="283">
        <v>485</v>
      </c>
      <c r="Z54" s="281">
        <v>240</v>
      </c>
      <c r="AA54" s="282">
        <v>256</v>
      </c>
      <c r="AB54" s="283">
        <v>496</v>
      </c>
      <c r="AC54" s="281">
        <v>230</v>
      </c>
      <c r="AD54" s="282">
        <v>278</v>
      </c>
      <c r="AE54" s="283">
        <v>508</v>
      </c>
      <c r="AF54" s="281">
        <v>210</v>
      </c>
      <c r="AG54" s="282">
        <v>281</v>
      </c>
      <c r="AH54" s="283">
        <v>491</v>
      </c>
      <c r="AI54" s="281">
        <v>220</v>
      </c>
      <c r="AJ54" s="282">
        <v>293</v>
      </c>
      <c r="AK54" s="283">
        <v>513</v>
      </c>
      <c r="AL54" s="201"/>
      <c r="AM54" s="201"/>
    </row>
    <row r="55" spans="1:39" ht="27" customHeight="1">
      <c r="A55" s="284" t="s">
        <v>194</v>
      </c>
      <c r="B55" s="369">
        <v>242</v>
      </c>
      <c r="C55" s="370">
        <v>261</v>
      </c>
      <c r="D55" s="371">
        <v>503</v>
      </c>
      <c r="E55" s="288">
        <v>353</v>
      </c>
      <c r="F55" s="289">
        <v>320</v>
      </c>
      <c r="G55" s="290">
        <v>673</v>
      </c>
      <c r="H55" s="288">
        <v>372</v>
      </c>
      <c r="I55" s="289">
        <v>426</v>
      </c>
      <c r="J55" s="290">
        <v>798</v>
      </c>
      <c r="K55" s="288">
        <v>468</v>
      </c>
      <c r="L55" s="289">
        <v>481</v>
      </c>
      <c r="M55" s="290">
        <v>949</v>
      </c>
      <c r="N55" s="288">
        <v>392</v>
      </c>
      <c r="O55" s="289">
        <v>364</v>
      </c>
      <c r="P55" s="290">
        <v>756</v>
      </c>
      <c r="Q55" s="288">
        <v>418</v>
      </c>
      <c r="R55" s="289">
        <v>410</v>
      </c>
      <c r="S55" s="290">
        <v>828</v>
      </c>
      <c r="T55" s="288">
        <v>451</v>
      </c>
      <c r="U55" s="289">
        <v>438</v>
      </c>
      <c r="V55" s="290">
        <v>889</v>
      </c>
      <c r="W55" s="288">
        <v>474</v>
      </c>
      <c r="X55" s="289">
        <v>521</v>
      </c>
      <c r="Y55" s="283">
        <v>995</v>
      </c>
      <c r="Z55" s="288">
        <v>489</v>
      </c>
      <c r="AA55" s="289">
        <v>471</v>
      </c>
      <c r="AB55" s="283">
        <v>960</v>
      </c>
      <c r="AC55" s="288">
        <v>360</v>
      </c>
      <c r="AD55" s="289">
        <v>399</v>
      </c>
      <c r="AE55" s="283">
        <v>759</v>
      </c>
      <c r="AF55" s="288">
        <v>426</v>
      </c>
      <c r="AG55" s="289">
        <v>442</v>
      </c>
      <c r="AH55" s="283">
        <v>868</v>
      </c>
      <c r="AI55" s="288">
        <v>420</v>
      </c>
      <c r="AJ55" s="289">
        <v>453</v>
      </c>
      <c r="AK55" s="283">
        <v>873</v>
      </c>
      <c r="AL55" s="201"/>
      <c r="AM55" s="201"/>
    </row>
    <row r="56" spans="1:39" ht="27" customHeight="1">
      <c r="A56" s="284" t="s">
        <v>195</v>
      </c>
      <c r="B56" s="369">
        <v>6</v>
      </c>
      <c r="C56" s="370">
        <v>8</v>
      </c>
      <c r="D56" s="371">
        <v>14</v>
      </c>
      <c r="E56" s="288">
        <v>19</v>
      </c>
      <c r="F56" s="289">
        <v>14</v>
      </c>
      <c r="G56" s="290">
        <v>23</v>
      </c>
      <c r="H56" s="288">
        <v>6</v>
      </c>
      <c r="I56" s="289">
        <v>14</v>
      </c>
      <c r="J56" s="290">
        <v>20</v>
      </c>
      <c r="K56" s="288">
        <v>14</v>
      </c>
      <c r="L56" s="289">
        <v>15</v>
      </c>
      <c r="M56" s="290">
        <v>29</v>
      </c>
      <c r="N56" s="288">
        <v>9</v>
      </c>
      <c r="O56" s="289">
        <v>7</v>
      </c>
      <c r="P56" s="290">
        <v>16</v>
      </c>
      <c r="Q56" s="288">
        <v>9</v>
      </c>
      <c r="R56" s="289">
        <v>7</v>
      </c>
      <c r="S56" s="290">
        <v>16</v>
      </c>
      <c r="T56" s="288">
        <v>6</v>
      </c>
      <c r="U56" s="289">
        <v>6</v>
      </c>
      <c r="V56" s="290">
        <v>12</v>
      </c>
      <c r="W56" s="288">
        <v>12</v>
      </c>
      <c r="X56" s="289">
        <v>15</v>
      </c>
      <c r="Y56" s="283">
        <v>27</v>
      </c>
      <c r="Z56" s="288">
        <v>8</v>
      </c>
      <c r="AA56" s="289">
        <v>10</v>
      </c>
      <c r="AB56" s="283">
        <v>18</v>
      </c>
      <c r="AC56" s="288">
        <v>14</v>
      </c>
      <c r="AD56" s="289">
        <v>12</v>
      </c>
      <c r="AE56" s="283">
        <v>26</v>
      </c>
      <c r="AF56" s="288">
        <v>9</v>
      </c>
      <c r="AG56" s="289">
        <v>12</v>
      </c>
      <c r="AH56" s="283">
        <v>21</v>
      </c>
      <c r="AI56" s="288">
        <v>6</v>
      </c>
      <c r="AJ56" s="289">
        <v>15</v>
      </c>
      <c r="AK56" s="283">
        <v>21</v>
      </c>
      <c r="AL56" s="201"/>
      <c r="AM56" s="201"/>
    </row>
    <row r="57" spans="1:39" ht="27" customHeight="1">
      <c r="A57" s="284" t="s">
        <v>196</v>
      </c>
      <c r="B57" s="369">
        <v>6</v>
      </c>
      <c r="C57" s="370">
        <v>4</v>
      </c>
      <c r="D57" s="371">
        <v>10</v>
      </c>
      <c r="E57" s="288">
        <v>7</v>
      </c>
      <c r="F57" s="289">
        <v>2</v>
      </c>
      <c r="G57" s="290">
        <v>9</v>
      </c>
      <c r="H57" s="288">
        <v>2</v>
      </c>
      <c r="I57" s="289">
        <v>3</v>
      </c>
      <c r="J57" s="290">
        <v>5</v>
      </c>
      <c r="K57" s="288">
        <v>2</v>
      </c>
      <c r="L57" s="289">
        <v>7</v>
      </c>
      <c r="M57" s="290">
        <v>9</v>
      </c>
      <c r="N57" s="288">
        <v>11</v>
      </c>
      <c r="O57" s="289">
        <v>9</v>
      </c>
      <c r="P57" s="290">
        <v>20</v>
      </c>
      <c r="Q57" s="288">
        <v>8</v>
      </c>
      <c r="R57" s="289">
        <v>12</v>
      </c>
      <c r="S57" s="290">
        <v>20</v>
      </c>
      <c r="T57" s="288">
        <v>15</v>
      </c>
      <c r="U57" s="289">
        <v>21</v>
      </c>
      <c r="V57" s="290">
        <v>36</v>
      </c>
      <c r="W57" s="288">
        <v>4</v>
      </c>
      <c r="X57" s="289">
        <v>8</v>
      </c>
      <c r="Y57" s="283">
        <v>12</v>
      </c>
      <c r="Z57" s="288">
        <v>4</v>
      </c>
      <c r="AA57" s="289">
        <v>4</v>
      </c>
      <c r="AB57" s="283">
        <v>8</v>
      </c>
      <c r="AC57" s="288">
        <v>2</v>
      </c>
      <c r="AD57" s="289">
        <v>3</v>
      </c>
      <c r="AE57" s="283">
        <v>5</v>
      </c>
      <c r="AF57" s="288">
        <v>11</v>
      </c>
      <c r="AG57" s="289">
        <v>8</v>
      </c>
      <c r="AH57" s="283">
        <v>19</v>
      </c>
      <c r="AI57" s="288">
        <v>8</v>
      </c>
      <c r="AJ57" s="289">
        <v>9</v>
      </c>
      <c r="AK57" s="283">
        <v>17</v>
      </c>
      <c r="AL57" s="201"/>
      <c r="AM57" s="201"/>
    </row>
    <row r="58" spans="1:39" ht="27" customHeight="1">
      <c r="A58" s="347" t="s">
        <v>197</v>
      </c>
      <c r="B58" s="385">
        <v>1</v>
      </c>
      <c r="C58" s="386">
        <v>7</v>
      </c>
      <c r="D58" s="387">
        <v>8</v>
      </c>
      <c r="E58" s="295">
        <v>1</v>
      </c>
      <c r="F58" s="296">
        <v>6</v>
      </c>
      <c r="G58" s="297">
        <v>7</v>
      </c>
      <c r="H58" s="295">
        <v>2</v>
      </c>
      <c r="I58" s="296">
        <v>20</v>
      </c>
      <c r="J58" s="329">
        <v>22</v>
      </c>
      <c r="K58" s="295">
        <v>4</v>
      </c>
      <c r="L58" s="296">
        <v>19</v>
      </c>
      <c r="M58" s="297">
        <v>23</v>
      </c>
      <c r="N58" s="295">
        <v>7</v>
      </c>
      <c r="O58" s="296">
        <v>26</v>
      </c>
      <c r="P58" s="297">
        <v>33</v>
      </c>
      <c r="Q58" s="295">
        <v>10</v>
      </c>
      <c r="R58" s="296">
        <v>24</v>
      </c>
      <c r="S58" s="297">
        <v>34</v>
      </c>
      <c r="T58" s="295">
        <v>8</v>
      </c>
      <c r="U58" s="296">
        <v>17</v>
      </c>
      <c r="V58" s="297">
        <v>25</v>
      </c>
      <c r="W58" s="295">
        <v>3</v>
      </c>
      <c r="X58" s="296">
        <v>32</v>
      </c>
      <c r="Y58" s="329">
        <v>35</v>
      </c>
      <c r="Z58" s="295">
        <v>9</v>
      </c>
      <c r="AA58" s="296">
        <v>13</v>
      </c>
      <c r="AB58" s="329">
        <v>22</v>
      </c>
      <c r="AC58" s="295">
        <v>6</v>
      </c>
      <c r="AD58" s="296">
        <v>15</v>
      </c>
      <c r="AE58" s="329">
        <v>21</v>
      </c>
      <c r="AF58" s="295">
        <v>5</v>
      </c>
      <c r="AG58" s="296">
        <v>19</v>
      </c>
      <c r="AH58" s="329">
        <v>24</v>
      </c>
      <c r="AI58" s="295">
        <v>6</v>
      </c>
      <c r="AJ58" s="296">
        <v>30</v>
      </c>
      <c r="AK58" s="329">
        <v>36</v>
      </c>
      <c r="AL58" s="201"/>
      <c r="AM58" s="201"/>
    </row>
    <row r="59" spans="1:39" ht="27" customHeight="1">
      <c r="A59" s="301" t="s">
        <v>198</v>
      </c>
      <c r="B59" s="302">
        <v>405</v>
      </c>
      <c r="C59" s="303">
        <v>474</v>
      </c>
      <c r="D59" s="393">
        <v>879</v>
      </c>
      <c r="E59" s="305">
        <v>559</v>
      </c>
      <c r="F59" s="306">
        <v>589</v>
      </c>
      <c r="G59" s="307">
        <v>1148</v>
      </c>
      <c r="H59" s="308">
        <v>613</v>
      </c>
      <c r="I59" s="350">
        <v>770</v>
      </c>
      <c r="J59" s="351">
        <v>1383</v>
      </c>
      <c r="K59" s="308">
        <v>773</v>
      </c>
      <c r="L59" s="350">
        <v>827</v>
      </c>
      <c r="M59" s="352">
        <v>1600</v>
      </c>
      <c r="N59" s="308">
        <v>664</v>
      </c>
      <c r="O59" s="306">
        <v>677</v>
      </c>
      <c r="P59" s="352">
        <v>1341</v>
      </c>
      <c r="Q59" s="308">
        <v>665</v>
      </c>
      <c r="R59" s="350">
        <v>757</v>
      </c>
      <c r="S59" s="352">
        <v>1422</v>
      </c>
      <c r="T59" s="308">
        <v>711</v>
      </c>
      <c r="U59" s="350">
        <v>746</v>
      </c>
      <c r="V59" s="352">
        <v>1457</v>
      </c>
      <c r="W59" s="308">
        <v>734</v>
      </c>
      <c r="X59" s="353">
        <v>820</v>
      </c>
      <c r="Y59" s="351">
        <v>1554</v>
      </c>
      <c r="Z59" s="308">
        <v>750</v>
      </c>
      <c r="AA59" s="353">
        <v>754</v>
      </c>
      <c r="AB59" s="351">
        <v>1504</v>
      </c>
      <c r="AC59" s="308">
        <v>612</v>
      </c>
      <c r="AD59" s="353">
        <v>707</v>
      </c>
      <c r="AE59" s="351">
        <v>1319</v>
      </c>
      <c r="AF59" s="308">
        <v>661</v>
      </c>
      <c r="AG59" s="353">
        <v>762</v>
      </c>
      <c r="AH59" s="351">
        <v>1423</v>
      </c>
      <c r="AI59" s="308">
        <v>660</v>
      </c>
      <c r="AJ59" s="353">
        <v>800</v>
      </c>
      <c r="AK59" s="351">
        <v>1460</v>
      </c>
      <c r="AL59" s="203"/>
      <c r="AM59" s="203"/>
    </row>
    <row r="60" spans="1:39" ht="27" customHeight="1">
      <c r="A60" s="394" t="s">
        <v>199</v>
      </c>
      <c r="B60" s="373"/>
      <c r="C60" s="374"/>
      <c r="D60" s="375"/>
      <c r="E60" s="312"/>
      <c r="F60" s="313"/>
      <c r="G60" s="314"/>
      <c r="H60" s="312"/>
      <c r="I60" s="313"/>
      <c r="J60" s="314"/>
      <c r="K60" s="312"/>
      <c r="L60" s="313"/>
      <c r="M60" s="314"/>
      <c r="N60" s="312"/>
      <c r="O60" s="313"/>
      <c r="P60" s="314"/>
      <c r="Q60" s="312"/>
      <c r="R60" s="313"/>
      <c r="S60" s="314"/>
      <c r="T60" s="312"/>
      <c r="U60" s="313"/>
      <c r="V60" s="314"/>
      <c r="W60" s="312"/>
      <c r="X60" s="313"/>
      <c r="Y60" s="314"/>
      <c r="Z60" s="312"/>
      <c r="AA60" s="313"/>
      <c r="AB60" s="314"/>
      <c r="AC60" s="312"/>
      <c r="AD60" s="313"/>
      <c r="AE60" s="314"/>
      <c r="AF60" s="312"/>
      <c r="AG60" s="313"/>
      <c r="AH60" s="314"/>
      <c r="AI60" s="312"/>
      <c r="AJ60" s="313"/>
      <c r="AK60" s="314"/>
      <c r="AL60" s="201"/>
      <c r="AM60" s="201"/>
    </row>
    <row r="61" spans="1:39" ht="27" customHeight="1">
      <c r="A61" s="345" t="s">
        <v>34</v>
      </c>
      <c r="B61" s="365">
        <v>3</v>
      </c>
      <c r="C61" s="366">
        <v>5</v>
      </c>
      <c r="D61" s="367">
        <v>8</v>
      </c>
      <c r="E61" s="281">
        <v>2</v>
      </c>
      <c r="F61" s="282">
        <v>1</v>
      </c>
      <c r="G61" s="283">
        <v>3</v>
      </c>
      <c r="H61" s="281">
        <v>2</v>
      </c>
      <c r="I61" s="282">
        <v>1</v>
      </c>
      <c r="J61" s="283">
        <v>3</v>
      </c>
      <c r="K61" s="281">
        <v>5</v>
      </c>
      <c r="L61" s="282">
        <v>2</v>
      </c>
      <c r="M61" s="283">
        <v>7</v>
      </c>
      <c r="N61" s="281">
        <v>2</v>
      </c>
      <c r="O61" s="282">
        <v>9</v>
      </c>
      <c r="P61" s="283">
        <v>11</v>
      </c>
      <c r="Q61" s="281">
        <v>3</v>
      </c>
      <c r="R61" s="282">
        <v>4</v>
      </c>
      <c r="S61" s="283">
        <v>7</v>
      </c>
      <c r="T61" s="281">
        <v>2</v>
      </c>
      <c r="U61" s="282">
        <v>1</v>
      </c>
      <c r="V61" s="283">
        <v>3</v>
      </c>
      <c r="W61" s="281">
        <v>1</v>
      </c>
      <c r="X61" s="354" t="s">
        <v>125</v>
      </c>
      <c r="Y61" s="283">
        <v>1</v>
      </c>
      <c r="Z61" s="281">
        <v>1</v>
      </c>
      <c r="AA61" s="354">
        <v>4</v>
      </c>
      <c r="AB61" s="283">
        <v>5</v>
      </c>
      <c r="AC61" s="281">
        <v>5</v>
      </c>
      <c r="AD61" s="354">
        <v>4</v>
      </c>
      <c r="AE61" s="283">
        <v>9</v>
      </c>
      <c r="AF61" s="281">
        <v>1</v>
      </c>
      <c r="AG61" s="354">
        <v>4</v>
      </c>
      <c r="AH61" s="283">
        <v>5</v>
      </c>
      <c r="AI61" s="281">
        <v>3</v>
      </c>
      <c r="AJ61" s="354">
        <v>4</v>
      </c>
      <c r="AK61" s="283">
        <v>7</v>
      </c>
      <c r="AL61" s="201"/>
      <c r="AM61" s="201"/>
    </row>
    <row r="62" spans="1:39" ht="27" customHeight="1">
      <c r="A62" s="284" t="s">
        <v>40</v>
      </c>
      <c r="B62" s="369" t="s">
        <v>125</v>
      </c>
      <c r="C62" s="370">
        <v>1</v>
      </c>
      <c r="D62" s="371">
        <v>1</v>
      </c>
      <c r="E62" s="380">
        <v>1</v>
      </c>
      <c r="F62" s="289" t="s">
        <v>147</v>
      </c>
      <c r="G62" s="290">
        <v>1</v>
      </c>
      <c r="H62" s="288">
        <v>3</v>
      </c>
      <c r="I62" s="289">
        <v>6</v>
      </c>
      <c r="J62" s="290">
        <v>9</v>
      </c>
      <c r="K62" s="288">
        <v>2</v>
      </c>
      <c r="L62" s="289">
        <v>2</v>
      </c>
      <c r="M62" s="290">
        <v>4</v>
      </c>
      <c r="N62" s="288">
        <v>3</v>
      </c>
      <c r="O62" s="289">
        <v>1</v>
      </c>
      <c r="P62" s="290">
        <v>4</v>
      </c>
      <c r="Q62" s="288" t="s">
        <v>125</v>
      </c>
      <c r="R62" s="289">
        <v>3</v>
      </c>
      <c r="S62" s="290">
        <v>3</v>
      </c>
      <c r="T62" s="319" t="s">
        <v>125</v>
      </c>
      <c r="U62" s="289">
        <v>4</v>
      </c>
      <c r="V62" s="290">
        <v>4</v>
      </c>
      <c r="W62" s="321" t="s">
        <v>125</v>
      </c>
      <c r="X62" s="320" t="s">
        <v>125</v>
      </c>
      <c r="Y62" s="300" t="s">
        <v>125</v>
      </c>
      <c r="Z62" s="321">
        <v>2</v>
      </c>
      <c r="AA62" s="320">
        <v>5</v>
      </c>
      <c r="AB62" s="283">
        <v>7</v>
      </c>
      <c r="AC62" s="321" t="s">
        <v>125</v>
      </c>
      <c r="AD62" s="320" t="s">
        <v>125</v>
      </c>
      <c r="AE62" s="300" t="s">
        <v>125</v>
      </c>
      <c r="AF62" s="321" t="s">
        <v>125</v>
      </c>
      <c r="AG62" s="320" t="s">
        <v>125</v>
      </c>
      <c r="AH62" s="300" t="s">
        <v>125</v>
      </c>
      <c r="AI62" s="321">
        <v>1</v>
      </c>
      <c r="AJ62" s="320">
        <v>1</v>
      </c>
      <c r="AK62" s="283">
        <v>2</v>
      </c>
      <c r="AL62" s="201"/>
      <c r="AM62" s="201"/>
    </row>
    <row r="63" spans="1:39" ht="27" customHeight="1">
      <c r="A63" s="346" t="s">
        <v>200</v>
      </c>
      <c r="B63" s="369" t="s">
        <v>233</v>
      </c>
      <c r="C63" s="370" t="s">
        <v>233</v>
      </c>
      <c r="D63" s="371" t="s">
        <v>233</v>
      </c>
      <c r="E63" s="369" t="s">
        <v>233</v>
      </c>
      <c r="F63" s="370" t="s">
        <v>233</v>
      </c>
      <c r="G63" s="371" t="s">
        <v>233</v>
      </c>
      <c r="H63" s="369" t="s">
        <v>233</v>
      </c>
      <c r="I63" s="370" t="s">
        <v>233</v>
      </c>
      <c r="J63" s="371" t="s">
        <v>233</v>
      </c>
      <c r="K63" s="369" t="s">
        <v>233</v>
      </c>
      <c r="L63" s="370" t="s">
        <v>233</v>
      </c>
      <c r="M63" s="371" t="s">
        <v>233</v>
      </c>
      <c r="N63" s="369" t="s">
        <v>233</v>
      </c>
      <c r="O63" s="370" t="s">
        <v>233</v>
      </c>
      <c r="P63" s="371" t="s">
        <v>233</v>
      </c>
      <c r="Q63" s="288">
        <v>10</v>
      </c>
      <c r="R63" s="289">
        <v>5</v>
      </c>
      <c r="S63" s="290">
        <v>15</v>
      </c>
      <c r="T63" s="281">
        <v>3</v>
      </c>
      <c r="U63" s="289">
        <v>13</v>
      </c>
      <c r="V63" s="290">
        <v>16</v>
      </c>
      <c r="W63" s="368" t="s">
        <v>125</v>
      </c>
      <c r="X63" s="320" t="s">
        <v>125</v>
      </c>
      <c r="Y63" s="300" t="s">
        <v>125</v>
      </c>
      <c r="Z63" s="368" t="s">
        <v>125</v>
      </c>
      <c r="AA63" s="320">
        <v>1</v>
      </c>
      <c r="AB63" s="283">
        <v>1</v>
      </c>
      <c r="AC63" s="368">
        <v>1</v>
      </c>
      <c r="AD63" s="320">
        <v>1</v>
      </c>
      <c r="AE63" s="283">
        <v>2</v>
      </c>
      <c r="AF63" s="368">
        <v>1</v>
      </c>
      <c r="AG63" s="320">
        <v>4</v>
      </c>
      <c r="AH63" s="283">
        <v>5</v>
      </c>
      <c r="AI63" s="368" t="s">
        <v>125</v>
      </c>
      <c r="AJ63" s="320">
        <v>1</v>
      </c>
      <c r="AK63" s="283">
        <v>1</v>
      </c>
      <c r="AL63" s="201"/>
      <c r="AM63" s="201"/>
    </row>
    <row r="64" spans="1:39" ht="27" customHeight="1">
      <c r="A64" s="284" t="s">
        <v>71</v>
      </c>
      <c r="B64" s="369">
        <v>16</v>
      </c>
      <c r="C64" s="370">
        <v>11</v>
      </c>
      <c r="D64" s="371">
        <v>27</v>
      </c>
      <c r="E64" s="288">
        <v>7</v>
      </c>
      <c r="F64" s="289">
        <v>11</v>
      </c>
      <c r="G64" s="290">
        <v>18</v>
      </c>
      <c r="H64" s="288">
        <v>14</v>
      </c>
      <c r="I64" s="289">
        <v>12</v>
      </c>
      <c r="J64" s="290">
        <v>26</v>
      </c>
      <c r="K64" s="288">
        <v>16</v>
      </c>
      <c r="L64" s="289">
        <v>20</v>
      </c>
      <c r="M64" s="290">
        <v>36</v>
      </c>
      <c r="N64" s="288">
        <v>13</v>
      </c>
      <c r="O64" s="289">
        <v>14</v>
      </c>
      <c r="P64" s="290">
        <v>27</v>
      </c>
      <c r="Q64" s="288">
        <v>16</v>
      </c>
      <c r="R64" s="289">
        <v>12</v>
      </c>
      <c r="S64" s="290">
        <v>28</v>
      </c>
      <c r="T64" s="288">
        <v>8</v>
      </c>
      <c r="U64" s="289">
        <v>9</v>
      </c>
      <c r="V64" s="290">
        <v>17</v>
      </c>
      <c r="W64" s="288">
        <v>7</v>
      </c>
      <c r="X64" s="289">
        <v>7</v>
      </c>
      <c r="Y64" s="283">
        <v>14</v>
      </c>
      <c r="Z64" s="288">
        <v>8</v>
      </c>
      <c r="AA64" s="289">
        <v>13</v>
      </c>
      <c r="AB64" s="283">
        <v>21</v>
      </c>
      <c r="AC64" s="288">
        <v>8</v>
      </c>
      <c r="AD64" s="289">
        <v>13</v>
      </c>
      <c r="AE64" s="283">
        <v>21</v>
      </c>
      <c r="AF64" s="288">
        <v>17</v>
      </c>
      <c r="AG64" s="289">
        <v>22</v>
      </c>
      <c r="AH64" s="283">
        <v>39</v>
      </c>
      <c r="AI64" s="288">
        <v>8</v>
      </c>
      <c r="AJ64" s="289">
        <v>11</v>
      </c>
      <c r="AK64" s="283">
        <v>19</v>
      </c>
      <c r="AL64" s="201"/>
      <c r="AM64" s="201"/>
    </row>
    <row r="65" spans="1:39" ht="39" customHeight="1">
      <c r="A65" s="284" t="s">
        <v>201</v>
      </c>
      <c r="B65" s="369">
        <v>7</v>
      </c>
      <c r="C65" s="370">
        <v>11</v>
      </c>
      <c r="D65" s="371">
        <v>18</v>
      </c>
      <c r="E65" s="288">
        <v>4</v>
      </c>
      <c r="F65" s="289">
        <v>18</v>
      </c>
      <c r="G65" s="290">
        <v>22</v>
      </c>
      <c r="H65" s="288">
        <v>23</v>
      </c>
      <c r="I65" s="289">
        <v>17</v>
      </c>
      <c r="J65" s="290">
        <v>40</v>
      </c>
      <c r="K65" s="288">
        <v>16</v>
      </c>
      <c r="L65" s="289">
        <v>10</v>
      </c>
      <c r="M65" s="290">
        <v>26</v>
      </c>
      <c r="N65" s="288">
        <v>32</v>
      </c>
      <c r="O65" s="289">
        <v>24</v>
      </c>
      <c r="P65" s="290">
        <v>56</v>
      </c>
      <c r="Q65" s="288">
        <v>19</v>
      </c>
      <c r="R65" s="289">
        <v>31</v>
      </c>
      <c r="S65" s="290">
        <v>50</v>
      </c>
      <c r="T65" s="288">
        <v>12</v>
      </c>
      <c r="U65" s="289">
        <v>26</v>
      </c>
      <c r="V65" s="290">
        <v>38</v>
      </c>
      <c r="W65" s="288">
        <v>17</v>
      </c>
      <c r="X65" s="289">
        <v>29</v>
      </c>
      <c r="Y65" s="283">
        <v>46</v>
      </c>
      <c r="Z65" s="288">
        <v>6</v>
      </c>
      <c r="AA65" s="289">
        <v>15</v>
      </c>
      <c r="AB65" s="283">
        <v>21</v>
      </c>
      <c r="AC65" s="288">
        <v>22</v>
      </c>
      <c r="AD65" s="289">
        <v>26</v>
      </c>
      <c r="AE65" s="283">
        <v>48</v>
      </c>
      <c r="AF65" s="288">
        <v>11</v>
      </c>
      <c r="AG65" s="289">
        <v>17</v>
      </c>
      <c r="AH65" s="283">
        <v>28</v>
      </c>
      <c r="AI65" s="288">
        <v>17</v>
      </c>
      <c r="AJ65" s="289">
        <v>14</v>
      </c>
      <c r="AK65" s="283">
        <v>31</v>
      </c>
      <c r="AL65" s="201"/>
      <c r="AM65" s="201"/>
    </row>
    <row r="66" spans="1:39" ht="27" customHeight="1">
      <c r="A66" s="284" t="s">
        <v>202</v>
      </c>
      <c r="B66" s="369">
        <v>11</v>
      </c>
      <c r="C66" s="370">
        <v>23</v>
      </c>
      <c r="D66" s="371">
        <v>34</v>
      </c>
      <c r="E66" s="288">
        <v>10</v>
      </c>
      <c r="F66" s="289">
        <v>42</v>
      </c>
      <c r="G66" s="290">
        <v>52</v>
      </c>
      <c r="H66" s="288">
        <v>54</v>
      </c>
      <c r="I66" s="289">
        <v>72</v>
      </c>
      <c r="J66" s="290">
        <v>126</v>
      </c>
      <c r="K66" s="288">
        <v>45</v>
      </c>
      <c r="L66" s="289">
        <v>60</v>
      </c>
      <c r="M66" s="290">
        <v>105</v>
      </c>
      <c r="N66" s="288">
        <v>51</v>
      </c>
      <c r="O66" s="289">
        <v>63</v>
      </c>
      <c r="P66" s="290">
        <v>114</v>
      </c>
      <c r="Q66" s="288">
        <v>62</v>
      </c>
      <c r="R66" s="289">
        <v>102</v>
      </c>
      <c r="S66" s="290">
        <v>164</v>
      </c>
      <c r="T66" s="288">
        <v>58</v>
      </c>
      <c r="U66" s="289">
        <v>111</v>
      </c>
      <c r="V66" s="290">
        <v>169</v>
      </c>
      <c r="W66" s="288">
        <v>62</v>
      </c>
      <c r="X66" s="289">
        <v>77</v>
      </c>
      <c r="Y66" s="283">
        <v>139</v>
      </c>
      <c r="Z66" s="288">
        <v>65</v>
      </c>
      <c r="AA66" s="289">
        <v>78</v>
      </c>
      <c r="AB66" s="283">
        <v>143</v>
      </c>
      <c r="AC66" s="288">
        <v>73</v>
      </c>
      <c r="AD66" s="289">
        <v>75</v>
      </c>
      <c r="AE66" s="283">
        <v>148</v>
      </c>
      <c r="AF66" s="288">
        <v>55</v>
      </c>
      <c r="AG66" s="289">
        <v>73</v>
      </c>
      <c r="AH66" s="283">
        <v>128</v>
      </c>
      <c r="AI66" s="288">
        <v>35</v>
      </c>
      <c r="AJ66" s="289">
        <v>63</v>
      </c>
      <c r="AK66" s="283">
        <v>98</v>
      </c>
      <c r="AL66" s="201"/>
      <c r="AM66" s="201"/>
    </row>
    <row r="67" spans="1:39" ht="27" customHeight="1">
      <c r="A67" s="284" t="s">
        <v>39</v>
      </c>
      <c r="B67" s="369">
        <v>223</v>
      </c>
      <c r="C67" s="370">
        <v>219</v>
      </c>
      <c r="D67" s="371">
        <v>442</v>
      </c>
      <c r="E67" s="288">
        <v>311</v>
      </c>
      <c r="F67" s="289">
        <v>334</v>
      </c>
      <c r="G67" s="290">
        <v>645</v>
      </c>
      <c r="H67" s="288">
        <v>476</v>
      </c>
      <c r="I67" s="289">
        <v>522</v>
      </c>
      <c r="J67" s="290">
        <v>998</v>
      </c>
      <c r="K67" s="288">
        <v>513</v>
      </c>
      <c r="L67" s="289">
        <v>484</v>
      </c>
      <c r="M67" s="290">
        <v>997</v>
      </c>
      <c r="N67" s="288">
        <v>482</v>
      </c>
      <c r="O67" s="289">
        <v>513</v>
      </c>
      <c r="P67" s="290">
        <v>995</v>
      </c>
      <c r="Q67" s="288">
        <v>529</v>
      </c>
      <c r="R67" s="289">
        <v>525</v>
      </c>
      <c r="S67" s="290">
        <v>1054</v>
      </c>
      <c r="T67" s="288">
        <v>515</v>
      </c>
      <c r="U67" s="289">
        <v>579</v>
      </c>
      <c r="V67" s="290">
        <v>1094</v>
      </c>
      <c r="W67" s="288">
        <v>548</v>
      </c>
      <c r="X67" s="289">
        <v>578</v>
      </c>
      <c r="Y67" s="283">
        <v>1126</v>
      </c>
      <c r="Z67" s="288">
        <v>588</v>
      </c>
      <c r="AA67" s="289">
        <v>606</v>
      </c>
      <c r="AB67" s="283">
        <v>1194</v>
      </c>
      <c r="AC67" s="288">
        <v>565</v>
      </c>
      <c r="AD67" s="289">
        <v>594</v>
      </c>
      <c r="AE67" s="283">
        <v>1159</v>
      </c>
      <c r="AF67" s="288">
        <v>560</v>
      </c>
      <c r="AG67" s="289">
        <v>580</v>
      </c>
      <c r="AH67" s="283">
        <v>1140</v>
      </c>
      <c r="AI67" s="288">
        <v>546</v>
      </c>
      <c r="AJ67" s="289">
        <v>602</v>
      </c>
      <c r="AK67" s="283">
        <v>1148</v>
      </c>
      <c r="AL67" s="201"/>
      <c r="AM67" s="201"/>
    </row>
    <row r="68" spans="1:39" ht="27" customHeight="1">
      <c r="A68" s="284" t="s">
        <v>203</v>
      </c>
      <c r="B68" s="369">
        <v>1</v>
      </c>
      <c r="C68" s="370">
        <v>1</v>
      </c>
      <c r="D68" s="371">
        <v>2</v>
      </c>
      <c r="E68" s="288">
        <v>2</v>
      </c>
      <c r="F68" s="289">
        <v>1</v>
      </c>
      <c r="G68" s="290">
        <v>3</v>
      </c>
      <c r="H68" s="288">
        <v>1</v>
      </c>
      <c r="I68" s="289" t="s">
        <v>147</v>
      </c>
      <c r="J68" s="290">
        <v>1</v>
      </c>
      <c r="K68" s="288">
        <v>2</v>
      </c>
      <c r="L68" s="289">
        <v>2</v>
      </c>
      <c r="M68" s="290">
        <v>4</v>
      </c>
      <c r="N68" s="288">
        <v>3</v>
      </c>
      <c r="O68" s="289">
        <v>6</v>
      </c>
      <c r="P68" s="290">
        <v>9</v>
      </c>
      <c r="Q68" s="288">
        <v>2</v>
      </c>
      <c r="R68" s="289" t="s">
        <v>125</v>
      </c>
      <c r="S68" s="290">
        <v>2</v>
      </c>
      <c r="T68" s="288">
        <v>3</v>
      </c>
      <c r="U68" s="289">
        <v>1</v>
      </c>
      <c r="V68" s="290">
        <v>4</v>
      </c>
      <c r="W68" s="288">
        <v>15</v>
      </c>
      <c r="X68" s="289">
        <v>19</v>
      </c>
      <c r="Y68" s="283">
        <v>34</v>
      </c>
      <c r="Z68" s="288">
        <v>14</v>
      </c>
      <c r="AA68" s="289">
        <v>7</v>
      </c>
      <c r="AB68" s="283">
        <v>21</v>
      </c>
      <c r="AC68" s="323">
        <v>17</v>
      </c>
      <c r="AD68" s="320">
        <v>15</v>
      </c>
      <c r="AE68" s="300">
        <v>32</v>
      </c>
      <c r="AF68" s="323">
        <v>13</v>
      </c>
      <c r="AG68" s="320">
        <v>13</v>
      </c>
      <c r="AH68" s="300">
        <v>26</v>
      </c>
      <c r="AI68" s="323">
        <v>30</v>
      </c>
      <c r="AJ68" s="320">
        <v>22</v>
      </c>
      <c r="AK68" s="300">
        <v>52</v>
      </c>
      <c r="AL68" s="202"/>
      <c r="AM68" s="202"/>
    </row>
    <row r="69" spans="1:39" ht="27" customHeight="1">
      <c r="A69" s="284" t="s">
        <v>54</v>
      </c>
      <c r="B69" s="369">
        <v>14</v>
      </c>
      <c r="C69" s="370">
        <v>13</v>
      </c>
      <c r="D69" s="371">
        <v>27</v>
      </c>
      <c r="E69" s="288">
        <v>18</v>
      </c>
      <c r="F69" s="289">
        <v>28</v>
      </c>
      <c r="G69" s="290">
        <v>46</v>
      </c>
      <c r="H69" s="288">
        <v>37</v>
      </c>
      <c r="I69" s="289">
        <v>37</v>
      </c>
      <c r="J69" s="290">
        <v>74</v>
      </c>
      <c r="K69" s="288">
        <v>33</v>
      </c>
      <c r="L69" s="289">
        <v>27</v>
      </c>
      <c r="M69" s="290">
        <v>60</v>
      </c>
      <c r="N69" s="288">
        <v>19</v>
      </c>
      <c r="O69" s="289">
        <v>25</v>
      </c>
      <c r="P69" s="290">
        <v>44</v>
      </c>
      <c r="Q69" s="288">
        <v>16</v>
      </c>
      <c r="R69" s="289">
        <v>23</v>
      </c>
      <c r="S69" s="290">
        <v>39</v>
      </c>
      <c r="T69" s="288">
        <v>16</v>
      </c>
      <c r="U69" s="289">
        <v>15</v>
      </c>
      <c r="V69" s="290">
        <v>31</v>
      </c>
      <c r="W69" s="288">
        <v>8</v>
      </c>
      <c r="X69" s="289">
        <v>7</v>
      </c>
      <c r="Y69" s="283">
        <v>15</v>
      </c>
      <c r="Z69" s="288">
        <v>23</v>
      </c>
      <c r="AA69" s="289">
        <v>25</v>
      </c>
      <c r="AB69" s="283">
        <v>48</v>
      </c>
      <c r="AC69" s="288">
        <v>10</v>
      </c>
      <c r="AD69" s="289">
        <v>14</v>
      </c>
      <c r="AE69" s="283">
        <v>24</v>
      </c>
      <c r="AF69" s="288">
        <v>37</v>
      </c>
      <c r="AG69" s="289">
        <v>31</v>
      </c>
      <c r="AH69" s="283">
        <v>68</v>
      </c>
      <c r="AI69" s="288">
        <v>17</v>
      </c>
      <c r="AJ69" s="289">
        <v>12</v>
      </c>
      <c r="AK69" s="283">
        <v>29</v>
      </c>
      <c r="AL69" s="201"/>
      <c r="AM69" s="201"/>
    </row>
    <row r="70" spans="1:39" ht="27" customHeight="1">
      <c r="A70" s="284" t="s">
        <v>67</v>
      </c>
      <c r="B70" s="369">
        <v>142</v>
      </c>
      <c r="C70" s="370">
        <v>181</v>
      </c>
      <c r="D70" s="371">
        <v>323</v>
      </c>
      <c r="E70" s="288">
        <v>228</v>
      </c>
      <c r="F70" s="289">
        <v>242</v>
      </c>
      <c r="G70" s="290">
        <v>470</v>
      </c>
      <c r="H70" s="288">
        <v>150</v>
      </c>
      <c r="I70" s="289">
        <v>215</v>
      </c>
      <c r="J70" s="290">
        <v>365</v>
      </c>
      <c r="K70" s="288">
        <v>159</v>
      </c>
      <c r="L70" s="289">
        <v>138</v>
      </c>
      <c r="M70" s="290">
        <v>297</v>
      </c>
      <c r="N70" s="288">
        <v>102</v>
      </c>
      <c r="O70" s="289">
        <v>102</v>
      </c>
      <c r="P70" s="290">
        <v>204</v>
      </c>
      <c r="Q70" s="288">
        <v>87</v>
      </c>
      <c r="R70" s="289">
        <v>67</v>
      </c>
      <c r="S70" s="290">
        <v>154</v>
      </c>
      <c r="T70" s="288">
        <v>77</v>
      </c>
      <c r="U70" s="289">
        <v>87</v>
      </c>
      <c r="V70" s="290">
        <v>164</v>
      </c>
      <c r="W70" s="288">
        <v>106</v>
      </c>
      <c r="X70" s="289">
        <v>115</v>
      </c>
      <c r="Y70" s="283">
        <v>221</v>
      </c>
      <c r="Z70" s="288">
        <v>183</v>
      </c>
      <c r="AA70" s="289">
        <v>164</v>
      </c>
      <c r="AB70" s="283">
        <v>347</v>
      </c>
      <c r="AC70" s="288">
        <v>88</v>
      </c>
      <c r="AD70" s="289">
        <v>97</v>
      </c>
      <c r="AE70" s="283">
        <v>185</v>
      </c>
      <c r="AF70" s="288">
        <v>81</v>
      </c>
      <c r="AG70" s="289">
        <v>61</v>
      </c>
      <c r="AH70" s="283">
        <v>142</v>
      </c>
      <c r="AI70" s="288">
        <v>113</v>
      </c>
      <c r="AJ70" s="289">
        <v>115</v>
      </c>
      <c r="AK70" s="283">
        <v>228</v>
      </c>
      <c r="AL70" s="201"/>
      <c r="AM70" s="201"/>
    </row>
    <row r="71" spans="1:39" ht="27" customHeight="1">
      <c r="A71" s="284" t="s">
        <v>69</v>
      </c>
      <c r="B71" s="369">
        <v>2</v>
      </c>
      <c r="C71" s="370">
        <v>3</v>
      </c>
      <c r="D71" s="371">
        <v>5</v>
      </c>
      <c r="E71" s="288">
        <v>2</v>
      </c>
      <c r="F71" s="289">
        <v>7</v>
      </c>
      <c r="G71" s="290">
        <v>9</v>
      </c>
      <c r="H71" s="288">
        <v>3</v>
      </c>
      <c r="I71" s="289">
        <v>3</v>
      </c>
      <c r="J71" s="290">
        <v>6</v>
      </c>
      <c r="K71" s="288">
        <v>7</v>
      </c>
      <c r="L71" s="289">
        <v>7</v>
      </c>
      <c r="M71" s="290">
        <v>14</v>
      </c>
      <c r="N71" s="288">
        <v>3</v>
      </c>
      <c r="O71" s="289">
        <v>4</v>
      </c>
      <c r="P71" s="290">
        <v>7</v>
      </c>
      <c r="Q71" s="288">
        <v>2</v>
      </c>
      <c r="R71" s="289">
        <v>8</v>
      </c>
      <c r="S71" s="290">
        <v>10</v>
      </c>
      <c r="T71" s="288">
        <v>3</v>
      </c>
      <c r="U71" s="289">
        <v>1</v>
      </c>
      <c r="V71" s="290">
        <v>4</v>
      </c>
      <c r="W71" s="288">
        <v>5</v>
      </c>
      <c r="X71" s="289">
        <v>11</v>
      </c>
      <c r="Y71" s="283">
        <v>16</v>
      </c>
      <c r="Z71" s="288">
        <v>4</v>
      </c>
      <c r="AA71" s="289">
        <v>4</v>
      </c>
      <c r="AB71" s="283">
        <v>8</v>
      </c>
      <c r="AC71" s="323" t="s">
        <v>125</v>
      </c>
      <c r="AD71" s="289">
        <v>6</v>
      </c>
      <c r="AE71" s="283">
        <v>6</v>
      </c>
      <c r="AF71" s="323">
        <v>5</v>
      </c>
      <c r="AG71" s="289">
        <v>6</v>
      </c>
      <c r="AH71" s="283">
        <v>11</v>
      </c>
      <c r="AI71" s="323">
        <v>13</v>
      </c>
      <c r="AJ71" s="289">
        <v>12</v>
      </c>
      <c r="AK71" s="283">
        <v>25</v>
      </c>
      <c r="AL71" s="201"/>
      <c r="AM71" s="201"/>
    </row>
    <row r="72" spans="1:39" s="196" customFormat="1" ht="27" customHeight="1">
      <c r="A72" s="395" t="s">
        <v>70</v>
      </c>
      <c r="B72" s="396" t="s">
        <v>234</v>
      </c>
      <c r="C72" s="397">
        <v>49</v>
      </c>
      <c r="D72" s="398">
        <v>49</v>
      </c>
      <c r="E72" s="399" t="s">
        <v>234</v>
      </c>
      <c r="F72" s="400">
        <v>151</v>
      </c>
      <c r="G72" s="401">
        <v>151</v>
      </c>
      <c r="H72" s="399" t="s">
        <v>234</v>
      </c>
      <c r="I72" s="400">
        <v>103</v>
      </c>
      <c r="J72" s="401">
        <v>103</v>
      </c>
      <c r="K72" s="399" t="s">
        <v>234</v>
      </c>
      <c r="L72" s="400">
        <v>99</v>
      </c>
      <c r="M72" s="401">
        <v>99</v>
      </c>
      <c r="N72" s="399" t="s">
        <v>234</v>
      </c>
      <c r="O72" s="400">
        <v>61</v>
      </c>
      <c r="P72" s="401">
        <v>61</v>
      </c>
      <c r="Q72" s="399" t="s">
        <v>234</v>
      </c>
      <c r="R72" s="400">
        <v>143</v>
      </c>
      <c r="S72" s="401">
        <v>143</v>
      </c>
      <c r="T72" s="402" t="s">
        <v>125</v>
      </c>
      <c r="U72" s="400">
        <v>135</v>
      </c>
      <c r="V72" s="401">
        <v>135</v>
      </c>
      <c r="W72" s="403" t="s">
        <v>125</v>
      </c>
      <c r="X72" s="400">
        <v>130</v>
      </c>
      <c r="Y72" s="404">
        <v>130</v>
      </c>
      <c r="Z72" s="403" t="s">
        <v>125</v>
      </c>
      <c r="AA72" s="400">
        <v>74</v>
      </c>
      <c r="AB72" s="404">
        <v>74</v>
      </c>
      <c r="AC72" s="403" t="s">
        <v>125</v>
      </c>
      <c r="AD72" s="400">
        <v>92</v>
      </c>
      <c r="AE72" s="404">
        <v>92</v>
      </c>
      <c r="AF72" s="403" t="s">
        <v>125</v>
      </c>
      <c r="AG72" s="400">
        <v>184</v>
      </c>
      <c r="AH72" s="404">
        <v>184</v>
      </c>
      <c r="AI72" s="403" t="s">
        <v>125</v>
      </c>
      <c r="AJ72" s="400">
        <v>215</v>
      </c>
      <c r="AK72" s="404">
        <v>215</v>
      </c>
      <c r="AL72" s="205"/>
      <c r="AM72" s="205"/>
    </row>
    <row r="73" spans="1:39" s="196" customFormat="1" ht="27" customHeight="1">
      <c r="A73" s="395" t="s">
        <v>204</v>
      </c>
      <c r="B73" s="396" t="s">
        <v>234</v>
      </c>
      <c r="C73" s="397" t="s">
        <v>233</v>
      </c>
      <c r="D73" s="398" t="s">
        <v>233</v>
      </c>
      <c r="E73" s="399" t="s">
        <v>234</v>
      </c>
      <c r="F73" s="400" t="s">
        <v>233</v>
      </c>
      <c r="G73" s="401" t="s">
        <v>233</v>
      </c>
      <c r="H73" s="399" t="s">
        <v>234</v>
      </c>
      <c r="I73" s="400" t="s">
        <v>233</v>
      </c>
      <c r="J73" s="401" t="s">
        <v>233</v>
      </c>
      <c r="K73" s="399" t="s">
        <v>234</v>
      </c>
      <c r="L73" s="400" t="s">
        <v>233</v>
      </c>
      <c r="M73" s="401" t="s">
        <v>233</v>
      </c>
      <c r="N73" s="399" t="s">
        <v>234</v>
      </c>
      <c r="O73" s="400">
        <v>47</v>
      </c>
      <c r="P73" s="401">
        <v>47</v>
      </c>
      <c r="Q73" s="399" t="s">
        <v>234</v>
      </c>
      <c r="R73" s="400">
        <v>48</v>
      </c>
      <c r="S73" s="401">
        <v>48</v>
      </c>
      <c r="T73" s="405" t="s">
        <v>125</v>
      </c>
      <c r="U73" s="400">
        <v>27</v>
      </c>
      <c r="V73" s="401">
        <v>27</v>
      </c>
      <c r="W73" s="406" t="s">
        <v>125</v>
      </c>
      <c r="X73" s="400">
        <v>42</v>
      </c>
      <c r="Y73" s="404">
        <v>42</v>
      </c>
      <c r="Z73" s="406" t="s">
        <v>125</v>
      </c>
      <c r="AA73" s="400">
        <v>76</v>
      </c>
      <c r="AB73" s="404">
        <v>76</v>
      </c>
      <c r="AC73" s="406" t="s">
        <v>125</v>
      </c>
      <c r="AD73" s="400">
        <v>140</v>
      </c>
      <c r="AE73" s="404">
        <v>140</v>
      </c>
      <c r="AF73" s="406" t="s">
        <v>125</v>
      </c>
      <c r="AG73" s="400">
        <v>142</v>
      </c>
      <c r="AH73" s="404">
        <v>142</v>
      </c>
      <c r="AI73" s="406" t="s">
        <v>125</v>
      </c>
      <c r="AJ73" s="400">
        <v>154</v>
      </c>
      <c r="AK73" s="404">
        <v>154</v>
      </c>
      <c r="AL73" s="205"/>
      <c r="AM73" s="205"/>
    </row>
    <row r="74" spans="1:39" s="196" customFormat="1" ht="27" customHeight="1">
      <c r="A74" s="395" t="s">
        <v>205</v>
      </c>
      <c r="B74" s="396">
        <v>2</v>
      </c>
      <c r="C74" s="397">
        <v>3</v>
      </c>
      <c r="D74" s="398">
        <v>5</v>
      </c>
      <c r="E74" s="399">
        <v>2</v>
      </c>
      <c r="F74" s="400" t="s">
        <v>147</v>
      </c>
      <c r="G74" s="401">
        <v>3</v>
      </c>
      <c r="H74" s="399">
        <v>2</v>
      </c>
      <c r="I74" s="400">
        <v>6</v>
      </c>
      <c r="J74" s="401">
        <v>8</v>
      </c>
      <c r="K74" s="399">
        <v>1</v>
      </c>
      <c r="L74" s="400">
        <v>1</v>
      </c>
      <c r="M74" s="401">
        <v>2</v>
      </c>
      <c r="N74" s="399">
        <v>1</v>
      </c>
      <c r="O74" s="400">
        <v>1</v>
      </c>
      <c r="P74" s="401">
        <v>2</v>
      </c>
      <c r="Q74" s="399">
        <v>2</v>
      </c>
      <c r="R74" s="400">
        <v>8</v>
      </c>
      <c r="S74" s="401">
        <v>10</v>
      </c>
      <c r="T74" s="407">
        <v>1</v>
      </c>
      <c r="U74" s="400">
        <v>3</v>
      </c>
      <c r="V74" s="401">
        <v>4</v>
      </c>
      <c r="W74" s="407">
        <v>3</v>
      </c>
      <c r="X74" s="400">
        <v>5</v>
      </c>
      <c r="Y74" s="404">
        <v>8</v>
      </c>
      <c r="Z74" s="408" t="s">
        <v>125</v>
      </c>
      <c r="AA74" s="400">
        <v>1</v>
      </c>
      <c r="AB74" s="404">
        <v>1</v>
      </c>
      <c r="AC74" s="408">
        <v>2</v>
      </c>
      <c r="AD74" s="400">
        <v>2</v>
      </c>
      <c r="AE74" s="404">
        <v>4</v>
      </c>
      <c r="AF74" s="408">
        <v>4</v>
      </c>
      <c r="AG74" s="400">
        <v>1</v>
      </c>
      <c r="AH74" s="404">
        <v>5</v>
      </c>
      <c r="AI74" s="408">
        <v>1</v>
      </c>
      <c r="AJ74" s="400">
        <v>3</v>
      </c>
      <c r="AK74" s="404">
        <v>4</v>
      </c>
      <c r="AL74" s="205"/>
      <c r="AM74" s="205"/>
    </row>
    <row r="75" spans="1:39" ht="27" customHeight="1">
      <c r="A75" s="284" t="s">
        <v>206</v>
      </c>
      <c r="B75" s="369" t="s">
        <v>125</v>
      </c>
      <c r="C75" s="370">
        <v>2</v>
      </c>
      <c r="D75" s="371">
        <v>2</v>
      </c>
      <c r="E75" s="288">
        <v>3</v>
      </c>
      <c r="F75" s="289" t="s">
        <v>147</v>
      </c>
      <c r="G75" s="290">
        <v>3</v>
      </c>
      <c r="H75" s="288" t="s">
        <v>147</v>
      </c>
      <c r="I75" s="289">
        <v>2</v>
      </c>
      <c r="J75" s="290">
        <v>2</v>
      </c>
      <c r="K75" s="288">
        <v>1</v>
      </c>
      <c r="L75" s="320" t="s">
        <v>125</v>
      </c>
      <c r="M75" s="290">
        <v>1</v>
      </c>
      <c r="N75" s="288">
        <v>1</v>
      </c>
      <c r="O75" s="320">
        <v>1</v>
      </c>
      <c r="P75" s="290">
        <v>2</v>
      </c>
      <c r="Q75" s="288">
        <v>1</v>
      </c>
      <c r="R75" s="289" t="s">
        <v>125</v>
      </c>
      <c r="S75" s="290">
        <v>1</v>
      </c>
      <c r="T75" s="288">
        <v>2</v>
      </c>
      <c r="U75" s="289">
        <v>1</v>
      </c>
      <c r="V75" s="290">
        <v>3</v>
      </c>
      <c r="W75" s="323" t="s">
        <v>125</v>
      </c>
      <c r="X75" s="320" t="s">
        <v>125</v>
      </c>
      <c r="Y75" s="300" t="s">
        <v>125</v>
      </c>
      <c r="Z75" s="323">
        <v>9</v>
      </c>
      <c r="AA75" s="320">
        <v>1</v>
      </c>
      <c r="AB75" s="283">
        <v>10</v>
      </c>
      <c r="AC75" s="323">
        <v>7</v>
      </c>
      <c r="AD75" s="320">
        <v>3</v>
      </c>
      <c r="AE75" s="283">
        <v>10</v>
      </c>
      <c r="AF75" s="323">
        <v>4</v>
      </c>
      <c r="AG75" s="320">
        <v>1</v>
      </c>
      <c r="AH75" s="283">
        <v>5</v>
      </c>
      <c r="AI75" s="323">
        <v>3</v>
      </c>
      <c r="AJ75" s="320">
        <v>2</v>
      </c>
      <c r="AK75" s="283">
        <v>5</v>
      </c>
      <c r="AL75" s="201"/>
      <c r="AM75" s="201"/>
    </row>
    <row r="76" spans="1:39" ht="27" customHeight="1">
      <c r="A76" s="284" t="s">
        <v>207</v>
      </c>
      <c r="B76" s="369">
        <v>2</v>
      </c>
      <c r="C76" s="370">
        <v>1</v>
      </c>
      <c r="D76" s="371">
        <v>3</v>
      </c>
      <c r="E76" s="288" t="s">
        <v>147</v>
      </c>
      <c r="F76" s="289">
        <v>1</v>
      </c>
      <c r="G76" s="290">
        <v>1</v>
      </c>
      <c r="H76" s="288" t="s">
        <v>147</v>
      </c>
      <c r="I76" s="289">
        <v>3</v>
      </c>
      <c r="J76" s="290">
        <v>3</v>
      </c>
      <c r="K76" s="288">
        <v>2</v>
      </c>
      <c r="L76" s="320" t="s">
        <v>125</v>
      </c>
      <c r="M76" s="290">
        <v>2</v>
      </c>
      <c r="N76" s="288" t="s">
        <v>125</v>
      </c>
      <c r="O76" s="289" t="s">
        <v>125</v>
      </c>
      <c r="P76" s="290" t="s">
        <v>125</v>
      </c>
      <c r="Q76" s="288">
        <v>1</v>
      </c>
      <c r="R76" s="289">
        <v>3</v>
      </c>
      <c r="S76" s="290">
        <v>4</v>
      </c>
      <c r="T76" s="288">
        <v>1</v>
      </c>
      <c r="U76" s="289">
        <v>1</v>
      </c>
      <c r="V76" s="290">
        <v>2</v>
      </c>
      <c r="W76" s="323" t="s">
        <v>125</v>
      </c>
      <c r="X76" s="289">
        <v>1</v>
      </c>
      <c r="Y76" s="283">
        <v>1</v>
      </c>
      <c r="Z76" s="323">
        <v>2</v>
      </c>
      <c r="AA76" s="289">
        <v>3</v>
      </c>
      <c r="AB76" s="283">
        <v>5</v>
      </c>
      <c r="AC76" s="323">
        <v>6</v>
      </c>
      <c r="AD76" s="289">
        <v>1</v>
      </c>
      <c r="AE76" s="283">
        <v>7</v>
      </c>
      <c r="AF76" s="323">
        <v>2</v>
      </c>
      <c r="AG76" s="289">
        <v>3</v>
      </c>
      <c r="AH76" s="283">
        <v>5</v>
      </c>
      <c r="AI76" s="323">
        <v>1</v>
      </c>
      <c r="AJ76" s="289">
        <v>2</v>
      </c>
      <c r="AK76" s="283">
        <v>3</v>
      </c>
      <c r="AL76" s="201"/>
      <c r="AM76" s="201"/>
    </row>
    <row r="77" spans="1:39" ht="27" customHeight="1">
      <c r="A77" s="284" t="s">
        <v>208</v>
      </c>
      <c r="B77" s="369" t="s">
        <v>233</v>
      </c>
      <c r="C77" s="370" t="s">
        <v>233</v>
      </c>
      <c r="D77" s="371" t="s">
        <v>233</v>
      </c>
      <c r="E77" s="369" t="s">
        <v>233</v>
      </c>
      <c r="F77" s="370" t="s">
        <v>233</v>
      </c>
      <c r="G77" s="371" t="s">
        <v>233</v>
      </c>
      <c r="H77" s="369" t="s">
        <v>233</v>
      </c>
      <c r="I77" s="370" t="s">
        <v>233</v>
      </c>
      <c r="J77" s="371" t="s">
        <v>233</v>
      </c>
      <c r="K77" s="369" t="s">
        <v>233</v>
      </c>
      <c r="L77" s="370" t="s">
        <v>233</v>
      </c>
      <c r="M77" s="371" t="s">
        <v>233</v>
      </c>
      <c r="N77" s="369">
        <v>1</v>
      </c>
      <c r="O77" s="370" t="s">
        <v>125</v>
      </c>
      <c r="P77" s="371">
        <v>1</v>
      </c>
      <c r="Q77" s="369" t="s">
        <v>125</v>
      </c>
      <c r="R77" s="370" t="s">
        <v>125</v>
      </c>
      <c r="S77" s="371" t="s">
        <v>125</v>
      </c>
      <c r="T77" s="369" t="s">
        <v>125</v>
      </c>
      <c r="U77" s="370" t="s">
        <v>125</v>
      </c>
      <c r="V77" s="371" t="s">
        <v>125</v>
      </c>
      <c r="W77" s="409" t="s">
        <v>125</v>
      </c>
      <c r="X77" s="410" t="s">
        <v>125</v>
      </c>
      <c r="Y77" s="300" t="s">
        <v>125</v>
      </c>
      <c r="Z77" s="409">
        <v>1</v>
      </c>
      <c r="AA77" s="410" t="s">
        <v>125</v>
      </c>
      <c r="AB77" s="283">
        <v>1</v>
      </c>
      <c r="AC77" s="409">
        <v>1</v>
      </c>
      <c r="AD77" s="410">
        <v>2</v>
      </c>
      <c r="AE77" s="283">
        <v>3</v>
      </c>
      <c r="AF77" s="409">
        <v>3</v>
      </c>
      <c r="AG77" s="410">
        <v>1</v>
      </c>
      <c r="AH77" s="283">
        <v>4</v>
      </c>
      <c r="AI77" s="409">
        <v>3</v>
      </c>
      <c r="AJ77" s="410">
        <v>1</v>
      </c>
      <c r="AK77" s="283">
        <v>4</v>
      </c>
      <c r="AL77" s="201"/>
      <c r="AM77" s="201"/>
    </row>
    <row r="78" spans="1:39" s="196" customFormat="1" ht="27" customHeight="1">
      <c r="A78" s="395" t="s">
        <v>38</v>
      </c>
      <c r="B78" s="396">
        <v>1</v>
      </c>
      <c r="C78" s="397">
        <v>4</v>
      </c>
      <c r="D78" s="398">
        <v>5</v>
      </c>
      <c r="E78" s="399" t="s">
        <v>147</v>
      </c>
      <c r="F78" s="400">
        <v>1</v>
      </c>
      <c r="G78" s="401">
        <v>1</v>
      </c>
      <c r="H78" s="399">
        <v>1</v>
      </c>
      <c r="I78" s="400" t="s">
        <v>147</v>
      </c>
      <c r="J78" s="401">
        <v>1</v>
      </c>
      <c r="K78" s="399">
        <v>6</v>
      </c>
      <c r="L78" s="400">
        <v>6</v>
      </c>
      <c r="M78" s="401">
        <v>12</v>
      </c>
      <c r="N78" s="399">
        <v>3</v>
      </c>
      <c r="O78" s="400">
        <v>4</v>
      </c>
      <c r="P78" s="401">
        <v>7</v>
      </c>
      <c r="Q78" s="399" t="s">
        <v>125</v>
      </c>
      <c r="R78" s="400">
        <v>1</v>
      </c>
      <c r="S78" s="401">
        <v>1</v>
      </c>
      <c r="T78" s="399">
        <v>2</v>
      </c>
      <c r="U78" s="400">
        <v>2</v>
      </c>
      <c r="V78" s="401">
        <v>4</v>
      </c>
      <c r="W78" s="411" t="s">
        <v>125</v>
      </c>
      <c r="X78" s="400">
        <v>2</v>
      </c>
      <c r="Y78" s="404">
        <v>2</v>
      </c>
      <c r="Z78" s="411">
        <v>2</v>
      </c>
      <c r="AA78" s="400">
        <v>4</v>
      </c>
      <c r="AB78" s="404">
        <v>6</v>
      </c>
      <c r="AC78" s="411" t="s">
        <v>125</v>
      </c>
      <c r="AD78" s="400">
        <v>1</v>
      </c>
      <c r="AE78" s="404">
        <v>1</v>
      </c>
      <c r="AF78" s="411">
        <v>1</v>
      </c>
      <c r="AG78" s="400">
        <v>2</v>
      </c>
      <c r="AH78" s="404">
        <v>3</v>
      </c>
      <c r="AI78" s="411" t="s">
        <v>125</v>
      </c>
      <c r="AJ78" s="400">
        <v>2</v>
      </c>
      <c r="AK78" s="404">
        <v>2</v>
      </c>
      <c r="AL78" s="205"/>
      <c r="AM78" s="205"/>
    </row>
    <row r="79" spans="1:39" ht="27" customHeight="1">
      <c r="A79" s="284" t="s">
        <v>6</v>
      </c>
      <c r="B79" s="369">
        <v>29</v>
      </c>
      <c r="C79" s="370">
        <v>31</v>
      </c>
      <c r="D79" s="371">
        <v>60</v>
      </c>
      <c r="E79" s="288">
        <v>77</v>
      </c>
      <c r="F79" s="289">
        <v>76</v>
      </c>
      <c r="G79" s="290">
        <v>153</v>
      </c>
      <c r="H79" s="288">
        <v>92</v>
      </c>
      <c r="I79" s="289">
        <v>101</v>
      </c>
      <c r="J79" s="290">
        <v>193</v>
      </c>
      <c r="K79" s="288">
        <v>91</v>
      </c>
      <c r="L79" s="289">
        <v>114</v>
      </c>
      <c r="M79" s="290">
        <v>205</v>
      </c>
      <c r="N79" s="288">
        <v>75</v>
      </c>
      <c r="O79" s="289">
        <v>70</v>
      </c>
      <c r="P79" s="290">
        <v>145</v>
      </c>
      <c r="Q79" s="288">
        <v>86</v>
      </c>
      <c r="R79" s="289">
        <v>76</v>
      </c>
      <c r="S79" s="290">
        <v>162</v>
      </c>
      <c r="T79" s="288">
        <v>85</v>
      </c>
      <c r="U79" s="289">
        <v>109</v>
      </c>
      <c r="V79" s="290">
        <v>194</v>
      </c>
      <c r="W79" s="288">
        <v>74</v>
      </c>
      <c r="X79" s="289">
        <v>75</v>
      </c>
      <c r="Y79" s="283">
        <v>149</v>
      </c>
      <c r="Z79" s="288">
        <v>71</v>
      </c>
      <c r="AA79" s="289">
        <v>75</v>
      </c>
      <c r="AB79" s="283">
        <v>146</v>
      </c>
      <c r="AC79" s="288">
        <v>76</v>
      </c>
      <c r="AD79" s="289">
        <v>59</v>
      </c>
      <c r="AE79" s="283">
        <v>135</v>
      </c>
      <c r="AF79" s="288">
        <v>69</v>
      </c>
      <c r="AG79" s="289">
        <v>65</v>
      </c>
      <c r="AH79" s="283">
        <v>134</v>
      </c>
      <c r="AI79" s="288">
        <v>62</v>
      </c>
      <c r="AJ79" s="289">
        <v>58</v>
      </c>
      <c r="AK79" s="283">
        <v>120</v>
      </c>
      <c r="AL79" s="201"/>
      <c r="AM79" s="201"/>
    </row>
    <row r="80" spans="1:39" ht="27" customHeight="1">
      <c r="A80" s="284" t="s">
        <v>41</v>
      </c>
      <c r="B80" s="369">
        <v>34</v>
      </c>
      <c r="C80" s="370">
        <v>49</v>
      </c>
      <c r="D80" s="371">
        <v>83</v>
      </c>
      <c r="E80" s="288">
        <v>54</v>
      </c>
      <c r="F80" s="289">
        <v>73</v>
      </c>
      <c r="G80" s="290">
        <v>127</v>
      </c>
      <c r="H80" s="288">
        <v>83</v>
      </c>
      <c r="I80" s="289">
        <v>100</v>
      </c>
      <c r="J80" s="290">
        <v>183</v>
      </c>
      <c r="K80" s="288">
        <v>55</v>
      </c>
      <c r="L80" s="289">
        <v>61</v>
      </c>
      <c r="M80" s="290">
        <v>116</v>
      </c>
      <c r="N80" s="288">
        <v>66</v>
      </c>
      <c r="O80" s="289">
        <v>68</v>
      </c>
      <c r="P80" s="290">
        <v>134</v>
      </c>
      <c r="Q80" s="288">
        <v>55</v>
      </c>
      <c r="R80" s="289">
        <v>65</v>
      </c>
      <c r="S80" s="290">
        <v>120</v>
      </c>
      <c r="T80" s="288">
        <v>76</v>
      </c>
      <c r="U80" s="289">
        <v>74</v>
      </c>
      <c r="V80" s="290">
        <v>150</v>
      </c>
      <c r="W80" s="288">
        <v>46</v>
      </c>
      <c r="X80" s="289">
        <v>40</v>
      </c>
      <c r="Y80" s="283">
        <v>86</v>
      </c>
      <c r="Z80" s="288">
        <v>38</v>
      </c>
      <c r="AA80" s="289">
        <v>58</v>
      </c>
      <c r="AB80" s="283">
        <v>96</v>
      </c>
      <c r="AC80" s="288">
        <v>43</v>
      </c>
      <c r="AD80" s="289">
        <v>58</v>
      </c>
      <c r="AE80" s="283">
        <v>101</v>
      </c>
      <c r="AF80" s="288">
        <v>50</v>
      </c>
      <c r="AG80" s="289">
        <v>49</v>
      </c>
      <c r="AH80" s="283">
        <v>99</v>
      </c>
      <c r="AI80" s="288">
        <v>81</v>
      </c>
      <c r="AJ80" s="289">
        <v>82</v>
      </c>
      <c r="AK80" s="283">
        <v>163</v>
      </c>
      <c r="AL80" s="201"/>
      <c r="AM80" s="201"/>
    </row>
    <row r="81" spans="1:39" ht="27" customHeight="1">
      <c r="A81" s="284" t="s">
        <v>209</v>
      </c>
      <c r="B81" s="369">
        <v>4</v>
      </c>
      <c r="C81" s="370">
        <v>2</v>
      </c>
      <c r="D81" s="371">
        <v>6</v>
      </c>
      <c r="E81" s="288">
        <v>3</v>
      </c>
      <c r="F81" s="289">
        <v>3</v>
      </c>
      <c r="G81" s="290">
        <v>6</v>
      </c>
      <c r="H81" s="288">
        <v>13</v>
      </c>
      <c r="I81" s="289">
        <v>19</v>
      </c>
      <c r="J81" s="290">
        <v>32</v>
      </c>
      <c r="K81" s="288">
        <v>4</v>
      </c>
      <c r="L81" s="289">
        <v>5</v>
      </c>
      <c r="M81" s="290">
        <v>9</v>
      </c>
      <c r="N81" s="288">
        <v>9</v>
      </c>
      <c r="O81" s="289">
        <v>8</v>
      </c>
      <c r="P81" s="290">
        <v>17</v>
      </c>
      <c r="Q81" s="288">
        <v>3</v>
      </c>
      <c r="R81" s="289">
        <v>5</v>
      </c>
      <c r="S81" s="290">
        <v>8</v>
      </c>
      <c r="T81" s="288">
        <v>4</v>
      </c>
      <c r="U81" s="289">
        <v>3</v>
      </c>
      <c r="V81" s="290">
        <v>7</v>
      </c>
      <c r="W81" s="288">
        <v>2</v>
      </c>
      <c r="X81" s="289">
        <v>4</v>
      </c>
      <c r="Y81" s="283">
        <v>6</v>
      </c>
      <c r="Z81" s="288">
        <v>1</v>
      </c>
      <c r="AA81" s="320" t="s">
        <v>125</v>
      </c>
      <c r="AB81" s="283">
        <v>1</v>
      </c>
      <c r="AC81" s="288">
        <v>5</v>
      </c>
      <c r="AD81" s="320">
        <v>5</v>
      </c>
      <c r="AE81" s="283">
        <v>10</v>
      </c>
      <c r="AF81" s="288">
        <v>7</v>
      </c>
      <c r="AG81" s="320">
        <v>7</v>
      </c>
      <c r="AH81" s="283">
        <v>14</v>
      </c>
      <c r="AI81" s="288">
        <v>11</v>
      </c>
      <c r="AJ81" s="320">
        <v>11</v>
      </c>
      <c r="AK81" s="283">
        <v>22</v>
      </c>
      <c r="AL81" s="201"/>
      <c r="AM81" s="201"/>
    </row>
    <row r="82" spans="1:39" ht="27" customHeight="1">
      <c r="A82" s="346" t="s">
        <v>36</v>
      </c>
      <c r="B82" s="369" t="s">
        <v>125</v>
      </c>
      <c r="C82" s="370" t="s">
        <v>125</v>
      </c>
      <c r="D82" s="371" t="s">
        <v>125</v>
      </c>
      <c r="E82" s="288" t="s">
        <v>125</v>
      </c>
      <c r="F82" s="289" t="s">
        <v>125</v>
      </c>
      <c r="G82" s="290" t="s">
        <v>125</v>
      </c>
      <c r="H82" s="288" t="s">
        <v>125</v>
      </c>
      <c r="I82" s="289" t="s">
        <v>125</v>
      </c>
      <c r="J82" s="290" t="s">
        <v>125</v>
      </c>
      <c r="K82" s="288" t="s">
        <v>125</v>
      </c>
      <c r="L82" s="289" t="s">
        <v>125</v>
      </c>
      <c r="M82" s="290" t="s">
        <v>125</v>
      </c>
      <c r="N82" s="288">
        <v>26</v>
      </c>
      <c r="O82" s="289">
        <v>39</v>
      </c>
      <c r="P82" s="290">
        <v>65</v>
      </c>
      <c r="Q82" s="288">
        <v>37</v>
      </c>
      <c r="R82" s="289">
        <v>44</v>
      </c>
      <c r="S82" s="290">
        <v>81</v>
      </c>
      <c r="T82" s="288">
        <v>40</v>
      </c>
      <c r="U82" s="289">
        <v>38</v>
      </c>
      <c r="V82" s="290">
        <v>78</v>
      </c>
      <c r="W82" s="288">
        <v>33</v>
      </c>
      <c r="X82" s="289">
        <v>44</v>
      </c>
      <c r="Y82" s="283">
        <v>77</v>
      </c>
      <c r="Z82" s="288">
        <v>40</v>
      </c>
      <c r="AA82" s="289">
        <v>50</v>
      </c>
      <c r="AB82" s="283">
        <v>90</v>
      </c>
      <c r="AC82" s="288">
        <v>29</v>
      </c>
      <c r="AD82" s="289">
        <v>34</v>
      </c>
      <c r="AE82" s="283">
        <v>63</v>
      </c>
      <c r="AF82" s="288">
        <v>29</v>
      </c>
      <c r="AG82" s="289">
        <v>49</v>
      </c>
      <c r="AH82" s="283">
        <v>78</v>
      </c>
      <c r="AI82" s="288">
        <v>34</v>
      </c>
      <c r="AJ82" s="289">
        <v>52</v>
      </c>
      <c r="AK82" s="283">
        <v>86</v>
      </c>
      <c r="AL82" s="201"/>
      <c r="AM82" s="201"/>
    </row>
    <row r="83" spans="1:39" ht="27" customHeight="1">
      <c r="A83" s="284" t="s">
        <v>45</v>
      </c>
      <c r="B83" s="369">
        <v>14</v>
      </c>
      <c r="C83" s="370">
        <v>27</v>
      </c>
      <c r="D83" s="371">
        <v>41</v>
      </c>
      <c r="E83" s="288">
        <v>13</v>
      </c>
      <c r="F83" s="289">
        <v>17</v>
      </c>
      <c r="G83" s="290">
        <v>30</v>
      </c>
      <c r="H83" s="288">
        <v>34</v>
      </c>
      <c r="I83" s="289">
        <v>32</v>
      </c>
      <c r="J83" s="290">
        <v>66</v>
      </c>
      <c r="K83" s="288">
        <v>24</v>
      </c>
      <c r="L83" s="289">
        <v>15</v>
      </c>
      <c r="M83" s="290">
        <v>39</v>
      </c>
      <c r="N83" s="288">
        <v>19</v>
      </c>
      <c r="O83" s="289">
        <v>18</v>
      </c>
      <c r="P83" s="290">
        <v>37</v>
      </c>
      <c r="Q83" s="288">
        <v>16</v>
      </c>
      <c r="R83" s="289">
        <v>9</v>
      </c>
      <c r="S83" s="290">
        <v>25</v>
      </c>
      <c r="T83" s="288">
        <v>8</v>
      </c>
      <c r="U83" s="289">
        <v>6</v>
      </c>
      <c r="V83" s="290">
        <v>14</v>
      </c>
      <c r="W83" s="288">
        <v>6</v>
      </c>
      <c r="X83" s="289">
        <v>5</v>
      </c>
      <c r="Y83" s="283">
        <v>11</v>
      </c>
      <c r="Z83" s="288">
        <v>5</v>
      </c>
      <c r="AA83" s="289">
        <v>6</v>
      </c>
      <c r="AB83" s="283">
        <v>11</v>
      </c>
      <c r="AC83" s="288">
        <v>6</v>
      </c>
      <c r="AD83" s="289">
        <v>8</v>
      </c>
      <c r="AE83" s="283">
        <v>14</v>
      </c>
      <c r="AF83" s="288">
        <v>15</v>
      </c>
      <c r="AG83" s="289">
        <v>21</v>
      </c>
      <c r="AH83" s="283">
        <v>36</v>
      </c>
      <c r="AI83" s="288">
        <v>33</v>
      </c>
      <c r="AJ83" s="289">
        <v>26</v>
      </c>
      <c r="AK83" s="283">
        <v>59</v>
      </c>
      <c r="AL83" s="201"/>
      <c r="AM83" s="201"/>
    </row>
    <row r="84" spans="1:39" ht="27" customHeight="1">
      <c r="A84" s="347" t="s">
        <v>210</v>
      </c>
      <c r="B84" s="385">
        <v>62</v>
      </c>
      <c r="C84" s="386">
        <v>139</v>
      </c>
      <c r="D84" s="387">
        <v>201</v>
      </c>
      <c r="E84" s="295">
        <v>135</v>
      </c>
      <c r="F84" s="296">
        <v>162</v>
      </c>
      <c r="G84" s="297">
        <v>297</v>
      </c>
      <c r="H84" s="295">
        <v>90</v>
      </c>
      <c r="I84" s="296">
        <v>130</v>
      </c>
      <c r="J84" s="329">
        <v>220</v>
      </c>
      <c r="K84" s="295">
        <v>133</v>
      </c>
      <c r="L84" s="296">
        <v>149</v>
      </c>
      <c r="M84" s="297">
        <v>282</v>
      </c>
      <c r="N84" s="295">
        <v>61</v>
      </c>
      <c r="O84" s="296">
        <v>94</v>
      </c>
      <c r="P84" s="297">
        <v>155</v>
      </c>
      <c r="Q84" s="295">
        <v>72</v>
      </c>
      <c r="R84" s="296">
        <v>60</v>
      </c>
      <c r="S84" s="297">
        <v>132</v>
      </c>
      <c r="T84" s="295">
        <v>83</v>
      </c>
      <c r="U84" s="296">
        <v>109</v>
      </c>
      <c r="V84" s="297">
        <v>192</v>
      </c>
      <c r="W84" s="295">
        <v>57</v>
      </c>
      <c r="X84" s="296">
        <v>86</v>
      </c>
      <c r="Y84" s="329">
        <v>143</v>
      </c>
      <c r="Z84" s="295">
        <v>86</v>
      </c>
      <c r="AA84" s="296">
        <v>99</v>
      </c>
      <c r="AB84" s="329">
        <v>185</v>
      </c>
      <c r="AC84" s="295">
        <v>61</v>
      </c>
      <c r="AD84" s="296">
        <v>72</v>
      </c>
      <c r="AE84" s="329">
        <v>133</v>
      </c>
      <c r="AF84" s="295">
        <v>26</v>
      </c>
      <c r="AG84" s="296">
        <v>23</v>
      </c>
      <c r="AH84" s="329">
        <v>49</v>
      </c>
      <c r="AI84" s="298">
        <v>118</v>
      </c>
      <c r="AJ84" s="299">
        <v>146</v>
      </c>
      <c r="AK84" s="357">
        <v>264</v>
      </c>
      <c r="AL84" s="202"/>
      <c r="AM84" s="202"/>
    </row>
    <row r="85" spans="1:41" ht="38.25" customHeight="1" thickBot="1">
      <c r="A85" s="301" t="s">
        <v>211</v>
      </c>
      <c r="B85" s="302">
        <v>567</v>
      </c>
      <c r="C85" s="303">
        <v>775</v>
      </c>
      <c r="D85" s="393">
        <v>1342</v>
      </c>
      <c r="E85" s="305">
        <v>872</v>
      </c>
      <c r="F85" s="306">
        <v>1169</v>
      </c>
      <c r="G85" s="307">
        <v>2041</v>
      </c>
      <c r="H85" s="308">
        <v>1078</v>
      </c>
      <c r="I85" s="350">
        <v>1381</v>
      </c>
      <c r="J85" s="351">
        <v>2459</v>
      </c>
      <c r="K85" s="308">
        <v>1115</v>
      </c>
      <c r="L85" s="350">
        <v>1202</v>
      </c>
      <c r="M85" s="352">
        <v>2317</v>
      </c>
      <c r="N85" s="308">
        <v>972</v>
      </c>
      <c r="O85" s="306">
        <v>1172</v>
      </c>
      <c r="P85" s="352">
        <v>2144</v>
      </c>
      <c r="Q85" s="308">
        <v>1019</v>
      </c>
      <c r="R85" s="350">
        <v>1242</v>
      </c>
      <c r="S85" s="352">
        <v>2261</v>
      </c>
      <c r="T85" s="308">
        <v>999</v>
      </c>
      <c r="U85" s="350">
        <v>1355</v>
      </c>
      <c r="V85" s="352">
        <v>2354</v>
      </c>
      <c r="W85" s="338">
        <v>990</v>
      </c>
      <c r="X85" s="353">
        <v>1277</v>
      </c>
      <c r="Y85" s="339">
        <v>2267</v>
      </c>
      <c r="Z85" s="338">
        <v>1149</v>
      </c>
      <c r="AA85" s="353">
        <v>1369</v>
      </c>
      <c r="AB85" s="339">
        <v>2518</v>
      </c>
      <c r="AC85" s="338">
        <v>1025</v>
      </c>
      <c r="AD85" s="353">
        <v>1322</v>
      </c>
      <c r="AE85" s="339">
        <v>2347</v>
      </c>
      <c r="AF85" s="338">
        <v>1018</v>
      </c>
      <c r="AG85" s="353">
        <v>1392</v>
      </c>
      <c r="AH85" s="339">
        <v>2410</v>
      </c>
      <c r="AI85" s="412">
        <v>1130</v>
      </c>
      <c r="AJ85" s="353">
        <v>1611</v>
      </c>
      <c r="AK85" s="339">
        <v>2741</v>
      </c>
      <c r="AL85" s="185"/>
      <c r="AM85" s="185"/>
      <c r="AN85" s="185"/>
      <c r="AO85" s="185"/>
    </row>
    <row r="86" spans="1:41" ht="27" customHeight="1" thickBot="1">
      <c r="A86" s="413" t="s">
        <v>74</v>
      </c>
      <c r="B86" s="414">
        <v>1465</v>
      </c>
      <c r="C86" s="415">
        <v>1932</v>
      </c>
      <c r="D86" s="416">
        <v>3397</v>
      </c>
      <c r="E86" s="417">
        <v>2165</v>
      </c>
      <c r="F86" s="418">
        <v>2744</v>
      </c>
      <c r="G86" s="419">
        <v>4909</v>
      </c>
      <c r="H86" s="417">
        <v>2656</v>
      </c>
      <c r="I86" s="418">
        <v>3365</v>
      </c>
      <c r="J86" s="420">
        <v>6021</v>
      </c>
      <c r="K86" s="417">
        <v>2853</v>
      </c>
      <c r="L86" s="418">
        <v>3128</v>
      </c>
      <c r="M86" s="420">
        <v>5981</v>
      </c>
      <c r="N86" s="417">
        <v>2397</v>
      </c>
      <c r="O86" s="418">
        <v>2872</v>
      </c>
      <c r="P86" s="420">
        <v>5269</v>
      </c>
      <c r="Q86" s="417">
        <v>2591</v>
      </c>
      <c r="R86" s="418">
        <v>3093</v>
      </c>
      <c r="S86" s="420">
        <v>5684</v>
      </c>
      <c r="T86" s="417">
        <v>2620</v>
      </c>
      <c r="U86" s="418">
        <v>3283</v>
      </c>
      <c r="V86" s="420">
        <v>5903</v>
      </c>
      <c r="W86" s="417">
        <v>2733</v>
      </c>
      <c r="X86" s="418">
        <v>3302</v>
      </c>
      <c r="Y86" s="420">
        <v>6035</v>
      </c>
      <c r="Z86" s="417">
        <v>2742</v>
      </c>
      <c r="AA86" s="418">
        <v>3162</v>
      </c>
      <c r="AB86" s="420">
        <v>5904</v>
      </c>
      <c r="AC86" s="417">
        <v>2251</v>
      </c>
      <c r="AD86" s="418">
        <v>2853</v>
      </c>
      <c r="AE86" s="420">
        <v>5104</v>
      </c>
      <c r="AF86" s="417">
        <v>2399</v>
      </c>
      <c r="AG86" s="418">
        <v>3166</v>
      </c>
      <c r="AH86" s="420">
        <v>5565</v>
      </c>
      <c r="AI86" s="421">
        <v>2687</v>
      </c>
      <c r="AJ86" s="418">
        <v>3538</v>
      </c>
      <c r="AK86" s="420">
        <v>6225</v>
      </c>
      <c r="AL86" s="203"/>
      <c r="AM86" s="203"/>
      <c r="AO86" s="197"/>
    </row>
    <row r="87" spans="1:40" ht="27" customHeight="1">
      <c r="A87" s="16"/>
      <c r="B87" s="16"/>
      <c r="C87" s="16"/>
      <c r="D87" s="16"/>
      <c r="E87" s="15"/>
      <c r="F87" s="15"/>
      <c r="G87" s="15"/>
      <c r="H87" s="15"/>
      <c r="I87" s="15"/>
      <c r="AG87" s="185"/>
      <c r="AH87" s="185"/>
      <c r="AL87" s="197"/>
      <c r="AM87" s="197"/>
      <c r="AN87" s="197"/>
    </row>
    <row r="88" spans="1:9" ht="27" customHeight="1">
      <c r="A88" s="16"/>
      <c r="B88" s="16"/>
      <c r="C88" s="16"/>
      <c r="D88" s="16"/>
      <c r="E88" s="15"/>
      <c r="F88" s="15"/>
      <c r="G88" s="15"/>
      <c r="H88" s="15"/>
      <c r="I88" s="15"/>
    </row>
    <row r="89" spans="1:9" ht="27" customHeight="1">
      <c r="A89" s="16"/>
      <c r="B89" s="16"/>
      <c r="C89" s="16"/>
      <c r="D89" s="16"/>
      <c r="E89" s="15"/>
      <c r="F89" s="15"/>
      <c r="G89" s="15"/>
      <c r="H89" s="15"/>
      <c r="I89" s="15"/>
    </row>
    <row r="90" spans="1:9" ht="27" customHeight="1">
      <c r="A90" s="16"/>
      <c r="B90" s="16"/>
      <c r="C90" s="16"/>
      <c r="D90" s="16"/>
      <c r="E90" s="15"/>
      <c r="F90" s="15"/>
      <c r="G90" s="15"/>
      <c r="H90" s="15"/>
      <c r="I90" s="15"/>
    </row>
    <row r="91" spans="1:9" ht="27" customHeight="1">
      <c r="A91" s="16"/>
      <c r="B91" s="16"/>
      <c r="C91" s="16"/>
      <c r="D91" s="16"/>
      <c r="E91" s="15"/>
      <c r="F91" s="15"/>
      <c r="G91" s="15"/>
      <c r="H91" s="15"/>
      <c r="I91" s="15"/>
    </row>
    <row r="92" spans="1:9" ht="27" customHeight="1">
      <c r="A92" s="16"/>
      <c r="B92" s="16"/>
      <c r="C92" s="16"/>
      <c r="D92" s="16"/>
      <c r="E92" s="15"/>
      <c r="F92" s="15"/>
      <c r="G92" s="15"/>
      <c r="H92" s="15"/>
      <c r="I92" s="15"/>
    </row>
    <row r="93" spans="1:9" ht="27" customHeight="1">
      <c r="A93" s="16"/>
      <c r="B93" s="16"/>
      <c r="C93" s="16"/>
      <c r="D93" s="16"/>
      <c r="E93" s="15"/>
      <c r="F93" s="15"/>
      <c r="G93" s="15"/>
      <c r="H93" s="15"/>
      <c r="I93" s="15"/>
    </row>
    <row r="94" spans="1:9" ht="27" customHeight="1">
      <c r="A94" s="16"/>
      <c r="B94" s="16"/>
      <c r="C94" s="16"/>
      <c r="D94" s="16"/>
      <c r="E94" s="15"/>
      <c r="F94" s="15"/>
      <c r="G94" s="15"/>
      <c r="H94" s="15"/>
      <c r="I94" s="15"/>
    </row>
    <row r="95" spans="1:9" ht="27" customHeight="1">
      <c r="A95" s="16"/>
      <c r="B95" s="16"/>
      <c r="C95" s="16"/>
      <c r="D95" s="16"/>
      <c r="E95" s="15"/>
      <c r="F95" s="15"/>
      <c r="G95" s="15"/>
      <c r="H95" s="15"/>
      <c r="I95" s="15"/>
    </row>
    <row r="96" spans="1:9" ht="27" customHeight="1">
      <c r="A96" s="16"/>
      <c r="B96" s="16"/>
      <c r="C96" s="16"/>
      <c r="D96" s="16"/>
      <c r="E96" s="15"/>
      <c r="F96" s="15"/>
      <c r="G96" s="15"/>
      <c r="H96" s="15"/>
      <c r="I96" s="15"/>
    </row>
    <row r="97" spans="1:9" ht="27" customHeight="1">
      <c r="A97" s="16"/>
      <c r="B97" s="16"/>
      <c r="C97" s="16"/>
      <c r="D97" s="16"/>
      <c r="E97" s="15"/>
      <c r="F97" s="15"/>
      <c r="G97" s="15"/>
      <c r="H97" s="15"/>
      <c r="I97" s="15"/>
    </row>
    <row r="98" spans="1:9" ht="27" customHeight="1">
      <c r="A98" s="16"/>
      <c r="B98" s="16"/>
      <c r="C98" s="16"/>
      <c r="D98" s="16"/>
      <c r="E98" s="15"/>
      <c r="F98" s="15"/>
      <c r="G98" s="15"/>
      <c r="H98" s="15"/>
      <c r="I98" s="15"/>
    </row>
    <row r="99" spans="1:9" ht="27" customHeight="1">
      <c r="A99" s="16"/>
      <c r="B99" s="16"/>
      <c r="C99" s="16"/>
      <c r="D99" s="16"/>
      <c r="E99" s="15"/>
      <c r="F99" s="15"/>
      <c r="G99" s="15"/>
      <c r="H99" s="15"/>
      <c r="I99" s="15"/>
    </row>
    <row r="100" spans="1:9" ht="27" customHeight="1">
      <c r="A100" s="16"/>
      <c r="B100" s="16"/>
      <c r="C100" s="16"/>
      <c r="D100" s="16"/>
      <c r="E100" s="15"/>
      <c r="F100" s="15"/>
      <c r="G100" s="15"/>
      <c r="H100" s="15"/>
      <c r="I100" s="15"/>
    </row>
    <row r="101" spans="1:9" ht="27" customHeight="1">
      <c r="A101" s="16"/>
      <c r="B101" s="16"/>
      <c r="C101" s="16"/>
      <c r="D101" s="16"/>
      <c r="E101" s="15"/>
      <c r="F101" s="15"/>
      <c r="G101" s="15"/>
      <c r="H101" s="15"/>
      <c r="I101" s="15"/>
    </row>
    <row r="102" spans="1:9" ht="27" customHeight="1">
      <c r="A102" s="16"/>
      <c r="B102" s="16"/>
      <c r="C102" s="16"/>
      <c r="D102" s="16"/>
      <c r="E102" s="15"/>
      <c r="F102" s="15"/>
      <c r="G102" s="15"/>
      <c r="H102" s="15"/>
      <c r="I102" s="15"/>
    </row>
    <row r="103" spans="1:9" ht="27" customHeight="1">
      <c r="A103" s="16"/>
      <c r="B103" s="16"/>
      <c r="C103" s="16"/>
      <c r="D103" s="16"/>
      <c r="E103" s="15"/>
      <c r="F103" s="15"/>
      <c r="G103" s="15"/>
      <c r="H103" s="15"/>
      <c r="I103" s="15"/>
    </row>
    <row r="104" spans="1:9" ht="27" customHeight="1">
      <c r="A104" s="16"/>
      <c r="B104" s="16"/>
      <c r="C104" s="16"/>
      <c r="D104" s="16"/>
      <c r="E104" s="15"/>
      <c r="F104" s="15"/>
      <c r="G104" s="15"/>
      <c r="H104" s="15"/>
      <c r="I104" s="15"/>
    </row>
    <row r="105" spans="1:9" ht="27" customHeight="1">
      <c r="A105" s="16"/>
      <c r="B105" s="16"/>
      <c r="C105" s="16"/>
      <c r="D105" s="16"/>
      <c r="E105" s="15"/>
      <c r="F105" s="15"/>
      <c r="G105" s="15"/>
      <c r="H105" s="15"/>
      <c r="I105" s="15"/>
    </row>
    <row r="106" spans="1:9" ht="27" customHeight="1">
      <c r="A106" s="16"/>
      <c r="B106" s="16"/>
      <c r="C106" s="16"/>
      <c r="D106" s="16"/>
      <c r="E106" s="15"/>
      <c r="F106" s="15"/>
      <c r="G106" s="15"/>
      <c r="H106" s="15"/>
      <c r="I106" s="15"/>
    </row>
    <row r="107" spans="1:9" ht="27" customHeight="1">
      <c r="A107" s="16"/>
      <c r="B107" s="16"/>
      <c r="C107" s="16"/>
      <c r="D107" s="16"/>
      <c r="E107" s="15"/>
      <c r="F107" s="15"/>
      <c r="G107" s="15"/>
      <c r="H107" s="15"/>
      <c r="I107" s="15"/>
    </row>
    <row r="108" spans="1:9" ht="27" customHeight="1">
      <c r="A108" s="16"/>
      <c r="B108" s="16"/>
      <c r="C108" s="16"/>
      <c r="D108" s="16"/>
      <c r="E108" s="15"/>
      <c r="F108" s="15"/>
      <c r="G108" s="15"/>
      <c r="H108" s="15"/>
      <c r="I108" s="15"/>
    </row>
    <row r="109" spans="1:9" ht="27" customHeight="1">
      <c r="A109" s="16"/>
      <c r="B109" s="16"/>
      <c r="C109" s="16"/>
      <c r="D109" s="16"/>
      <c r="E109" s="15"/>
      <c r="F109" s="15"/>
      <c r="G109" s="15"/>
      <c r="H109" s="15"/>
      <c r="I109" s="15"/>
    </row>
    <row r="110" spans="1:9" ht="27" customHeight="1">
      <c r="A110" s="16"/>
      <c r="B110" s="16"/>
      <c r="C110" s="16"/>
      <c r="D110" s="16"/>
      <c r="E110" s="15"/>
      <c r="F110" s="15"/>
      <c r="G110" s="15"/>
      <c r="H110" s="15"/>
      <c r="I110" s="15"/>
    </row>
    <row r="111" spans="1:9" ht="27" customHeight="1">
      <c r="A111" s="16"/>
      <c r="B111" s="16"/>
      <c r="C111" s="16"/>
      <c r="D111" s="16"/>
      <c r="E111" s="15"/>
      <c r="F111" s="15"/>
      <c r="G111" s="15"/>
      <c r="H111" s="15"/>
      <c r="I111" s="15"/>
    </row>
    <row r="112" spans="1:9" ht="27" customHeight="1">
      <c r="A112" s="16"/>
      <c r="B112" s="16"/>
      <c r="C112" s="16"/>
      <c r="D112" s="16"/>
      <c r="E112" s="15"/>
      <c r="F112" s="15"/>
      <c r="G112" s="15"/>
      <c r="H112" s="15"/>
      <c r="I112" s="15"/>
    </row>
    <row r="113" spans="1:9" ht="27" customHeight="1">
      <c r="A113" s="16"/>
      <c r="B113" s="16"/>
      <c r="C113" s="16"/>
      <c r="D113" s="16"/>
      <c r="E113" s="15"/>
      <c r="F113" s="15"/>
      <c r="G113" s="15"/>
      <c r="H113" s="15"/>
      <c r="I113" s="15"/>
    </row>
    <row r="114" spans="1:9" ht="27" customHeight="1">
      <c r="A114" s="16"/>
      <c r="B114" s="16"/>
      <c r="C114" s="16"/>
      <c r="D114" s="16"/>
      <c r="E114" s="15"/>
      <c r="F114" s="15"/>
      <c r="G114" s="15"/>
      <c r="H114" s="15"/>
      <c r="I114" s="15"/>
    </row>
    <row r="115" spans="1:9" ht="27" customHeight="1">
      <c r="A115" s="16"/>
      <c r="B115" s="16"/>
      <c r="C115" s="16"/>
      <c r="D115" s="16"/>
      <c r="E115" s="15"/>
      <c r="F115" s="15"/>
      <c r="G115" s="15"/>
      <c r="H115" s="15"/>
      <c r="I115" s="15"/>
    </row>
    <row r="116" spans="1:9" ht="27" customHeight="1">
      <c r="A116" s="16"/>
      <c r="B116" s="16"/>
      <c r="C116" s="16"/>
      <c r="D116" s="16"/>
      <c r="E116" s="15"/>
      <c r="F116" s="15"/>
      <c r="G116" s="15"/>
      <c r="H116" s="15"/>
      <c r="I116" s="15"/>
    </row>
    <row r="117" spans="1:9" ht="27" customHeight="1">
      <c r="A117" s="16"/>
      <c r="B117" s="16"/>
      <c r="C117" s="16"/>
      <c r="D117" s="16"/>
      <c r="E117" s="15"/>
      <c r="F117" s="15"/>
      <c r="G117" s="15"/>
      <c r="H117" s="15"/>
      <c r="I117" s="15"/>
    </row>
    <row r="118" spans="1:9" ht="27" customHeight="1">
      <c r="A118" s="16"/>
      <c r="B118" s="16"/>
      <c r="C118" s="16"/>
      <c r="D118" s="16"/>
      <c r="E118" s="15"/>
      <c r="F118" s="15"/>
      <c r="G118" s="15"/>
      <c r="H118" s="15"/>
      <c r="I118" s="15"/>
    </row>
    <row r="119" spans="1:9" ht="27" customHeight="1">
      <c r="A119" s="16"/>
      <c r="B119" s="16"/>
      <c r="C119" s="16"/>
      <c r="D119" s="16"/>
      <c r="E119" s="15"/>
      <c r="F119" s="15"/>
      <c r="G119" s="15"/>
      <c r="H119" s="15"/>
      <c r="I119" s="15"/>
    </row>
    <row r="120" spans="1:9" ht="27" customHeight="1">
      <c r="A120" s="16"/>
      <c r="B120" s="16"/>
      <c r="C120" s="16"/>
      <c r="D120" s="16"/>
      <c r="E120" s="15"/>
      <c r="F120" s="15"/>
      <c r="G120" s="15"/>
      <c r="H120" s="15"/>
      <c r="I120" s="15"/>
    </row>
    <row r="121" spans="1:9" ht="27" customHeight="1">
      <c r="A121" s="16"/>
      <c r="B121" s="16"/>
      <c r="C121" s="16"/>
      <c r="D121" s="16"/>
      <c r="E121" s="15"/>
      <c r="F121" s="15"/>
      <c r="G121" s="15"/>
      <c r="H121" s="15"/>
      <c r="I121" s="15"/>
    </row>
    <row r="122" spans="1:9" ht="27" customHeight="1">
      <c r="A122" s="16"/>
      <c r="B122" s="16"/>
      <c r="C122" s="16"/>
      <c r="D122" s="16"/>
      <c r="E122" s="15"/>
      <c r="F122" s="15"/>
      <c r="G122" s="15"/>
      <c r="H122" s="15"/>
      <c r="I122" s="15"/>
    </row>
    <row r="123" spans="1:9" ht="27" customHeight="1">
      <c r="A123" s="16"/>
      <c r="B123" s="16"/>
      <c r="C123" s="16"/>
      <c r="D123" s="16"/>
      <c r="E123" s="15"/>
      <c r="F123" s="15"/>
      <c r="G123" s="15"/>
      <c r="H123" s="15"/>
      <c r="I123" s="15"/>
    </row>
    <row r="124" spans="1:9" ht="27" customHeight="1">
      <c r="A124" s="16"/>
      <c r="B124" s="16"/>
      <c r="C124" s="16"/>
      <c r="D124" s="16"/>
      <c r="E124" s="15"/>
      <c r="F124" s="15"/>
      <c r="G124" s="15"/>
      <c r="H124" s="15"/>
      <c r="I124" s="15"/>
    </row>
    <row r="125" spans="1:9" ht="27" customHeight="1">
      <c r="A125" s="16"/>
      <c r="B125" s="16"/>
      <c r="C125" s="16"/>
      <c r="D125" s="16"/>
      <c r="E125" s="15"/>
      <c r="F125" s="15"/>
      <c r="G125" s="15"/>
      <c r="H125" s="15"/>
      <c r="I125" s="15"/>
    </row>
    <row r="126" spans="1:9" ht="27" customHeight="1">
      <c r="A126" s="16"/>
      <c r="B126" s="16"/>
      <c r="C126" s="16"/>
      <c r="D126" s="16"/>
      <c r="E126" s="15"/>
      <c r="F126" s="15"/>
      <c r="G126" s="15"/>
      <c r="H126" s="15"/>
      <c r="I126" s="15"/>
    </row>
    <row r="127" spans="1:9" ht="27" customHeight="1">
      <c r="A127" s="16"/>
      <c r="B127" s="16"/>
      <c r="C127" s="16"/>
      <c r="D127" s="16"/>
      <c r="E127" s="15"/>
      <c r="F127" s="15"/>
      <c r="G127" s="15"/>
      <c r="H127" s="15"/>
      <c r="I127" s="15"/>
    </row>
    <row r="128" spans="1:9" ht="27" customHeight="1">
      <c r="A128" s="16"/>
      <c r="B128" s="16"/>
      <c r="C128" s="16"/>
      <c r="D128" s="16"/>
      <c r="E128" s="15"/>
      <c r="F128" s="15"/>
      <c r="G128" s="15"/>
      <c r="H128" s="15"/>
      <c r="I128" s="15"/>
    </row>
    <row r="129" spans="1:9" ht="27" customHeight="1">
      <c r="A129" s="16"/>
      <c r="B129" s="16"/>
      <c r="C129" s="16"/>
      <c r="D129" s="16"/>
      <c r="E129" s="15"/>
      <c r="F129" s="15"/>
      <c r="G129" s="15"/>
      <c r="H129" s="15"/>
      <c r="I129" s="15"/>
    </row>
    <row r="130" spans="1:9" ht="27" customHeight="1">
      <c r="A130" s="16"/>
      <c r="B130" s="16"/>
      <c r="C130" s="16"/>
      <c r="D130" s="16"/>
      <c r="E130" s="15"/>
      <c r="F130" s="15"/>
      <c r="G130" s="15"/>
      <c r="H130" s="15"/>
      <c r="I130" s="15"/>
    </row>
    <row r="131" spans="1:9" ht="27" customHeight="1">
      <c r="A131" s="16"/>
      <c r="B131" s="16"/>
      <c r="C131" s="16"/>
      <c r="D131" s="16"/>
      <c r="E131" s="15"/>
      <c r="F131" s="15"/>
      <c r="G131" s="15"/>
      <c r="H131" s="15"/>
      <c r="I131" s="15"/>
    </row>
    <row r="132" spans="1:9" ht="27" customHeight="1">
      <c r="A132" s="16"/>
      <c r="B132" s="16"/>
      <c r="C132" s="16"/>
      <c r="D132" s="16"/>
      <c r="E132" s="15"/>
      <c r="F132" s="15"/>
      <c r="G132" s="15"/>
      <c r="H132" s="15"/>
      <c r="I132" s="15"/>
    </row>
    <row r="133" spans="1:9" ht="27" customHeight="1">
      <c r="A133" s="16"/>
      <c r="B133" s="16"/>
      <c r="C133" s="16"/>
      <c r="D133" s="16"/>
      <c r="E133" s="15"/>
      <c r="F133" s="15"/>
      <c r="G133" s="15"/>
      <c r="H133" s="15"/>
      <c r="I133" s="15"/>
    </row>
    <row r="134" spans="1:9" ht="27" customHeight="1">
      <c r="A134" s="16"/>
      <c r="B134" s="16"/>
      <c r="C134" s="16"/>
      <c r="D134" s="16"/>
      <c r="E134" s="15"/>
      <c r="F134" s="15"/>
      <c r="G134" s="15"/>
      <c r="H134" s="15"/>
      <c r="I134" s="15"/>
    </row>
    <row r="135" spans="1:9" ht="27" customHeight="1">
      <c r="A135" s="16"/>
      <c r="B135" s="16"/>
      <c r="C135" s="16"/>
      <c r="D135" s="16"/>
      <c r="E135" s="15"/>
      <c r="F135" s="15"/>
      <c r="G135" s="15"/>
      <c r="H135" s="15"/>
      <c r="I135" s="15"/>
    </row>
    <row r="136" spans="1:9" ht="27" customHeight="1">
      <c r="A136" s="16"/>
      <c r="B136" s="16"/>
      <c r="C136" s="16"/>
      <c r="D136" s="16"/>
      <c r="E136" s="15"/>
      <c r="F136" s="15"/>
      <c r="G136" s="15"/>
      <c r="H136" s="15"/>
      <c r="I136" s="15"/>
    </row>
    <row r="137" spans="1:9" ht="27" customHeight="1">
      <c r="A137" s="16"/>
      <c r="B137" s="16"/>
      <c r="C137" s="16"/>
      <c r="D137" s="16"/>
      <c r="E137" s="15"/>
      <c r="F137" s="15"/>
      <c r="G137" s="15"/>
      <c r="H137" s="15"/>
      <c r="I137" s="15"/>
    </row>
    <row r="138" spans="1:9" ht="27" customHeight="1">
      <c r="A138" s="16"/>
      <c r="B138" s="16"/>
      <c r="C138" s="16"/>
      <c r="D138" s="16"/>
      <c r="E138" s="15"/>
      <c r="F138" s="15"/>
      <c r="G138" s="15"/>
      <c r="H138" s="15"/>
      <c r="I138" s="15"/>
    </row>
    <row r="139" spans="1:9" ht="27" customHeight="1">
      <c r="A139" s="16"/>
      <c r="B139" s="16"/>
      <c r="C139" s="16"/>
      <c r="D139" s="16"/>
      <c r="E139" s="15"/>
      <c r="F139" s="15"/>
      <c r="G139" s="15"/>
      <c r="H139" s="15"/>
      <c r="I139" s="15"/>
    </row>
    <row r="140" spans="1:9" ht="27" customHeight="1">
      <c r="A140" s="16"/>
      <c r="B140" s="16"/>
      <c r="C140" s="16"/>
      <c r="D140" s="16"/>
      <c r="E140" s="15"/>
      <c r="F140" s="15"/>
      <c r="G140" s="15"/>
      <c r="H140" s="15"/>
      <c r="I140" s="15"/>
    </row>
    <row r="141" spans="1:9" ht="27" customHeight="1">
      <c r="A141" s="16"/>
      <c r="B141" s="16"/>
      <c r="C141" s="16"/>
      <c r="D141" s="16"/>
      <c r="E141" s="15"/>
      <c r="F141" s="15"/>
      <c r="G141" s="15"/>
      <c r="H141" s="15"/>
      <c r="I141" s="15"/>
    </row>
    <row r="142" spans="1:9" ht="27" customHeight="1">
      <c r="A142" s="16"/>
      <c r="B142" s="16"/>
      <c r="C142" s="16"/>
      <c r="D142" s="16"/>
      <c r="E142" s="15"/>
      <c r="F142" s="15"/>
      <c r="G142" s="15"/>
      <c r="H142" s="15"/>
      <c r="I142" s="15"/>
    </row>
    <row r="143" spans="1:9" ht="27" customHeight="1">
      <c r="A143" s="16"/>
      <c r="B143" s="16"/>
      <c r="C143" s="16"/>
      <c r="D143" s="16"/>
      <c r="E143" s="15"/>
      <c r="F143" s="15"/>
      <c r="G143" s="15"/>
      <c r="H143" s="15"/>
      <c r="I143" s="15"/>
    </row>
    <row r="144" spans="1:9" ht="27" customHeight="1">
      <c r="A144" s="16"/>
      <c r="B144" s="16"/>
      <c r="C144" s="16"/>
      <c r="D144" s="16"/>
      <c r="E144" s="15"/>
      <c r="F144" s="15"/>
      <c r="G144" s="15"/>
      <c r="H144" s="15"/>
      <c r="I144" s="15"/>
    </row>
    <row r="145" spans="1:9" ht="27" customHeight="1">
      <c r="A145" s="16"/>
      <c r="B145" s="16"/>
      <c r="C145" s="16"/>
      <c r="D145" s="16"/>
      <c r="E145" s="15"/>
      <c r="F145" s="15"/>
      <c r="G145" s="15"/>
      <c r="H145" s="15"/>
      <c r="I145" s="15"/>
    </row>
    <row r="146" spans="1:9" ht="27" customHeight="1">
      <c r="A146" s="16"/>
      <c r="B146" s="16"/>
      <c r="C146" s="16"/>
      <c r="D146" s="16"/>
      <c r="E146" s="15"/>
      <c r="F146" s="15"/>
      <c r="G146" s="15"/>
      <c r="H146" s="15"/>
      <c r="I146" s="15"/>
    </row>
    <row r="147" spans="1:9" ht="27" customHeight="1">
      <c r="A147" s="16"/>
      <c r="B147" s="16"/>
      <c r="C147" s="16"/>
      <c r="D147" s="16"/>
      <c r="E147" s="15"/>
      <c r="F147" s="15"/>
      <c r="G147" s="15"/>
      <c r="H147" s="15"/>
      <c r="I147" s="15"/>
    </row>
    <row r="148" spans="1:9" ht="27" customHeight="1">
      <c r="A148" s="16"/>
      <c r="B148" s="16"/>
      <c r="C148" s="16"/>
      <c r="D148" s="16"/>
      <c r="E148" s="15"/>
      <c r="F148" s="15"/>
      <c r="G148" s="15"/>
      <c r="H148" s="15"/>
      <c r="I148" s="15"/>
    </row>
    <row r="149" spans="1:9" ht="27" customHeight="1">
      <c r="A149" s="16"/>
      <c r="B149" s="16"/>
      <c r="C149" s="16"/>
      <c r="D149" s="16"/>
      <c r="E149" s="15"/>
      <c r="F149" s="15"/>
      <c r="G149" s="15"/>
      <c r="H149" s="15"/>
      <c r="I149" s="15"/>
    </row>
    <row r="150" spans="1:9" ht="27" customHeight="1">
      <c r="A150" s="16"/>
      <c r="B150" s="16"/>
      <c r="C150" s="16"/>
      <c r="D150" s="16"/>
      <c r="E150" s="15"/>
      <c r="F150" s="15"/>
      <c r="G150" s="15"/>
      <c r="H150" s="15"/>
      <c r="I150" s="15"/>
    </row>
    <row r="151" spans="1:9" ht="27" customHeight="1">
      <c r="A151" s="16"/>
      <c r="B151" s="16"/>
      <c r="C151" s="16"/>
      <c r="D151" s="16"/>
      <c r="E151" s="15"/>
      <c r="F151" s="15"/>
      <c r="G151" s="15"/>
      <c r="H151" s="15"/>
      <c r="I151" s="15"/>
    </row>
    <row r="152" spans="1:9" ht="27" customHeight="1">
      <c r="A152" s="16"/>
      <c r="B152" s="16"/>
      <c r="C152" s="16"/>
      <c r="D152" s="16"/>
      <c r="E152" s="15"/>
      <c r="F152" s="15"/>
      <c r="G152" s="15"/>
      <c r="H152" s="15"/>
      <c r="I152" s="15"/>
    </row>
    <row r="153" spans="1:9" ht="27" customHeight="1">
      <c r="A153" s="16"/>
      <c r="B153" s="16"/>
      <c r="C153" s="16"/>
      <c r="D153" s="16"/>
      <c r="E153" s="15"/>
      <c r="F153" s="15"/>
      <c r="G153" s="15"/>
      <c r="H153" s="15"/>
      <c r="I153" s="15"/>
    </row>
    <row r="154" spans="1:9" ht="27" customHeight="1">
      <c r="A154" s="16"/>
      <c r="B154" s="16"/>
      <c r="C154" s="16"/>
      <c r="D154" s="16"/>
      <c r="E154" s="15"/>
      <c r="F154" s="15"/>
      <c r="G154" s="15"/>
      <c r="H154" s="15"/>
      <c r="I154" s="15"/>
    </row>
    <row r="155" spans="1:9" ht="27" customHeight="1">
      <c r="A155" s="16"/>
      <c r="B155" s="16"/>
      <c r="C155" s="16"/>
      <c r="D155" s="16"/>
      <c r="E155" s="15"/>
      <c r="F155" s="15"/>
      <c r="G155" s="15"/>
      <c r="H155" s="15"/>
      <c r="I155" s="15"/>
    </row>
    <row r="156" spans="1:9" ht="27" customHeight="1">
      <c r="A156" s="16"/>
      <c r="B156" s="16"/>
      <c r="C156" s="16"/>
      <c r="D156" s="16"/>
      <c r="E156" s="15"/>
      <c r="F156" s="15"/>
      <c r="G156" s="15"/>
      <c r="H156" s="15"/>
      <c r="I156" s="15"/>
    </row>
    <row r="157" spans="1:9" ht="27" customHeight="1">
      <c r="A157" s="16"/>
      <c r="B157" s="16"/>
      <c r="C157" s="16"/>
      <c r="D157" s="16"/>
      <c r="E157" s="15"/>
      <c r="F157" s="15"/>
      <c r="G157" s="15"/>
      <c r="H157" s="15"/>
      <c r="I157" s="15"/>
    </row>
    <row r="158" spans="1:9" ht="27" customHeight="1">
      <c r="A158" s="16"/>
      <c r="B158" s="16"/>
      <c r="C158" s="16"/>
      <c r="D158" s="16"/>
      <c r="E158" s="15"/>
      <c r="F158" s="15"/>
      <c r="G158" s="15"/>
      <c r="H158" s="15"/>
      <c r="I158" s="15"/>
    </row>
    <row r="159" spans="1:9" ht="27" customHeight="1">
      <c r="A159" s="16"/>
      <c r="B159" s="16"/>
      <c r="C159" s="16"/>
      <c r="D159" s="16"/>
      <c r="E159" s="15"/>
      <c r="F159" s="15"/>
      <c r="G159" s="15"/>
      <c r="H159" s="15"/>
      <c r="I159" s="15"/>
    </row>
    <row r="160" spans="1:9" ht="27" customHeight="1">
      <c r="A160" s="16"/>
      <c r="B160" s="16"/>
      <c r="C160" s="16"/>
      <c r="D160" s="16"/>
      <c r="E160" s="15"/>
      <c r="F160" s="15"/>
      <c r="G160" s="15"/>
      <c r="H160" s="15"/>
      <c r="I160" s="15"/>
    </row>
    <row r="161" spans="1:9" ht="27" customHeight="1">
      <c r="A161" s="16"/>
      <c r="B161" s="16"/>
      <c r="C161" s="16"/>
      <c r="D161" s="16"/>
      <c r="E161" s="15"/>
      <c r="F161" s="15"/>
      <c r="G161" s="15"/>
      <c r="H161" s="15"/>
      <c r="I161" s="15"/>
    </row>
    <row r="162" spans="1:9" ht="27" customHeight="1">
      <c r="A162" s="16"/>
      <c r="B162" s="16"/>
      <c r="C162" s="16"/>
      <c r="D162" s="16"/>
      <c r="E162" s="15"/>
      <c r="F162" s="15"/>
      <c r="G162" s="15"/>
      <c r="H162" s="15"/>
      <c r="I162" s="15"/>
    </row>
    <row r="163" spans="1:9" ht="27" customHeight="1">
      <c r="A163" s="16"/>
      <c r="B163" s="16"/>
      <c r="C163" s="16"/>
      <c r="D163" s="16"/>
      <c r="E163" s="15"/>
      <c r="F163" s="15"/>
      <c r="G163" s="15"/>
      <c r="H163" s="15"/>
      <c r="I163" s="15"/>
    </row>
    <row r="164" spans="1:9" ht="27" customHeight="1">
      <c r="A164" s="16"/>
      <c r="B164" s="16"/>
      <c r="C164" s="16"/>
      <c r="D164" s="16"/>
      <c r="E164" s="15"/>
      <c r="F164" s="15"/>
      <c r="G164" s="15"/>
      <c r="H164" s="15"/>
      <c r="I164" s="15"/>
    </row>
    <row r="165" spans="1:9" ht="27" customHeight="1">
      <c r="A165" s="16"/>
      <c r="B165" s="16"/>
      <c r="C165" s="16"/>
      <c r="D165" s="16"/>
      <c r="E165" s="15"/>
      <c r="F165" s="15"/>
      <c r="G165" s="15"/>
      <c r="H165" s="15"/>
      <c r="I165" s="15"/>
    </row>
    <row r="166" spans="1:9" ht="27" customHeight="1">
      <c r="A166" s="16"/>
      <c r="B166" s="16"/>
      <c r="C166" s="16"/>
      <c r="D166" s="16"/>
      <c r="E166" s="15"/>
      <c r="F166" s="15"/>
      <c r="G166" s="15"/>
      <c r="H166" s="15"/>
      <c r="I166" s="15"/>
    </row>
    <row r="167" spans="1:9" ht="27" customHeight="1">
      <c r="A167" s="16"/>
      <c r="B167" s="16"/>
      <c r="C167" s="16"/>
      <c r="D167" s="16"/>
      <c r="E167" s="15"/>
      <c r="F167" s="15"/>
      <c r="G167" s="15"/>
      <c r="H167" s="15"/>
      <c r="I167" s="15"/>
    </row>
    <row r="168" spans="1:9" ht="27" customHeight="1">
      <c r="A168" s="16"/>
      <c r="B168" s="16"/>
      <c r="C168" s="16"/>
      <c r="D168" s="16"/>
      <c r="E168" s="15"/>
      <c r="F168" s="15"/>
      <c r="G168" s="15"/>
      <c r="H168" s="15"/>
      <c r="I168" s="15"/>
    </row>
    <row r="169" spans="1:9" ht="27" customHeight="1">
      <c r="A169" s="16"/>
      <c r="B169" s="16"/>
      <c r="C169" s="16"/>
      <c r="D169" s="16"/>
      <c r="E169" s="15"/>
      <c r="F169" s="15"/>
      <c r="G169" s="15"/>
      <c r="H169" s="15"/>
      <c r="I169" s="15"/>
    </row>
    <row r="170" spans="1:9" ht="27" customHeight="1">
      <c r="A170" s="16"/>
      <c r="B170" s="16"/>
      <c r="C170" s="16"/>
      <c r="D170" s="16"/>
      <c r="E170" s="15"/>
      <c r="F170" s="15"/>
      <c r="G170" s="15"/>
      <c r="H170" s="15"/>
      <c r="I170" s="15"/>
    </row>
    <row r="171" spans="1:9" ht="27" customHeight="1">
      <c r="A171" s="16"/>
      <c r="B171" s="16"/>
      <c r="C171" s="16"/>
      <c r="D171" s="16"/>
      <c r="E171" s="15"/>
      <c r="F171" s="15"/>
      <c r="G171" s="15"/>
      <c r="H171" s="15"/>
      <c r="I171" s="15"/>
    </row>
    <row r="172" spans="1:9" ht="27" customHeight="1">
      <c r="A172" s="16"/>
      <c r="B172" s="16"/>
      <c r="C172" s="16"/>
      <c r="D172" s="16"/>
      <c r="E172" s="15"/>
      <c r="F172" s="15"/>
      <c r="G172" s="15"/>
      <c r="H172" s="15"/>
      <c r="I172" s="15"/>
    </row>
    <row r="173" spans="1:9" ht="27" customHeight="1">
      <c r="A173" s="16"/>
      <c r="B173" s="16"/>
      <c r="C173" s="16"/>
      <c r="D173" s="16"/>
      <c r="E173" s="15"/>
      <c r="F173" s="15"/>
      <c r="G173" s="15"/>
      <c r="H173" s="15"/>
      <c r="I173" s="15"/>
    </row>
    <row r="174" spans="1:9" ht="27" customHeight="1">
      <c r="A174" s="16"/>
      <c r="B174" s="16"/>
      <c r="C174" s="16"/>
      <c r="D174" s="16"/>
      <c r="E174" s="15"/>
      <c r="F174" s="15"/>
      <c r="G174" s="15"/>
      <c r="H174" s="15"/>
      <c r="I174" s="15"/>
    </row>
    <row r="175" spans="1:9" ht="27" customHeight="1">
      <c r="A175" s="16"/>
      <c r="B175" s="16"/>
      <c r="C175" s="16"/>
      <c r="D175" s="16"/>
      <c r="E175" s="15"/>
      <c r="F175" s="15"/>
      <c r="G175" s="15"/>
      <c r="H175" s="15"/>
      <c r="I175" s="15"/>
    </row>
    <row r="176" spans="1:9" ht="27" customHeight="1">
      <c r="A176" s="16"/>
      <c r="B176" s="16"/>
      <c r="C176" s="16"/>
      <c r="D176" s="16"/>
      <c r="E176" s="15"/>
      <c r="F176" s="15"/>
      <c r="G176" s="15"/>
      <c r="H176" s="15"/>
      <c r="I176" s="15"/>
    </row>
    <row r="177" spans="1:9" ht="27" customHeight="1">
      <c r="A177" s="16"/>
      <c r="B177" s="16"/>
      <c r="C177" s="16"/>
      <c r="D177" s="16"/>
      <c r="E177" s="15"/>
      <c r="F177" s="15"/>
      <c r="G177" s="15"/>
      <c r="H177" s="15"/>
      <c r="I177" s="15"/>
    </row>
    <row r="178" spans="1:9" ht="27" customHeight="1">
      <c r="A178" s="16"/>
      <c r="B178" s="16"/>
      <c r="C178" s="16"/>
      <c r="D178" s="16"/>
      <c r="E178" s="15"/>
      <c r="F178" s="15"/>
      <c r="G178" s="15"/>
      <c r="H178" s="15"/>
      <c r="I178" s="15"/>
    </row>
    <row r="179" spans="1:9" ht="27" customHeight="1">
      <c r="A179" s="16"/>
      <c r="B179" s="16"/>
      <c r="C179" s="16"/>
      <c r="D179" s="16"/>
      <c r="E179" s="15"/>
      <c r="F179" s="15"/>
      <c r="G179" s="15"/>
      <c r="H179" s="15"/>
      <c r="I179" s="15"/>
    </row>
    <row r="180" spans="1:9" ht="27" customHeight="1">
      <c r="A180" s="16"/>
      <c r="B180" s="16"/>
      <c r="C180" s="16"/>
      <c r="D180" s="16"/>
      <c r="E180" s="15"/>
      <c r="F180" s="15"/>
      <c r="G180" s="15"/>
      <c r="H180" s="15"/>
      <c r="I180" s="15"/>
    </row>
    <row r="181" spans="1:9" ht="27" customHeight="1">
      <c r="A181" s="16"/>
      <c r="B181" s="16"/>
      <c r="C181" s="16"/>
      <c r="D181" s="16"/>
      <c r="E181" s="15"/>
      <c r="F181" s="15"/>
      <c r="G181" s="15"/>
      <c r="H181" s="15"/>
      <c r="I181" s="15"/>
    </row>
    <row r="182" spans="1:9" ht="27" customHeight="1">
      <c r="A182" s="16"/>
      <c r="B182" s="16"/>
      <c r="C182" s="16"/>
      <c r="D182" s="16"/>
      <c r="E182" s="15"/>
      <c r="F182" s="15"/>
      <c r="G182" s="15"/>
      <c r="H182" s="15"/>
      <c r="I182" s="15"/>
    </row>
    <row r="183" spans="1:9" ht="27" customHeight="1">
      <c r="A183" s="16"/>
      <c r="B183" s="16"/>
      <c r="C183" s="16"/>
      <c r="D183" s="16"/>
      <c r="E183" s="15"/>
      <c r="F183" s="15"/>
      <c r="G183" s="15"/>
      <c r="H183" s="15"/>
      <c r="I183" s="15"/>
    </row>
    <row r="184" spans="1:9" ht="27" customHeight="1">
      <c r="A184" s="16"/>
      <c r="B184" s="16"/>
      <c r="C184" s="16"/>
      <c r="D184" s="16"/>
      <c r="E184" s="15"/>
      <c r="F184" s="15"/>
      <c r="G184" s="15"/>
      <c r="H184" s="15"/>
      <c r="I184" s="15"/>
    </row>
    <row r="185" spans="1:9" ht="27" customHeight="1">
      <c r="A185" s="16"/>
      <c r="B185" s="16"/>
      <c r="C185" s="16"/>
      <c r="D185" s="16"/>
      <c r="E185" s="15"/>
      <c r="F185" s="15"/>
      <c r="G185" s="15"/>
      <c r="H185" s="15"/>
      <c r="I185" s="15"/>
    </row>
    <row r="186" spans="1:9" ht="27" customHeight="1">
      <c r="A186" s="16"/>
      <c r="B186" s="16"/>
      <c r="C186" s="16"/>
      <c r="D186" s="16"/>
      <c r="E186" s="15"/>
      <c r="F186" s="15"/>
      <c r="G186" s="15"/>
      <c r="H186" s="15"/>
      <c r="I186" s="15"/>
    </row>
    <row r="187" spans="1:9" ht="27" customHeight="1">
      <c r="A187" s="16"/>
      <c r="B187" s="16"/>
      <c r="C187" s="16"/>
      <c r="D187" s="16"/>
      <c r="E187" s="15"/>
      <c r="F187" s="15"/>
      <c r="G187" s="15"/>
      <c r="H187" s="15"/>
      <c r="I187" s="15"/>
    </row>
    <row r="188" spans="1:9" ht="27" customHeight="1">
      <c r="A188" s="16"/>
      <c r="B188" s="16"/>
      <c r="C188" s="16"/>
      <c r="D188" s="16"/>
      <c r="E188" s="15"/>
      <c r="F188" s="15"/>
      <c r="G188" s="15"/>
      <c r="H188" s="15"/>
      <c r="I188" s="15"/>
    </row>
    <row r="189" spans="1:9" ht="27" customHeight="1">
      <c r="A189" s="16"/>
      <c r="B189" s="16"/>
      <c r="C189" s="16"/>
      <c r="D189" s="16"/>
      <c r="E189" s="15"/>
      <c r="F189" s="15"/>
      <c r="G189" s="15"/>
      <c r="H189" s="15"/>
      <c r="I189" s="15"/>
    </row>
    <row r="190" spans="1:9" ht="27" customHeight="1">
      <c r="A190" s="16"/>
      <c r="B190" s="16"/>
      <c r="C190" s="16"/>
      <c r="D190" s="16"/>
      <c r="E190" s="15"/>
      <c r="F190" s="15"/>
      <c r="G190" s="15"/>
      <c r="H190" s="15"/>
      <c r="I190" s="15"/>
    </row>
    <row r="191" spans="1:9" ht="27" customHeight="1">
      <c r="A191" s="16"/>
      <c r="B191" s="16"/>
      <c r="C191" s="16"/>
      <c r="D191" s="16"/>
      <c r="E191" s="15"/>
      <c r="F191" s="15"/>
      <c r="G191" s="15"/>
      <c r="H191" s="15"/>
      <c r="I191" s="15"/>
    </row>
    <row r="192" spans="1:9" ht="27" customHeight="1">
      <c r="A192" s="16"/>
      <c r="B192" s="16"/>
      <c r="C192" s="16"/>
      <c r="D192" s="16"/>
      <c r="E192" s="15"/>
      <c r="F192" s="15"/>
      <c r="G192" s="15"/>
      <c r="H192" s="15"/>
      <c r="I192" s="15"/>
    </row>
    <row r="193" spans="1:9" ht="27" customHeight="1">
      <c r="A193" s="16"/>
      <c r="B193" s="16"/>
      <c r="C193" s="16"/>
      <c r="D193" s="16"/>
      <c r="E193" s="15"/>
      <c r="F193" s="15"/>
      <c r="G193" s="15"/>
      <c r="H193" s="15"/>
      <c r="I193" s="15"/>
    </row>
    <row r="194" spans="1:9" ht="27" customHeight="1">
      <c r="A194" s="16"/>
      <c r="B194" s="16"/>
      <c r="C194" s="16"/>
      <c r="D194" s="16"/>
      <c r="E194" s="15"/>
      <c r="F194" s="15"/>
      <c r="G194" s="15"/>
      <c r="H194" s="15"/>
      <c r="I194" s="15"/>
    </row>
    <row r="195" spans="1:9" ht="27" customHeight="1">
      <c r="A195" s="16"/>
      <c r="B195" s="16"/>
      <c r="C195" s="16"/>
      <c r="D195" s="16"/>
      <c r="E195" s="15"/>
      <c r="F195" s="15"/>
      <c r="G195" s="15"/>
      <c r="H195" s="15"/>
      <c r="I195" s="15"/>
    </row>
    <row r="196" spans="1:9" ht="27" customHeight="1">
      <c r="A196" s="16"/>
      <c r="B196" s="16"/>
      <c r="C196" s="16"/>
      <c r="D196" s="16"/>
      <c r="E196" s="15"/>
      <c r="F196" s="15"/>
      <c r="G196" s="15"/>
      <c r="H196" s="15"/>
      <c r="I196" s="15"/>
    </row>
    <row r="197" spans="5:9" ht="27" customHeight="1">
      <c r="E197" s="15"/>
      <c r="F197" s="15"/>
      <c r="G197" s="15"/>
      <c r="H197" s="15"/>
      <c r="I197" s="15"/>
    </row>
    <row r="198" spans="5:9" ht="27" customHeight="1">
      <c r="E198" s="15"/>
      <c r="F198" s="15"/>
      <c r="G198" s="15"/>
      <c r="H198" s="15"/>
      <c r="I198" s="15"/>
    </row>
    <row r="199" spans="5:9" ht="27" customHeight="1">
      <c r="E199" s="15"/>
      <c r="F199" s="15"/>
      <c r="G199" s="15"/>
      <c r="H199" s="15"/>
      <c r="I199" s="15"/>
    </row>
    <row r="200" spans="5:9" ht="27" customHeight="1">
      <c r="E200" s="15"/>
      <c r="F200" s="15"/>
      <c r="G200" s="15"/>
      <c r="H200" s="15"/>
      <c r="I200" s="15"/>
    </row>
    <row r="201" spans="5:9" ht="27" customHeight="1">
      <c r="E201" s="15"/>
      <c r="F201" s="15"/>
      <c r="G201" s="15"/>
      <c r="H201" s="15"/>
      <c r="I201" s="15"/>
    </row>
    <row r="202" spans="5:9" ht="27" customHeight="1">
      <c r="E202" s="15"/>
      <c r="F202" s="15"/>
      <c r="G202" s="15"/>
      <c r="H202" s="15"/>
      <c r="I202" s="15"/>
    </row>
    <row r="203" spans="5:9" ht="27" customHeight="1">
      <c r="E203" s="15"/>
      <c r="F203" s="15"/>
      <c r="G203" s="15"/>
      <c r="H203" s="15"/>
      <c r="I203" s="15"/>
    </row>
    <row r="204" spans="5:9" ht="27" customHeight="1">
      <c r="E204" s="15"/>
      <c r="F204" s="15"/>
      <c r="G204" s="15"/>
      <c r="H204" s="15"/>
      <c r="I204" s="15"/>
    </row>
    <row r="205" spans="5:9" ht="27" customHeight="1">
      <c r="E205" s="15"/>
      <c r="F205" s="15"/>
      <c r="G205" s="15"/>
      <c r="H205" s="15"/>
      <c r="I205" s="15"/>
    </row>
    <row r="206" spans="5:9" ht="27" customHeight="1">
      <c r="E206" s="15"/>
      <c r="F206" s="15"/>
      <c r="G206" s="15"/>
      <c r="H206" s="15"/>
      <c r="I206" s="15"/>
    </row>
    <row r="207" spans="5:9" ht="27" customHeight="1">
      <c r="E207" s="15"/>
      <c r="F207" s="15"/>
      <c r="G207" s="15"/>
      <c r="H207" s="15"/>
      <c r="I207" s="15"/>
    </row>
    <row r="208" spans="5:9" ht="27" customHeight="1">
      <c r="E208" s="15"/>
      <c r="F208" s="15"/>
      <c r="G208" s="15"/>
      <c r="H208" s="15"/>
      <c r="I208" s="15"/>
    </row>
    <row r="209" spans="5:9" ht="27" customHeight="1">
      <c r="E209" s="15"/>
      <c r="F209" s="15"/>
      <c r="G209" s="15"/>
      <c r="H209" s="15"/>
      <c r="I209" s="15"/>
    </row>
    <row r="210" spans="5:9" ht="27" customHeight="1">
      <c r="E210" s="15"/>
      <c r="F210" s="15"/>
      <c r="G210" s="15"/>
      <c r="H210" s="15"/>
      <c r="I210" s="15"/>
    </row>
    <row r="211" spans="5:9" ht="27" customHeight="1">
      <c r="E211" s="15"/>
      <c r="F211" s="15"/>
      <c r="G211" s="15"/>
      <c r="H211" s="15"/>
      <c r="I211" s="15"/>
    </row>
    <row r="212" spans="5:9" ht="27" customHeight="1">
      <c r="E212" s="15"/>
      <c r="F212" s="15"/>
      <c r="G212" s="15"/>
      <c r="H212" s="15"/>
      <c r="I212" s="15"/>
    </row>
    <row r="213" spans="5:9" ht="27" customHeight="1">
      <c r="E213" s="15"/>
      <c r="F213" s="15"/>
      <c r="G213" s="15"/>
      <c r="H213" s="15"/>
      <c r="I213" s="15"/>
    </row>
    <row r="214" spans="5:9" ht="27" customHeight="1">
      <c r="E214" s="15"/>
      <c r="F214" s="15"/>
      <c r="G214" s="15"/>
      <c r="H214" s="15"/>
      <c r="I214" s="15"/>
    </row>
    <row r="215" spans="5:9" ht="27" customHeight="1">
      <c r="E215" s="15"/>
      <c r="F215" s="15"/>
      <c r="G215" s="15"/>
      <c r="H215" s="15"/>
      <c r="I215" s="15"/>
    </row>
    <row r="216" spans="5:9" ht="27" customHeight="1">
      <c r="E216" s="15"/>
      <c r="F216" s="15"/>
      <c r="G216" s="15"/>
      <c r="H216" s="15"/>
      <c r="I216" s="15"/>
    </row>
    <row r="217" spans="5:9" ht="27" customHeight="1">
      <c r="E217" s="15"/>
      <c r="F217" s="15"/>
      <c r="G217" s="15"/>
      <c r="H217" s="15"/>
      <c r="I217" s="15"/>
    </row>
    <row r="218" spans="5:9" ht="27" customHeight="1">
      <c r="E218" s="15"/>
      <c r="F218" s="15"/>
      <c r="G218" s="15"/>
      <c r="H218" s="15"/>
      <c r="I218" s="15"/>
    </row>
    <row r="219" spans="5:9" ht="27" customHeight="1">
      <c r="E219" s="15"/>
      <c r="F219" s="15"/>
      <c r="G219" s="15"/>
      <c r="H219" s="15"/>
      <c r="I219" s="15"/>
    </row>
    <row r="220" spans="5:9" ht="27" customHeight="1">
      <c r="E220" s="15"/>
      <c r="F220" s="15"/>
      <c r="G220" s="15"/>
      <c r="H220" s="15"/>
      <c r="I220" s="15"/>
    </row>
    <row r="221" spans="5:9" ht="27" customHeight="1">
      <c r="E221" s="15"/>
      <c r="F221" s="15"/>
      <c r="G221" s="15"/>
      <c r="H221" s="15"/>
      <c r="I221" s="15"/>
    </row>
    <row r="222" spans="5:9" ht="27" customHeight="1">
      <c r="E222" s="15"/>
      <c r="F222" s="15"/>
      <c r="G222" s="15"/>
      <c r="H222" s="15"/>
      <c r="I222" s="15"/>
    </row>
    <row r="223" spans="5:9" ht="27" customHeight="1">
      <c r="E223" s="15"/>
      <c r="F223" s="15"/>
      <c r="G223" s="15"/>
      <c r="H223" s="15"/>
      <c r="I223" s="15"/>
    </row>
    <row r="224" spans="5:9" ht="27" customHeight="1">
      <c r="E224" s="15"/>
      <c r="F224" s="15"/>
      <c r="G224" s="15"/>
      <c r="H224" s="15"/>
      <c r="I224" s="15"/>
    </row>
    <row r="225" spans="5:9" ht="27" customHeight="1">
      <c r="E225" s="15"/>
      <c r="F225" s="15"/>
      <c r="G225" s="15"/>
      <c r="H225" s="15"/>
      <c r="I225" s="15"/>
    </row>
    <row r="226" spans="5:9" ht="27" customHeight="1">
      <c r="E226" s="15"/>
      <c r="F226" s="15"/>
      <c r="G226" s="15"/>
      <c r="H226" s="15"/>
      <c r="I226" s="15"/>
    </row>
    <row r="227" spans="5:9" ht="27" customHeight="1">
      <c r="E227" s="15"/>
      <c r="F227" s="15"/>
      <c r="G227" s="15"/>
      <c r="H227" s="15"/>
      <c r="I227" s="15"/>
    </row>
    <row r="228" spans="5:9" ht="27" customHeight="1">
      <c r="E228" s="15"/>
      <c r="F228" s="15"/>
      <c r="G228" s="15"/>
      <c r="H228" s="15"/>
      <c r="I228" s="15"/>
    </row>
    <row r="229" spans="5:9" ht="27" customHeight="1">
      <c r="E229" s="15"/>
      <c r="F229" s="15"/>
      <c r="G229" s="15"/>
      <c r="H229" s="15"/>
      <c r="I229" s="15"/>
    </row>
    <row r="230" spans="5:9" ht="27" customHeight="1">
      <c r="E230" s="15"/>
      <c r="F230" s="15"/>
      <c r="G230" s="15"/>
      <c r="H230" s="15"/>
      <c r="I230" s="15"/>
    </row>
    <row r="231" spans="5:9" ht="27" customHeight="1">
      <c r="E231" s="15"/>
      <c r="F231" s="15"/>
      <c r="G231" s="15"/>
      <c r="H231" s="15"/>
      <c r="I231" s="15"/>
    </row>
    <row r="232" spans="5:9" ht="27" customHeight="1">
      <c r="E232" s="15"/>
      <c r="F232" s="15"/>
      <c r="G232" s="15"/>
      <c r="H232" s="15"/>
      <c r="I232" s="15"/>
    </row>
    <row r="233" spans="5:9" ht="27" customHeight="1">
      <c r="E233" s="15"/>
      <c r="F233" s="15"/>
      <c r="G233" s="15"/>
      <c r="H233" s="15"/>
      <c r="I233" s="15"/>
    </row>
    <row r="234" spans="5:9" ht="27" customHeight="1">
      <c r="E234" s="15"/>
      <c r="F234" s="15"/>
      <c r="G234" s="15"/>
      <c r="H234" s="15"/>
      <c r="I234" s="15"/>
    </row>
    <row r="235" spans="5:9" ht="27" customHeight="1">
      <c r="E235" s="15"/>
      <c r="F235" s="15"/>
      <c r="G235" s="15"/>
      <c r="H235" s="15"/>
      <c r="I235" s="15"/>
    </row>
    <row r="236" spans="5:9" ht="27" customHeight="1">
      <c r="E236" s="15"/>
      <c r="F236" s="15"/>
      <c r="G236" s="15"/>
      <c r="H236" s="15"/>
      <c r="I236" s="15"/>
    </row>
    <row r="237" spans="5:9" ht="27" customHeight="1">
      <c r="E237" s="15"/>
      <c r="F237" s="15"/>
      <c r="G237" s="15"/>
      <c r="H237" s="15"/>
      <c r="I237" s="15"/>
    </row>
    <row r="238" spans="5:9" ht="27" customHeight="1">
      <c r="E238" s="15"/>
      <c r="F238" s="15"/>
      <c r="G238" s="15"/>
      <c r="H238" s="15"/>
      <c r="I238" s="15"/>
    </row>
    <row r="239" spans="5:9" ht="27" customHeight="1">
      <c r="E239" s="15"/>
      <c r="F239" s="15"/>
      <c r="G239" s="15"/>
      <c r="H239" s="15"/>
      <c r="I239" s="15"/>
    </row>
    <row r="240" spans="5:9" ht="27" customHeight="1">
      <c r="E240" s="15"/>
      <c r="F240" s="15"/>
      <c r="G240" s="15"/>
      <c r="H240" s="15"/>
      <c r="I240" s="15"/>
    </row>
    <row r="241" spans="5:9" ht="27" customHeight="1">
      <c r="E241" s="15"/>
      <c r="F241" s="15"/>
      <c r="G241" s="15"/>
      <c r="H241" s="15"/>
      <c r="I241" s="15"/>
    </row>
    <row r="242" spans="5:9" ht="27" customHeight="1">
      <c r="E242" s="15"/>
      <c r="F242" s="15"/>
      <c r="G242" s="15"/>
      <c r="H242" s="15"/>
      <c r="I242" s="15"/>
    </row>
    <row r="243" spans="5:9" ht="27" customHeight="1">
      <c r="E243" s="15"/>
      <c r="F243" s="15"/>
      <c r="G243" s="15"/>
      <c r="H243" s="15"/>
      <c r="I243" s="15"/>
    </row>
    <row r="244" spans="5:9" ht="27" customHeight="1">
      <c r="E244" s="15"/>
      <c r="F244" s="15"/>
      <c r="G244" s="15"/>
      <c r="H244" s="15"/>
      <c r="I244" s="15"/>
    </row>
    <row r="245" spans="5:9" ht="27" customHeight="1">
      <c r="E245" s="15"/>
      <c r="F245" s="15"/>
      <c r="G245" s="15"/>
      <c r="H245" s="15"/>
      <c r="I245" s="15"/>
    </row>
    <row r="246" spans="5:9" ht="27" customHeight="1">
      <c r="E246" s="15"/>
      <c r="F246" s="15"/>
      <c r="G246" s="15"/>
      <c r="H246" s="15"/>
      <c r="I246" s="15"/>
    </row>
    <row r="247" spans="5:9" ht="27" customHeight="1">
      <c r="E247" s="15"/>
      <c r="F247" s="15"/>
      <c r="G247" s="15"/>
      <c r="H247" s="15"/>
      <c r="I247" s="15"/>
    </row>
    <row r="248" spans="5:9" ht="27" customHeight="1">
      <c r="E248" s="15"/>
      <c r="F248" s="15"/>
      <c r="G248" s="15"/>
      <c r="H248" s="15"/>
      <c r="I248" s="15"/>
    </row>
    <row r="249" spans="5:9" ht="27" customHeight="1">
      <c r="E249" s="15"/>
      <c r="F249" s="15"/>
      <c r="G249" s="15"/>
      <c r="H249" s="15"/>
      <c r="I249" s="15"/>
    </row>
    <row r="250" spans="5:9" ht="27" customHeight="1">
      <c r="E250" s="15"/>
      <c r="F250" s="15"/>
      <c r="G250" s="15"/>
      <c r="H250" s="15"/>
      <c r="I250" s="15"/>
    </row>
    <row r="251" spans="5:9" ht="27" customHeight="1">
      <c r="E251" s="15"/>
      <c r="F251" s="15"/>
      <c r="G251" s="15"/>
      <c r="H251" s="15"/>
      <c r="I251" s="15"/>
    </row>
    <row r="252" spans="5:9" ht="27" customHeight="1">
      <c r="E252" s="15"/>
      <c r="F252" s="15"/>
      <c r="G252" s="15"/>
      <c r="H252" s="15"/>
      <c r="I252" s="15"/>
    </row>
    <row r="253" spans="5:9" ht="27" customHeight="1">
      <c r="E253" s="15"/>
      <c r="F253" s="15"/>
      <c r="G253" s="15"/>
      <c r="H253" s="15"/>
      <c r="I253" s="15"/>
    </row>
    <row r="254" spans="5:9" ht="27" customHeight="1">
      <c r="E254" s="15"/>
      <c r="F254" s="15"/>
      <c r="G254" s="15"/>
      <c r="H254" s="15"/>
      <c r="I254" s="15"/>
    </row>
    <row r="255" spans="5:9" ht="27" customHeight="1">
      <c r="E255" s="15"/>
      <c r="F255" s="15"/>
      <c r="G255" s="15"/>
      <c r="H255" s="15"/>
      <c r="I255" s="15"/>
    </row>
    <row r="256" spans="5:9" ht="27" customHeight="1">
      <c r="E256" s="15"/>
      <c r="F256" s="15"/>
      <c r="G256" s="15"/>
      <c r="H256" s="15"/>
      <c r="I256" s="15"/>
    </row>
    <row r="257" spans="5:9" ht="27" customHeight="1">
      <c r="E257" s="15"/>
      <c r="F257" s="15"/>
      <c r="G257" s="15"/>
      <c r="H257" s="15"/>
      <c r="I257" s="15"/>
    </row>
    <row r="258" spans="5:9" ht="27" customHeight="1">
      <c r="E258" s="15"/>
      <c r="F258" s="15"/>
      <c r="G258" s="15"/>
      <c r="H258" s="15"/>
      <c r="I258" s="15"/>
    </row>
    <row r="259" spans="5:9" ht="27" customHeight="1">
      <c r="E259" s="15"/>
      <c r="F259" s="15"/>
      <c r="G259" s="15"/>
      <c r="H259" s="15"/>
      <c r="I259" s="15"/>
    </row>
    <row r="260" spans="5:9" ht="27" customHeight="1">
      <c r="E260" s="15"/>
      <c r="F260" s="15"/>
      <c r="G260" s="15"/>
      <c r="H260" s="15"/>
      <c r="I260" s="15"/>
    </row>
    <row r="261" spans="5:9" ht="27" customHeight="1">
      <c r="E261" s="15"/>
      <c r="F261" s="15"/>
      <c r="G261" s="15"/>
      <c r="H261" s="15"/>
      <c r="I261" s="15"/>
    </row>
    <row r="262" spans="5:9" ht="27" customHeight="1">
      <c r="E262" s="15"/>
      <c r="F262" s="15"/>
      <c r="G262" s="15"/>
      <c r="H262" s="15"/>
      <c r="I262" s="15"/>
    </row>
    <row r="263" spans="5:9" ht="27" customHeight="1">
      <c r="E263" s="15"/>
      <c r="F263" s="15"/>
      <c r="G263" s="15"/>
      <c r="H263" s="15"/>
      <c r="I263" s="15"/>
    </row>
    <row r="264" spans="5:9" ht="27" customHeight="1">
      <c r="E264" s="15"/>
      <c r="F264" s="15"/>
      <c r="G264" s="15"/>
      <c r="H264" s="15"/>
      <c r="I264" s="15"/>
    </row>
    <row r="265" spans="5:9" ht="27" customHeight="1">
      <c r="E265" s="15"/>
      <c r="F265" s="15"/>
      <c r="G265" s="15"/>
      <c r="H265" s="15"/>
      <c r="I265" s="15"/>
    </row>
    <row r="266" spans="5:9" ht="27" customHeight="1">
      <c r="E266" s="15"/>
      <c r="F266" s="15"/>
      <c r="G266" s="15"/>
      <c r="H266" s="15"/>
      <c r="I266" s="15"/>
    </row>
    <row r="267" spans="5:9" ht="27" customHeight="1">
      <c r="E267" s="15"/>
      <c r="F267" s="15"/>
      <c r="G267" s="15"/>
      <c r="H267" s="15"/>
      <c r="I267" s="15"/>
    </row>
    <row r="268" spans="5:9" ht="27" customHeight="1">
      <c r="E268" s="15"/>
      <c r="F268" s="15"/>
      <c r="G268" s="15"/>
      <c r="H268" s="15"/>
      <c r="I268" s="15"/>
    </row>
    <row r="269" spans="5:9" ht="27" customHeight="1">
      <c r="E269" s="15"/>
      <c r="F269" s="15"/>
      <c r="G269" s="15"/>
      <c r="H269" s="15"/>
      <c r="I269" s="15"/>
    </row>
    <row r="270" spans="5:9" ht="27" customHeight="1">
      <c r="E270" s="15"/>
      <c r="F270" s="15"/>
      <c r="G270" s="15"/>
      <c r="H270" s="15"/>
      <c r="I270" s="15"/>
    </row>
    <row r="271" spans="5:9" ht="27" customHeight="1">
      <c r="E271" s="15"/>
      <c r="F271" s="15"/>
      <c r="G271" s="15"/>
      <c r="H271" s="15"/>
      <c r="I271" s="15"/>
    </row>
    <row r="272" spans="5:9" ht="27" customHeight="1">
      <c r="E272" s="15"/>
      <c r="F272" s="15"/>
      <c r="G272" s="15"/>
      <c r="H272" s="15"/>
      <c r="I272" s="15"/>
    </row>
    <row r="273" spans="5:9" ht="27" customHeight="1">
      <c r="E273" s="15"/>
      <c r="F273" s="15"/>
      <c r="G273" s="15"/>
      <c r="H273" s="15"/>
      <c r="I273" s="15"/>
    </row>
    <row r="274" spans="5:9" ht="27" customHeight="1">
      <c r="E274" s="15"/>
      <c r="F274" s="15"/>
      <c r="G274" s="15"/>
      <c r="H274" s="15"/>
      <c r="I274" s="15"/>
    </row>
    <row r="275" spans="5:9" ht="27" customHeight="1">
      <c r="E275" s="15"/>
      <c r="F275" s="15"/>
      <c r="G275" s="15"/>
      <c r="H275" s="15"/>
      <c r="I275" s="15"/>
    </row>
    <row r="276" spans="5:9" ht="27" customHeight="1">
      <c r="E276" s="15"/>
      <c r="F276" s="15"/>
      <c r="G276" s="15"/>
      <c r="H276" s="15"/>
      <c r="I276" s="15"/>
    </row>
    <row r="277" spans="5:9" ht="27" customHeight="1">
      <c r="E277" s="15"/>
      <c r="F277" s="15"/>
      <c r="G277" s="15"/>
      <c r="H277" s="15"/>
      <c r="I277" s="15"/>
    </row>
    <row r="278" spans="5:9" ht="27" customHeight="1">
      <c r="E278" s="15"/>
      <c r="F278" s="15"/>
      <c r="G278" s="15"/>
      <c r="H278" s="15"/>
      <c r="I278" s="15"/>
    </row>
    <row r="279" spans="5:9" ht="27" customHeight="1">
      <c r="E279" s="15"/>
      <c r="F279" s="15"/>
      <c r="G279" s="15"/>
      <c r="H279" s="15"/>
      <c r="I279" s="15"/>
    </row>
    <row r="280" spans="5:9" ht="27" customHeight="1">
      <c r="E280" s="15"/>
      <c r="F280" s="15"/>
      <c r="G280" s="15"/>
      <c r="H280" s="15"/>
      <c r="I280" s="15"/>
    </row>
    <row r="281" spans="5:9" ht="27" customHeight="1">
      <c r="E281" s="15"/>
      <c r="F281" s="15"/>
      <c r="G281" s="15"/>
      <c r="H281" s="15"/>
      <c r="I281" s="15"/>
    </row>
    <row r="282" spans="5:9" ht="27" customHeight="1">
      <c r="E282" s="15"/>
      <c r="F282" s="15"/>
      <c r="G282" s="15"/>
      <c r="H282" s="15"/>
      <c r="I282" s="15"/>
    </row>
    <row r="283" spans="5:9" ht="27" customHeight="1">
      <c r="E283" s="15"/>
      <c r="F283" s="15"/>
      <c r="G283" s="15"/>
      <c r="H283" s="15"/>
      <c r="I283" s="15"/>
    </row>
    <row r="284" spans="5:9" ht="27" customHeight="1">
      <c r="E284" s="15"/>
      <c r="F284" s="15"/>
      <c r="G284" s="15"/>
      <c r="H284" s="15"/>
      <c r="I284" s="15"/>
    </row>
    <row r="285" spans="5:9" ht="27" customHeight="1">
      <c r="E285" s="15"/>
      <c r="F285" s="15"/>
      <c r="G285" s="15"/>
      <c r="H285" s="15"/>
      <c r="I285" s="15"/>
    </row>
    <row r="286" spans="5:9" ht="27" customHeight="1">
      <c r="E286" s="15"/>
      <c r="F286" s="15"/>
      <c r="G286" s="15"/>
      <c r="H286" s="15"/>
      <c r="I286" s="15"/>
    </row>
    <row r="287" spans="5:9" ht="27" customHeight="1">
      <c r="E287" s="15"/>
      <c r="F287" s="15"/>
      <c r="G287" s="15"/>
      <c r="H287" s="15"/>
      <c r="I287" s="15"/>
    </row>
    <row r="288" spans="5:9" ht="27" customHeight="1">
      <c r="E288" s="15"/>
      <c r="F288" s="15"/>
      <c r="G288" s="15"/>
      <c r="H288" s="15"/>
      <c r="I288" s="15"/>
    </row>
    <row r="289" spans="5:9" ht="27" customHeight="1">
      <c r="E289" s="15"/>
      <c r="F289" s="15"/>
      <c r="G289" s="15"/>
      <c r="H289" s="15"/>
      <c r="I289" s="15"/>
    </row>
    <row r="290" spans="5:9" ht="27" customHeight="1">
      <c r="E290" s="15"/>
      <c r="F290" s="15"/>
      <c r="G290" s="15"/>
      <c r="H290" s="15"/>
      <c r="I290" s="15"/>
    </row>
    <row r="291" spans="5:9" ht="27" customHeight="1">
      <c r="E291" s="15"/>
      <c r="F291" s="15"/>
      <c r="G291" s="15"/>
      <c r="H291" s="15"/>
      <c r="I291" s="15"/>
    </row>
    <row r="292" spans="5:9" ht="27" customHeight="1">
      <c r="E292" s="15"/>
      <c r="F292" s="15"/>
      <c r="G292" s="15"/>
      <c r="H292" s="15"/>
      <c r="I292" s="15"/>
    </row>
    <row r="293" spans="5:9" ht="27" customHeight="1">
      <c r="E293" s="15"/>
      <c r="F293" s="15"/>
      <c r="G293" s="15"/>
      <c r="H293" s="15"/>
      <c r="I293" s="15"/>
    </row>
    <row r="294" spans="5:9" ht="27" customHeight="1">
      <c r="E294" s="15"/>
      <c r="F294" s="15"/>
      <c r="G294" s="15"/>
      <c r="H294" s="15"/>
      <c r="I294" s="15"/>
    </row>
    <row r="295" spans="5:9" ht="27" customHeight="1">
      <c r="E295" s="15"/>
      <c r="F295" s="15"/>
      <c r="G295" s="15"/>
      <c r="H295" s="15"/>
      <c r="I295" s="15"/>
    </row>
    <row r="296" spans="5:9" ht="27" customHeight="1">
      <c r="E296" s="15"/>
      <c r="F296" s="15"/>
      <c r="G296" s="15"/>
      <c r="H296" s="15"/>
      <c r="I296" s="15"/>
    </row>
    <row r="297" spans="5:9" ht="27" customHeight="1">
      <c r="E297" s="15"/>
      <c r="F297" s="15"/>
      <c r="G297" s="15"/>
      <c r="H297" s="15"/>
      <c r="I297" s="15"/>
    </row>
    <row r="298" spans="5:9" ht="27" customHeight="1">
      <c r="E298" s="15"/>
      <c r="F298" s="15"/>
      <c r="G298" s="15"/>
      <c r="H298" s="15"/>
      <c r="I298" s="15"/>
    </row>
    <row r="299" spans="5:9" ht="27" customHeight="1">
      <c r="E299" s="15"/>
      <c r="F299" s="15"/>
      <c r="G299" s="15"/>
      <c r="H299" s="15"/>
      <c r="I299" s="15"/>
    </row>
    <row r="300" spans="5:9" ht="27" customHeight="1">
      <c r="E300" s="15"/>
      <c r="F300" s="15"/>
      <c r="G300" s="15"/>
      <c r="H300" s="15"/>
      <c r="I300" s="15"/>
    </row>
    <row r="301" spans="5:9" ht="27" customHeight="1">
      <c r="E301" s="15"/>
      <c r="F301" s="15"/>
      <c r="G301" s="15"/>
      <c r="H301" s="15"/>
      <c r="I301" s="15"/>
    </row>
    <row r="302" spans="5:9" ht="27" customHeight="1">
      <c r="E302" s="15"/>
      <c r="F302" s="15"/>
      <c r="G302" s="15"/>
      <c r="H302" s="15"/>
      <c r="I302" s="15"/>
    </row>
    <row r="303" spans="5:9" ht="27" customHeight="1">
      <c r="E303" s="15"/>
      <c r="F303" s="15"/>
      <c r="G303" s="15"/>
      <c r="H303" s="15"/>
      <c r="I303" s="15"/>
    </row>
    <row r="304" spans="5:9" ht="27" customHeight="1">
      <c r="E304" s="15"/>
      <c r="F304" s="15"/>
      <c r="G304" s="15"/>
      <c r="H304" s="15"/>
      <c r="I304" s="15"/>
    </row>
    <row r="305" spans="5:9" ht="27" customHeight="1">
      <c r="E305" s="15"/>
      <c r="F305" s="15"/>
      <c r="G305" s="15"/>
      <c r="H305" s="15"/>
      <c r="I305" s="15"/>
    </row>
    <row r="306" spans="5:9" ht="27" customHeight="1">
      <c r="E306" s="15"/>
      <c r="F306" s="15"/>
      <c r="G306" s="15"/>
      <c r="H306" s="15"/>
      <c r="I306" s="15"/>
    </row>
    <row r="307" spans="5:9" ht="27" customHeight="1">
      <c r="E307" s="15"/>
      <c r="F307" s="15"/>
      <c r="G307" s="15"/>
      <c r="H307" s="15"/>
      <c r="I307" s="15"/>
    </row>
    <row r="308" spans="5:9" ht="27" customHeight="1">
      <c r="E308" s="15"/>
      <c r="F308" s="15"/>
      <c r="G308" s="15"/>
      <c r="H308" s="15"/>
      <c r="I308" s="15"/>
    </row>
    <row r="309" spans="5:9" ht="27" customHeight="1">
      <c r="E309" s="15"/>
      <c r="F309" s="15"/>
      <c r="G309" s="15"/>
      <c r="H309" s="15"/>
      <c r="I309" s="15"/>
    </row>
    <row r="310" spans="5:9" ht="27" customHeight="1">
      <c r="E310" s="15"/>
      <c r="F310" s="15"/>
      <c r="G310" s="15"/>
      <c r="H310" s="15"/>
      <c r="I310" s="15"/>
    </row>
    <row r="311" spans="5:9" ht="27" customHeight="1">
      <c r="E311" s="15"/>
      <c r="F311" s="15"/>
      <c r="G311" s="15"/>
      <c r="H311" s="15"/>
      <c r="I311" s="15"/>
    </row>
    <row r="312" spans="5:9" ht="27" customHeight="1">
      <c r="E312" s="15"/>
      <c r="F312" s="15"/>
      <c r="G312" s="15"/>
      <c r="H312" s="15"/>
      <c r="I312" s="15"/>
    </row>
    <row r="313" spans="5:9" ht="27" customHeight="1">
      <c r="E313" s="15"/>
      <c r="F313" s="15"/>
      <c r="G313" s="15"/>
      <c r="H313" s="15"/>
      <c r="I313" s="15"/>
    </row>
    <row r="314" spans="5:9" ht="27" customHeight="1">
      <c r="E314" s="15"/>
      <c r="F314" s="15"/>
      <c r="G314" s="15"/>
      <c r="H314" s="15"/>
      <c r="I314" s="15"/>
    </row>
    <row r="315" spans="5:9" ht="27" customHeight="1">
      <c r="E315" s="15"/>
      <c r="F315" s="15"/>
      <c r="G315" s="15"/>
      <c r="H315" s="15"/>
      <c r="I315" s="15"/>
    </row>
    <row r="316" spans="5:9" ht="27" customHeight="1">
      <c r="E316" s="15"/>
      <c r="F316" s="15"/>
      <c r="G316" s="15"/>
      <c r="H316" s="15"/>
      <c r="I316" s="15"/>
    </row>
    <row r="317" spans="5:9" ht="27" customHeight="1">
      <c r="E317" s="15"/>
      <c r="F317" s="15"/>
      <c r="G317" s="15"/>
      <c r="H317" s="15"/>
      <c r="I317" s="15"/>
    </row>
    <row r="318" spans="5:9" ht="27" customHeight="1">
      <c r="E318" s="15"/>
      <c r="F318" s="15"/>
      <c r="G318" s="15"/>
      <c r="H318" s="15"/>
      <c r="I318" s="15"/>
    </row>
    <row r="319" spans="5:9" ht="27" customHeight="1">
      <c r="E319" s="15"/>
      <c r="F319" s="15"/>
      <c r="G319" s="15"/>
      <c r="H319" s="15"/>
      <c r="I319" s="15"/>
    </row>
    <row r="320" spans="5:9" ht="27" customHeight="1">
      <c r="E320" s="15"/>
      <c r="F320" s="15"/>
      <c r="G320" s="15"/>
      <c r="H320" s="15"/>
      <c r="I320" s="15"/>
    </row>
    <row r="321" spans="5:9" ht="27" customHeight="1">
      <c r="E321" s="15"/>
      <c r="F321" s="15"/>
      <c r="G321" s="15"/>
      <c r="H321" s="15"/>
      <c r="I321" s="15"/>
    </row>
    <row r="322" spans="5:9" ht="27" customHeight="1">
      <c r="E322" s="15"/>
      <c r="F322" s="15"/>
      <c r="G322" s="15"/>
      <c r="H322" s="15"/>
      <c r="I322" s="15"/>
    </row>
    <row r="323" spans="5:9" ht="27" customHeight="1">
      <c r="E323" s="15"/>
      <c r="F323" s="15"/>
      <c r="G323" s="15"/>
      <c r="H323" s="15"/>
      <c r="I323" s="15"/>
    </row>
    <row r="324" spans="5:9" ht="27" customHeight="1">
      <c r="E324" s="15"/>
      <c r="F324" s="15"/>
      <c r="G324" s="15"/>
      <c r="H324" s="15"/>
      <c r="I324" s="15"/>
    </row>
    <row r="325" spans="5:9" ht="27" customHeight="1">
      <c r="E325" s="15"/>
      <c r="F325" s="15"/>
      <c r="G325" s="15"/>
      <c r="H325" s="15"/>
      <c r="I325" s="15"/>
    </row>
    <row r="326" spans="5:9" ht="27" customHeight="1">
      <c r="E326" s="15"/>
      <c r="F326" s="15"/>
      <c r="G326" s="15"/>
      <c r="H326" s="15"/>
      <c r="I326" s="15"/>
    </row>
    <row r="327" spans="5:9" ht="27" customHeight="1">
      <c r="E327" s="15"/>
      <c r="F327" s="15"/>
      <c r="G327" s="15"/>
      <c r="H327" s="15"/>
      <c r="I327" s="15"/>
    </row>
    <row r="328" spans="5:9" ht="27" customHeight="1">
      <c r="E328" s="15"/>
      <c r="F328" s="15"/>
      <c r="G328" s="15"/>
      <c r="H328" s="15"/>
      <c r="I328" s="15"/>
    </row>
    <row r="329" spans="5:9" ht="27" customHeight="1">
      <c r="E329" s="15"/>
      <c r="F329" s="15"/>
      <c r="G329" s="15"/>
      <c r="H329" s="15"/>
      <c r="I329" s="15"/>
    </row>
    <row r="330" spans="5:9" ht="27" customHeight="1">
      <c r="E330" s="15"/>
      <c r="F330" s="15"/>
      <c r="G330" s="15"/>
      <c r="H330" s="15"/>
      <c r="I330" s="15"/>
    </row>
    <row r="331" spans="5:9" ht="27" customHeight="1">
      <c r="E331" s="15"/>
      <c r="F331" s="15"/>
      <c r="G331" s="15"/>
      <c r="H331" s="15"/>
      <c r="I331" s="15"/>
    </row>
    <row r="332" spans="5:9" ht="27" customHeight="1">
      <c r="E332" s="15"/>
      <c r="F332" s="15"/>
      <c r="G332" s="15"/>
      <c r="H332" s="15"/>
      <c r="I332" s="15"/>
    </row>
    <row r="333" spans="5:9" ht="27" customHeight="1">
      <c r="E333" s="15"/>
      <c r="F333" s="15"/>
      <c r="G333" s="15"/>
      <c r="H333" s="15"/>
      <c r="I333" s="15"/>
    </row>
    <row r="334" spans="5:9" ht="27" customHeight="1">
      <c r="E334" s="15"/>
      <c r="F334" s="15"/>
      <c r="G334" s="15"/>
      <c r="H334" s="15"/>
      <c r="I334" s="15"/>
    </row>
    <row r="335" spans="5:9" ht="27" customHeight="1">
      <c r="E335" s="15"/>
      <c r="F335" s="15"/>
      <c r="G335" s="15"/>
      <c r="H335" s="15"/>
      <c r="I335" s="15"/>
    </row>
    <row r="336" spans="5:9" ht="27" customHeight="1">
      <c r="E336" s="15"/>
      <c r="F336" s="15"/>
      <c r="G336" s="15"/>
      <c r="H336" s="15"/>
      <c r="I336" s="15"/>
    </row>
    <row r="337" spans="5:9" ht="27" customHeight="1">
      <c r="E337" s="15"/>
      <c r="F337" s="15"/>
      <c r="G337" s="15"/>
      <c r="H337" s="15"/>
      <c r="I337" s="15"/>
    </row>
    <row r="338" spans="5:9" ht="27" customHeight="1">
      <c r="E338" s="15"/>
      <c r="F338" s="15"/>
      <c r="G338" s="15"/>
      <c r="H338" s="15"/>
      <c r="I338" s="15"/>
    </row>
    <row r="339" spans="5:9" ht="27" customHeight="1">
      <c r="E339" s="15"/>
      <c r="F339" s="15"/>
      <c r="G339" s="15"/>
      <c r="H339" s="15"/>
      <c r="I339" s="15"/>
    </row>
    <row r="340" spans="5:9" ht="27" customHeight="1">
      <c r="E340" s="15"/>
      <c r="F340" s="15"/>
      <c r="G340" s="15"/>
      <c r="H340" s="15"/>
      <c r="I340" s="15"/>
    </row>
    <row r="341" spans="5:9" ht="27" customHeight="1">
      <c r="E341" s="15"/>
      <c r="F341" s="15"/>
      <c r="G341" s="15"/>
      <c r="H341" s="15"/>
      <c r="I341" s="15"/>
    </row>
    <row r="342" spans="5:9" ht="27" customHeight="1">
      <c r="E342" s="15"/>
      <c r="F342" s="15"/>
      <c r="G342" s="15"/>
      <c r="H342" s="15"/>
      <c r="I342" s="15"/>
    </row>
    <row r="343" spans="5:9" ht="27" customHeight="1">
      <c r="E343" s="15"/>
      <c r="F343" s="15"/>
      <c r="G343" s="15"/>
      <c r="H343" s="15"/>
      <c r="I343" s="15"/>
    </row>
    <row r="344" spans="5:9" ht="27" customHeight="1">
      <c r="E344" s="15"/>
      <c r="F344" s="15"/>
      <c r="G344" s="15"/>
      <c r="H344" s="15"/>
      <c r="I344" s="15"/>
    </row>
    <row r="345" spans="5:9" ht="27" customHeight="1">
      <c r="E345" s="15"/>
      <c r="F345" s="15"/>
      <c r="G345" s="15"/>
      <c r="H345" s="15"/>
      <c r="I345" s="15"/>
    </row>
    <row r="346" spans="5:9" ht="27" customHeight="1">
      <c r="E346" s="15"/>
      <c r="F346" s="15"/>
      <c r="G346" s="15"/>
      <c r="H346" s="15"/>
      <c r="I346" s="15"/>
    </row>
    <row r="347" spans="5:9" ht="27" customHeight="1">
      <c r="E347" s="15"/>
      <c r="F347" s="15"/>
      <c r="G347" s="15"/>
      <c r="H347" s="15"/>
      <c r="I347" s="15"/>
    </row>
    <row r="348" spans="5:9" ht="27" customHeight="1">
      <c r="E348" s="15"/>
      <c r="F348" s="15"/>
      <c r="G348" s="15"/>
      <c r="H348" s="15"/>
      <c r="I348" s="15"/>
    </row>
    <row r="349" spans="5:9" ht="27" customHeight="1">
      <c r="E349" s="15"/>
      <c r="F349" s="15"/>
      <c r="G349" s="15"/>
      <c r="H349" s="15"/>
      <c r="I349" s="15"/>
    </row>
    <row r="350" spans="5:9" ht="27" customHeight="1">
      <c r="E350" s="15"/>
      <c r="F350" s="15"/>
      <c r="G350" s="15"/>
      <c r="H350" s="15"/>
      <c r="I350" s="15"/>
    </row>
    <row r="351" spans="5:9" ht="27" customHeight="1">
      <c r="E351" s="15"/>
      <c r="F351" s="15"/>
      <c r="G351" s="15"/>
      <c r="H351" s="15"/>
      <c r="I351" s="15"/>
    </row>
    <row r="352" spans="5:9" ht="27" customHeight="1">
      <c r="E352" s="15"/>
      <c r="F352" s="15"/>
      <c r="G352" s="15"/>
      <c r="H352" s="15"/>
      <c r="I352" s="15"/>
    </row>
    <row r="353" spans="5:9" ht="27" customHeight="1">
      <c r="E353" s="15"/>
      <c r="F353" s="15"/>
      <c r="G353" s="15"/>
      <c r="H353" s="15"/>
      <c r="I353" s="15"/>
    </row>
    <row r="354" spans="5:9" ht="27" customHeight="1">
      <c r="E354" s="15"/>
      <c r="F354" s="15"/>
      <c r="G354" s="15"/>
      <c r="H354" s="15"/>
      <c r="I354" s="15"/>
    </row>
    <row r="355" spans="5:9" ht="27" customHeight="1">
      <c r="E355" s="15"/>
      <c r="F355" s="15"/>
      <c r="G355" s="15"/>
      <c r="H355" s="15"/>
      <c r="I355" s="15"/>
    </row>
    <row r="356" spans="5:9" ht="27" customHeight="1">
      <c r="E356" s="15"/>
      <c r="F356" s="15"/>
      <c r="G356" s="15"/>
      <c r="H356" s="15"/>
      <c r="I356" s="15"/>
    </row>
    <row r="357" spans="5:9" ht="27" customHeight="1">
      <c r="E357" s="15"/>
      <c r="F357" s="15"/>
      <c r="G357" s="15"/>
      <c r="H357" s="15"/>
      <c r="I357" s="15"/>
    </row>
    <row r="358" spans="5:9" ht="27" customHeight="1">
      <c r="E358" s="15"/>
      <c r="F358" s="15"/>
      <c r="G358" s="15"/>
      <c r="H358" s="15"/>
      <c r="I358" s="15"/>
    </row>
    <row r="359" spans="5:9" ht="27" customHeight="1">
      <c r="E359" s="15"/>
      <c r="F359" s="15"/>
      <c r="G359" s="15"/>
      <c r="H359" s="15"/>
      <c r="I359" s="15"/>
    </row>
    <row r="360" spans="5:9" ht="27" customHeight="1">
      <c r="E360" s="15"/>
      <c r="F360" s="15"/>
      <c r="G360" s="15"/>
      <c r="H360" s="15"/>
      <c r="I360" s="15"/>
    </row>
    <row r="361" spans="5:9" ht="27" customHeight="1">
      <c r="E361" s="15"/>
      <c r="F361" s="15"/>
      <c r="G361" s="15"/>
      <c r="H361" s="15"/>
      <c r="I361" s="15"/>
    </row>
    <row r="362" spans="5:9" ht="27" customHeight="1">
      <c r="E362" s="15"/>
      <c r="F362" s="15"/>
      <c r="G362" s="15"/>
      <c r="H362" s="15"/>
      <c r="I362" s="15"/>
    </row>
    <row r="363" spans="5:9" ht="27" customHeight="1">
      <c r="E363" s="15"/>
      <c r="F363" s="15"/>
      <c r="G363" s="15"/>
      <c r="H363" s="15"/>
      <c r="I363" s="15"/>
    </row>
    <row r="364" spans="5:9" ht="27" customHeight="1">
      <c r="E364" s="15"/>
      <c r="F364" s="15"/>
      <c r="G364" s="15"/>
      <c r="H364" s="15"/>
      <c r="I364" s="15"/>
    </row>
    <row r="365" spans="5:9" ht="27" customHeight="1">
      <c r="E365" s="15"/>
      <c r="F365" s="15"/>
      <c r="G365" s="15"/>
      <c r="H365" s="15"/>
      <c r="I365" s="15"/>
    </row>
    <row r="366" spans="5:9" ht="27" customHeight="1">
      <c r="E366" s="15"/>
      <c r="F366" s="15"/>
      <c r="G366" s="15"/>
      <c r="H366" s="15"/>
      <c r="I366" s="15"/>
    </row>
    <row r="367" spans="5:9" ht="27" customHeight="1">
      <c r="E367" s="15"/>
      <c r="F367" s="15"/>
      <c r="G367" s="15"/>
      <c r="H367" s="15"/>
      <c r="I367" s="15"/>
    </row>
    <row r="368" spans="5:9" ht="27" customHeight="1">
      <c r="E368" s="15"/>
      <c r="F368" s="15"/>
      <c r="G368" s="15"/>
      <c r="H368" s="15"/>
      <c r="I368" s="15"/>
    </row>
    <row r="369" spans="5:9" ht="27" customHeight="1">
      <c r="E369" s="15"/>
      <c r="F369" s="15"/>
      <c r="G369" s="15"/>
      <c r="H369" s="15"/>
      <c r="I369" s="15"/>
    </row>
    <row r="370" spans="5:9" ht="27" customHeight="1">
      <c r="E370" s="15"/>
      <c r="F370" s="15"/>
      <c r="G370" s="15"/>
      <c r="H370" s="15"/>
      <c r="I370" s="15"/>
    </row>
    <row r="371" spans="5:9" ht="27" customHeight="1">
      <c r="E371" s="15"/>
      <c r="F371" s="15"/>
      <c r="G371" s="15"/>
      <c r="H371" s="15"/>
      <c r="I371" s="15"/>
    </row>
    <row r="372" spans="5:9" ht="27" customHeight="1">
      <c r="E372" s="15"/>
      <c r="F372" s="15"/>
      <c r="G372" s="15"/>
      <c r="H372" s="15"/>
      <c r="I372" s="15"/>
    </row>
    <row r="373" spans="5:9" ht="27" customHeight="1">
      <c r="E373" s="15"/>
      <c r="F373" s="15"/>
      <c r="G373" s="15"/>
      <c r="H373" s="15"/>
      <c r="I373" s="15"/>
    </row>
    <row r="374" spans="5:9" ht="27" customHeight="1">
      <c r="E374" s="15"/>
      <c r="F374" s="15"/>
      <c r="G374" s="15"/>
      <c r="H374" s="15"/>
      <c r="I374" s="15"/>
    </row>
    <row r="375" spans="5:9" ht="27" customHeight="1">
      <c r="E375" s="15"/>
      <c r="F375" s="15"/>
      <c r="G375" s="15"/>
      <c r="H375" s="15"/>
      <c r="I375" s="15"/>
    </row>
    <row r="376" spans="5:9" ht="27" customHeight="1">
      <c r="E376" s="15"/>
      <c r="F376" s="15"/>
      <c r="G376" s="15"/>
      <c r="H376" s="15"/>
      <c r="I376" s="15"/>
    </row>
    <row r="377" spans="5:9" ht="27" customHeight="1">
      <c r="E377" s="15"/>
      <c r="F377" s="15"/>
      <c r="G377" s="15"/>
      <c r="H377" s="15"/>
      <c r="I377" s="15"/>
    </row>
    <row r="378" spans="5:9" ht="27" customHeight="1">
      <c r="E378" s="15"/>
      <c r="F378" s="15"/>
      <c r="G378" s="15"/>
      <c r="H378" s="15"/>
      <c r="I378" s="15"/>
    </row>
    <row r="379" spans="5:9" ht="27" customHeight="1">
      <c r="E379" s="15"/>
      <c r="F379" s="15"/>
      <c r="G379" s="15"/>
      <c r="H379" s="15"/>
      <c r="I379" s="15"/>
    </row>
    <row r="380" spans="5:9" ht="27" customHeight="1">
      <c r="E380" s="15"/>
      <c r="F380" s="15"/>
      <c r="G380" s="15"/>
      <c r="H380" s="15"/>
      <c r="I380" s="15"/>
    </row>
    <row r="381" spans="5:9" ht="27" customHeight="1">
      <c r="E381" s="15"/>
      <c r="F381" s="15"/>
      <c r="G381" s="15"/>
      <c r="H381" s="15"/>
      <c r="I381" s="15"/>
    </row>
    <row r="382" spans="5:9" ht="27" customHeight="1">
      <c r="E382" s="15"/>
      <c r="F382" s="15"/>
      <c r="G382" s="15"/>
      <c r="H382" s="15"/>
      <c r="I382" s="15"/>
    </row>
    <row r="383" spans="5:9" ht="27" customHeight="1">
      <c r="E383" s="15"/>
      <c r="F383" s="15"/>
      <c r="G383" s="15"/>
      <c r="H383" s="15"/>
      <c r="I383" s="15"/>
    </row>
    <row r="384" spans="5:9" ht="27" customHeight="1">
      <c r="E384" s="15"/>
      <c r="F384" s="15"/>
      <c r="G384" s="15"/>
      <c r="H384" s="15"/>
      <c r="I384" s="15"/>
    </row>
    <row r="385" spans="5:9" ht="27" customHeight="1">
      <c r="E385" s="15"/>
      <c r="F385" s="15"/>
      <c r="G385" s="15"/>
      <c r="H385" s="15"/>
      <c r="I385" s="15"/>
    </row>
    <row r="386" spans="5:9" ht="27" customHeight="1">
      <c r="E386" s="15"/>
      <c r="F386" s="15"/>
      <c r="G386" s="15"/>
      <c r="H386" s="15"/>
      <c r="I386" s="15"/>
    </row>
    <row r="387" spans="5:9" ht="27" customHeight="1">
      <c r="E387" s="15"/>
      <c r="F387" s="15"/>
      <c r="G387" s="15"/>
      <c r="H387" s="15"/>
      <c r="I387" s="15"/>
    </row>
    <row r="388" spans="5:9" ht="27" customHeight="1">
      <c r="E388" s="15"/>
      <c r="F388" s="15"/>
      <c r="G388" s="15"/>
      <c r="H388" s="15"/>
      <c r="I388" s="15"/>
    </row>
    <row r="389" spans="5:9" ht="27" customHeight="1">
      <c r="E389" s="15"/>
      <c r="F389" s="15"/>
      <c r="G389" s="15"/>
      <c r="H389" s="15"/>
      <c r="I389" s="15"/>
    </row>
    <row r="390" spans="5:9" ht="27" customHeight="1">
      <c r="E390" s="15"/>
      <c r="F390" s="15"/>
      <c r="G390" s="15"/>
      <c r="H390" s="15"/>
      <c r="I390" s="15"/>
    </row>
    <row r="391" spans="5:9" ht="27" customHeight="1">
      <c r="E391" s="15"/>
      <c r="F391" s="15"/>
      <c r="G391" s="15"/>
      <c r="H391" s="15"/>
      <c r="I391" s="15"/>
    </row>
    <row r="392" spans="5:9" ht="27" customHeight="1">
      <c r="E392" s="15"/>
      <c r="F392" s="15"/>
      <c r="G392" s="15"/>
      <c r="H392" s="15"/>
      <c r="I392" s="15"/>
    </row>
    <row r="393" spans="5:9" ht="27" customHeight="1">
      <c r="E393" s="15"/>
      <c r="F393" s="15"/>
      <c r="G393" s="15"/>
      <c r="H393" s="15"/>
      <c r="I393" s="15"/>
    </row>
    <row r="394" spans="5:9" ht="27" customHeight="1">
      <c r="E394" s="15"/>
      <c r="F394" s="15"/>
      <c r="G394" s="15"/>
      <c r="H394" s="15"/>
      <c r="I394" s="15"/>
    </row>
    <row r="395" spans="5:9" ht="27" customHeight="1">
      <c r="E395" s="15"/>
      <c r="F395" s="15"/>
      <c r="G395" s="15"/>
      <c r="H395" s="15"/>
      <c r="I395" s="15"/>
    </row>
    <row r="396" spans="5:9" ht="27" customHeight="1">
      <c r="E396" s="15"/>
      <c r="F396" s="15"/>
      <c r="G396" s="15"/>
      <c r="H396" s="15"/>
      <c r="I396" s="15"/>
    </row>
    <row r="397" spans="5:9" ht="27" customHeight="1">
      <c r="E397" s="15"/>
      <c r="F397" s="15"/>
      <c r="G397" s="15"/>
      <c r="H397" s="15"/>
      <c r="I397" s="15"/>
    </row>
    <row r="398" spans="5:9" ht="27" customHeight="1">
      <c r="E398" s="15"/>
      <c r="F398" s="15"/>
      <c r="G398" s="15"/>
      <c r="H398" s="15"/>
      <c r="I398" s="15"/>
    </row>
    <row r="399" spans="5:9" ht="27" customHeight="1">
      <c r="E399" s="15"/>
      <c r="F399" s="15"/>
      <c r="G399" s="15"/>
      <c r="H399" s="15"/>
      <c r="I399" s="15"/>
    </row>
    <row r="400" spans="5:9" ht="27" customHeight="1">
      <c r="E400" s="15"/>
      <c r="F400" s="15"/>
      <c r="G400" s="15"/>
      <c r="H400" s="15"/>
      <c r="I400" s="15"/>
    </row>
    <row r="401" spans="5:9" ht="27" customHeight="1">
      <c r="E401" s="15"/>
      <c r="F401" s="15"/>
      <c r="G401" s="15"/>
      <c r="H401" s="15"/>
      <c r="I401" s="15"/>
    </row>
    <row r="402" spans="5:9" ht="27" customHeight="1">
      <c r="E402" s="15"/>
      <c r="F402" s="15"/>
      <c r="G402" s="15"/>
      <c r="H402" s="15"/>
      <c r="I402" s="15"/>
    </row>
    <row r="403" spans="5:9" ht="27" customHeight="1">
      <c r="E403" s="15"/>
      <c r="F403" s="15"/>
      <c r="G403" s="15"/>
      <c r="H403" s="15"/>
      <c r="I403" s="15"/>
    </row>
    <row r="404" spans="5:9" ht="27" customHeight="1">
      <c r="E404" s="15"/>
      <c r="F404" s="15"/>
      <c r="G404" s="15"/>
      <c r="H404" s="15"/>
      <c r="I404" s="15"/>
    </row>
    <row r="405" spans="5:9" ht="27" customHeight="1">
      <c r="E405" s="15"/>
      <c r="F405" s="15"/>
      <c r="G405" s="15"/>
      <c r="H405" s="15"/>
      <c r="I405" s="15"/>
    </row>
    <row r="406" spans="5:9" ht="27" customHeight="1">
      <c r="E406" s="15"/>
      <c r="F406" s="15"/>
      <c r="G406" s="15"/>
      <c r="H406" s="15"/>
      <c r="I406" s="15"/>
    </row>
    <row r="407" spans="5:9" ht="27" customHeight="1">
      <c r="E407" s="15"/>
      <c r="F407" s="15"/>
      <c r="G407" s="15"/>
      <c r="H407" s="15"/>
      <c r="I407" s="15"/>
    </row>
    <row r="408" spans="5:9" ht="27" customHeight="1">
      <c r="E408" s="15"/>
      <c r="F408" s="15"/>
      <c r="G408" s="15"/>
      <c r="H408" s="15"/>
      <c r="I408" s="15"/>
    </row>
    <row r="409" spans="5:9" ht="27" customHeight="1">
      <c r="E409" s="15"/>
      <c r="F409" s="15"/>
      <c r="G409" s="15"/>
      <c r="H409" s="15"/>
      <c r="I409" s="15"/>
    </row>
    <row r="410" spans="5:9" ht="27" customHeight="1">
      <c r="E410" s="15"/>
      <c r="F410" s="15"/>
      <c r="G410" s="15"/>
      <c r="H410" s="15"/>
      <c r="I410" s="15"/>
    </row>
    <row r="411" spans="5:9" ht="27" customHeight="1">
      <c r="E411" s="15"/>
      <c r="F411" s="15"/>
      <c r="G411" s="15"/>
      <c r="H411" s="15"/>
      <c r="I411" s="15"/>
    </row>
    <row r="412" spans="5:9" ht="27" customHeight="1">
      <c r="E412" s="15"/>
      <c r="F412" s="15"/>
      <c r="G412" s="15"/>
      <c r="H412" s="15"/>
      <c r="I412" s="15"/>
    </row>
    <row r="413" spans="5:9" ht="27" customHeight="1">
      <c r="E413" s="15"/>
      <c r="F413" s="15"/>
      <c r="G413" s="15"/>
      <c r="H413" s="15"/>
      <c r="I413" s="15"/>
    </row>
    <row r="414" spans="5:9" ht="27" customHeight="1">
      <c r="E414" s="15"/>
      <c r="F414" s="15"/>
      <c r="G414" s="15"/>
      <c r="H414" s="15"/>
      <c r="I414" s="15"/>
    </row>
    <row r="415" spans="5:9" ht="27" customHeight="1">
      <c r="E415" s="15"/>
      <c r="F415" s="15"/>
      <c r="G415" s="15"/>
      <c r="H415" s="15"/>
      <c r="I415" s="15"/>
    </row>
    <row r="416" spans="5:9" ht="27" customHeight="1">
      <c r="E416" s="15"/>
      <c r="F416" s="15"/>
      <c r="G416" s="15"/>
      <c r="H416" s="15"/>
      <c r="I416" s="15"/>
    </row>
    <row r="417" spans="5:9" ht="27" customHeight="1">
      <c r="E417" s="15"/>
      <c r="F417" s="15"/>
      <c r="G417" s="15"/>
      <c r="H417" s="15"/>
      <c r="I417" s="15"/>
    </row>
    <row r="418" spans="5:9" ht="27" customHeight="1">
      <c r="E418" s="15"/>
      <c r="F418" s="15"/>
      <c r="G418" s="15"/>
      <c r="H418" s="15"/>
      <c r="I418" s="15"/>
    </row>
    <row r="419" spans="5:9" ht="27" customHeight="1">
      <c r="E419" s="15"/>
      <c r="F419" s="15"/>
      <c r="G419" s="15"/>
      <c r="H419" s="15"/>
      <c r="I419" s="15"/>
    </row>
    <row r="420" spans="5:9" ht="27" customHeight="1">
      <c r="E420" s="15"/>
      <c r="F420" s="15"/>
      <c r="G420" s="15"/>
      <c r="H420" s="15"/>
      <c r="I420" s="15"/>
    </row>
    <row r="421" spans="5:9" ht="27" customHeight="1">
      <c r="E421" s="15"/>
      <c r="F421" s="15"/>
      <c r="G421" s="15"/>
      <c r="H421" s="15"/>
      <c r="I421" s="15"/>
    </row>
    <row r="422" spans="5:9" ht="27" customHeight="1">
      <c r="E422" s="15"/>
      <c r="F422" s="15"/>
      <c r="G422" s="15"/>
      <c r="H422" s="15"/>
      <c r="I422" s="15"/>
    </row>
    <row r="423" spans="5:9" ht="27" customHeight="1">
      <c r="E423" s="15"/>
      <c r="F423" s="15"/>
      <c r="G423" s="15"/>
      <c r="H423" s="15"/>
      <c r="I423" s="15"/>
    </row>
    <row r="424" spans="5:9" ht="27" customHeight="1">
      <c r="E424" s="15"/>
      <c r="F424" s="15"/>
      <c r="G424" s="15"/>
      <c r="H424" s="15"/>
      <c r="I424" s="15"/>
    </row>
    <row r="425" spans="5:9" ht="27" customHeight="1">
      <c r="E425" s="15"/>
      <c r="F425" s="15"/>
      <c r="G425" s="15"/>
      <c r="H425" s="15"/>
      <c r="I425" s="15"/>
    </row>
    <row r="426" spans="5:9" ht="27" customHeight="1">
      <c r="E426" s="15"/>
      <c r="F426" s="15"/>
      <c r="G426" s="15"/>
      <c r="H426" s="15"/>
      <c r="I426" s="15"/>
    </row>
    <row r="427" spans="5:9" ht="27" customHeight="1">
      <c r="E427" s="15"/>
      <c r="F427" s="15"/>
      <c r="G427" s="15"/>
      <c r="H427" s="15"/>
      <c r="I427" s="15"/>
    </row>
    <row r="428" spans="5:9" ht="27" customHeight="1">
      <c r="E428" s="15"/>
      <c r="F428" s="15"/>
      <c r="G428" s="15"/>
      <c r="H428" s="15"/>
      <c r="I428" s="15"/>
    </row>
    <row r="429" spans="5:9" ht="27" customHeight="1">
      <c r="E429" s="15"/>
      <c r="F429" s="15"/>
      <c r="G429" s="15"/>
      <c r="H429" s="15"/>
      <c r="I429" s="15"/>
    </row>
    <row r="430" spans="5:9" ht="27" customHeight="1">
      <c r="E430" s="15"/>
      <c r="F430" s="15"/>
      <c r="G430" s="15"/>
      <c r="H430" s="15"/>
      <c r="I430" s="15"/>
    </row>
    <row r="431" spans="5:9" ht="27" customHeight="1">
      <c r="E431" s="15"/>
      <c r="F431" s="15"/>
      <c r="G431" s="15"/>
      <c r="H431" s="15"/>
      <c r="I431" s="15"/>
    </row>
    <row r="432" spans="5:9" ht="27" customHeight="1">
      <c r="E432" s="15"/>
      <c r="F432" s="15"/>
      <c r="G432" s="15"/>
      <c r="H432" s="15"/>
      <c r="I432" s="15"/>
    </row>
    <row r="433" spans="5:9" ht="27" customHeight="1">
      <c r="E433" s="15"/>
      <c r="F433" s="15"/>
      <c r="G433" s="15"/>
      <c r="H433" s="15"/>
      <c r="I433" s="15"/>
    </row>
    <row r="434" spans="5:9" ht="27" customHeight="1">
      <c r="E434" s="15"/>
      <c r="F434" s="15"/>
      <c r="G434" s="15"/>
      <c r="H434" s="15"/>
      <c r="I434" s="15"/>
    </row>
    <row r="435" spans="5:9" ht="27" customHeight="1">
      <c r="E435" s="15"/>
      <c r="F435" s="15"/>
      <c r="G435" s="15"/>
      <c r="H435" s="15"/>
      <c r="I435" s="15"/>
    </row>
    <row r="436" spans="5:9" ht="27" customHeight="1">
      <c r="E436" s="15"/>
      <c r="F436" s="15"/>
      <c r="G436" s="15"/>
      <c r="H436" s="15"/>
      <c r="I436" s="15"/>
    </row>
    <row r="437" spans="5:9" ht="27" customHeight="1">
      <c r="E437" s="15"/>
      <c r="F437" s="15"/>
      <c r="G437" s="15"/>
      <c r="H437" s="15"/>
      <c r="I437" s="15"/>
    </row>
    <row r="438" spans="5:9" ht="27" customHeight="1">
      <c r="E438" s="15"/>
      <c r="F438" s="15"/>
      <c r="G438" s="15"/>
      <c r="H438" s="15"/>
      <c r="I438" s="15"/>
    </row>
    <row r="439" spans="5:9" ht="27" customHeight="1">
      <c r="E439" s="15"/>
      <c r="F439" s="15"/>
      <c r="G439" s="15"/>
      <c r="H439" s="15"/>
      <c r="I439" s="15"/>
    </row>
    <row r="440" spans="5:9" ht="27" customHeight="1">
      <c r="E440" s="15"/>
      <c r="F440" s="15"/>
      <c r="G440" s="15"/>
      <c r="H440" s="15"/>
      <c r="I440" s="15"/>
    </row>
    <row r="441" spans="5:9" ht="27" customHeight="1">
      <c r="E441" s="15"/>
      <c r="F441" s="15"/>
      <c r="G441" s="15"/>
      <c r="H441" s="15"/>
      <c r="I441" s="15"/>
    </row>
    <row r="442" spans="5:9" ht="27" customHeight="1">
      <c r="E442" s="15"/>
      <c r="F442" s="15"/>
      <c r="G442" s="15"/>
      <c r="H442" s="15"/>
      <c r="I442" s="15"/>
    </row>
    <row r="443" spans="5:9" ht="27" customHeight="1">
      <c r="E443" s="15"/>
      <c r="F443" s="15"/>
      <c r="G443" s="15"/>
      <c r="H443" s="15"/>
      <c r="I443" s="15"/>
    </row>
    <row r="444" spans="5:9" ht="27" customHeight="1">
      <c r="E444" s="15"/>
      <c r="F444" s="15"/>
      <c r="G444" s="15"/>
      <c r="H444" s="15"/>
      <c r="I444" s="15"/>
    </row>
    <row r="445" spans="5:9" ht="27" customHeight="1">
      <c r="E445" s="15"/>
      <c r="F445" s="15"/>
      <c r="G445" s="15"/>
      <c r="H445" s="15"/>
      <c r="I445" s="15"/>
    </row>
    <row r="446" spans="5:9" ht="27" customHeight="1">
      <c r="E446" s="15"/>
      <c r="F446" s="15"/>
      <c r="G446" s="15"/>
      <c r="H446" s="15"/>
      <c r="I446" s="15"/>
    </row>
    <row r="447" spans="5:9" ht="27" customHeight="1">
      <c r="E447" s="15"/>
      <c r="F447" s="15"/>
      <c r="G447" s="15"/>
      <c r="H447" s="15"/>
      <c r="I447" s="15"/>
    </row>
    <row r="448" spans="5:9" ht="27" customHeight="1">
      <c r="E448" s="15"/>
      <c r="F448" s="15"/>
      <c r="G448" s="15"/>
      <c r="H448" s="15"/>
      <c r="I448" s="15"/>
    </row>
    <row r="449" spans="5:9" ht="27" customHeight="1">
      <c r="E449" s="15"/>
      <c r="F449" s="15"/>
      <c r="G449" s="15"/>
      <c r="H449" s="15"/>
      <c r="I449" s="15"/>
    </row>
    <row r="450" spans="5:9" ht="27" customHeight="1">
      <c r="E450" s="15"/>
      <c r="F450" s="15"/>
      <c r="G450" s="15"/>
      <c r="H450" s="15"/>
      <c r="I450" s="15"/>
    </row>
    <row r="451" spans="5:9" ht="27" customHeight="1">
      <c r="E451" s="15"/>
      <c r="F451" s="15"/>
      <c r="G451" s="15"/>
      <c r="H451" s="15"/>
      <c r="I451" s="15"/>
    </row>
    <row r="452" spans="5:9" ht="27" customHeight="1">
      <c r="E452" s="15"/>
      <c r="F452" s="15"/>
      <c r="G452" s="15"/>
      <c r="H452" s="15"/>
      <c r="I452" s="15"/>
    </row>
    <row r="453" spans="5:9" ht="27" customHeight="1">
      <c r="E453" s="15"/>
      <c r="F453" s="15"/>
      <c r="G453" s="15"/>
      <c r="H453" s="15"/>
      <c r="I453" s="15"/>
    </row>
    <row r="454" spans="5:9" ht="27" customHeight="1">
      <c r="E454" s="15"/>
      <c r="F454" s="15"/>
      <c r="G454" s="15"/>
      <c r="H454" s="15"/>
      <c r="I454" s="15"/>
    </row>
    <row r="455" spans="5:9" ht="27" customHeight="1">
      <c r="E455" s="15"/>
      <c r="F455" s="15"/>
      <c r="G455" s="15"/>
      <c r="H455" s="15"/>
      <c r="I455" s="15"/>
    </row>
    <row r="456" spans="5:9" ht="27" customHeight="1">
      <c r="E456" s="15"/>
      <c r="F456" s="15"/>
      <c r="G456" s="15"/>
      <c r="H456" s="15"/>
      <c r="I456" s="15"/>
    </row>
    <row r="457" spans="5:9" ht="27" customHeight="1">
      <c r="E457" s="15"/>
      <c r="F457" s="15"/>
      <c r="G457" s="15"/>
      <c r="H457" s="15"/>
      <c r="I457" s="15"/>
    </row>
    <row r="458" spans="5:9" ht="27" customHeight="1">
      <c r="E458" s="15"/>
      <c r="F458" s="15"/>
      <c r="G458" s="15"/>
      <c r="H458" s="15"/>
      <c r="I458" s="15"/>
    </row>
    <row r="459" spans="5:9" ht="27" customHeight="1">
      <c r="E459" s="15"/>
      <c r="F459" s="15"/>
      <c r="G459" s="15"/>
      <c r="H459" s="15"/>
      <c r="I459" s="15"/>
    </row>
    <row r="460" spans="5:9" ht="27" customHeight="1">
      <c r="E460" s="15"/>
      <c r="F460" s="15"/>
      <c r="G460" s="15"/>
      <c r="H460" s="15"/>
      <c r="I460" s="15"/>
    </row>
    <row r="461" spans="5:9" ht="27" customHeight="1">
      <c r="E461" s="15"/>
      <c r="F461" s="15"/>
      <c r="G461" s="15"/>
      <c r="H461" s="15"/>
      <c r="I461" s="15"/>
    </row>
    <row r="462" spans="5:9" ht="27" customHeight="1">
      <c r="E462" s="15"/>
      <c r="F462" s="15"/>
      <c r="G462" s="15"/>
      <c r="H462" s="15"/>
      <c r="I462" s="15"/>
    </row>
    <row r="463" spans="5:9" ht="27" customHeight="1">
      <c r="E463" s="15"/>
      <c r="F463" s="15"/>
      <c r="G463" s="15"/>
      <c r="H463" s="15"/>
      <c r="I463" s="15"/>
    </row>
    <row r="464" spans="5:9" ht="27" customHeight="1">
      <c r="E464" s="15"/>
      <c r="F464" s="15"/>
      <c r="G464" s="15"/>
      <c r="H464" s="15"/>
      <c r="I464" s="15"/>
    </row>
    <row r="465" spans="5:9" ht="27" customHeight="1">
      <c r="E465" s="15"/>
      <c r="F465" s="15"/>
      <c r="G465" s="15"/>
      <c r="H465" s="15"/>
      <c r="I465" s="15"/>
    </row>
    <row r="466" spans="5:9" ht="27" customHeight="1">
      <c r="E466" s="15"/>
      <c r="F466" s="15"/>
      <c r="G466" s="15"/>
      <c r="H466" s="15"/>
      <c r="I466" s="15"/>
    </row>
    <row r="467" spans="5:9" ht="27" customHeight="1">
      <c r="E467" s="15"/>
      <c r="F467" s="15"/>
      <c r="G467" s="15"/>
      <c r="H467" s="15"/>
      <c r="I467" s="15"/>
    </row>
    <row r="468" spans="5:9" ht="27" customHeight="1">
      <c r="E468" s="15"/>
      <c r="F468" s="15"/>
      <c r="G468" s="15"/>
      <c r="H468" s="15"/>
      <c r="I468" s="15"/>
    </row>
    <row r="469" spans="5:9" ht="27" customHeight="1">
      <c r="E469" s="15"/>
      <c r="F469" s="15"/>
      <c r="G469" s="15"/>
      <c r="H469" s="15"/>
      <c r="I469" s="15"/>
    </row>
    <row r="470" spans="5:9" ht="27" customHeight="1">
      <c r="E470" s="15"/>
      <c r="F470" s="15"/>
      <c r="G470" s="15"/>
      <c r="H470" s="15"/>
      <c r="I470" s="15"/>
    </row>
    <row r="471" spans="5:9" ht="27" customHeight="1">
      <c r="E471" s="15"/>
      <c r="F471" s="15"/>
      <c r="G471" s="15"/>
      <c r="H471" s="15"/>
      <c r="I471" s="15"/>
    </row>
    <row r="472" spans="5:9" ht="27" customHeight="1">
      <c r="E472" s="15"/>
      <c r="F472" s="15"/>
      <c r="G472" s="15"/>
      <c r="H472" s="15"/>
      <c r="I472" s="15"/>
    </row>
    <row r="473" spans="5:9" ht="27" customHeight="1">
      <c r="E473" s="15"/>
      <c r="F473" s="15"/>
      <c r="G473" s="15"/>
      <c r="H473" s="15"/>
      <c r="I473" s="15"/>
    </row>
    <row r="474" spans="5:9" ht="27" customHeight="1">
      <c r="E474" s="15"/>
      <c r="F474" s="15"/>
      <c r="G474" s="15"/>
      <c r="H474" s="15"/>
      <c r="I474" s="15"/>
    </row>
    <row r="475" spans="5:9" ht="27" customHeight="1">
      <c r="E475" s="15"/>
      <c r="F475" s="15"/>
      <c r="G475" s="15"/>
      <c r="H475" s="15"/>
      <c r="I475" s="15"/>
    </row>
    <row r="476" spans="5:9" ht="27" customHeight="1">
      <c r="E476" s="15"/>
      <c r="F476" s="15"/>
      <c r="G476" s="15"/>
      <c r="H476" s="15"/>
      <c r="I476" s="15"/>
    </row>
    <row r="477" spans="5:9" ht="27" customHeight="1">
      <c r="E477" s="15"/>
      <c r="F477" s="15"/>
      <c r="G477" s="15"/>
      <c r="H477" s="15"/>
      <c r="I477" s="15"/>
    </row>
    <row r="478" spans="5:9" ht="27" customHeight="1">
      <c r="E478" s="15"/>
      <c r="F478" s="15"/>
      <c r="G478" s="15"/>
      <c r="H478" s="15"/>
      <c r="I478" s="15"/>
    </row>
    <row r="479" spans="5:9" ht="27" customHeight="1">
      <c r="E479" s="15"/>
      <c r="F479" s="15"/>
      <c r="G479" s="15"/>
      <c r="H479" s="15"/>
      <c r="I479" s="15"/>
    </row>
    <row r="480" spans="5:9" ht="27" customHeight="1">
      <c r="E480" s="15"/>
      <c r="F480" s="15"/>
      <c r="G480" s="15"/>
      <c r="H480" s="15"/>
      <c r="I480" s="15"/>
    </row>
    <row r="481" spans="5:9" ht="27" customHeight="1">
      <c r="E481" s="15"/>
      <c r="F481" s="15"/>
      <c r="G481" s="15"/>
      <c r="H481" s="15"/>
      <c r="I481" s="15"/>
    </row>
    <row r="482" spans="5:9" ht="27" customHeight="1">
      <c r="E482" s="15"/>
      <c r="F482" s="15"/>
      <c r="G482" s="15"/>
      <c r="H482" s="15"/>
      <c r="I482" s="15"/>
    </row>
    <row r="483" spans="5:9" ht="27" customHeight="1">
      <c r="E483" s="15"/>
      <c r="F483" s="15"/>
      <c r="G483" s="15"/>
      <c r="H483" s="15"/>
      <c r="I483" s="15"/>
    </row>
    <row r="484" spans="5:9" ht="27" customHeight="1">
      <c r="E484" s="15"/>
      <c r="F484" s="15"/>
      <c r="G484" s="15"/>
      <c r="H484" s="15"/>
      <c r="I484" s="15"/>
    </row>
    <row r="485" spans="5:9" ht="27" customHeight="1">
      <c r="E485" s="15"/>
      <c r="F485" s="15"/>
      <c r="G485" s="15"/>
      <c r="H485" s="15"/>
      <c r="I485" s="15"/>
    </row>
    <row r="486" spans="5:9" ht="27" customHeight="1">
      <c r="E486" s="15"/>
      <c r="F486" s="15"/>
      <c r="G486" s="15"/>
      <c r="H486" s="15"/>
      <c r="I486" s="15"/>
    </row>
    <row r="487" spans="5:9" ht="27" customHeight="1">
      <c r="E487" s="15"/>
      <c r="F487" s="15"/>
      <c r="G487" s="15"/>
      <c r="H487" s="15"/>
      <c r="I487" s="15"/>
    </row>
    <row r="488" spans="5:9" ht="27" customHeight="1">
      <c r="E488" s="15"/>
      <c r="F488" s="15"/>
      <c r="G488" s="15"/>
      <c r="H488" s="15"/>
      <c r="I488" s="15"/>
    </row>
    <row r="489" spans="5:9" ht="27" customHeight="1">
      <c r="E489" s="15"/>
      <c r="F489" s="15"/>
      <c r="G489" s="15"/>
      <c r="H489" s="15"/>
      <c r="I489" s="15"/>
    </row>
    <row r="490" spans="5:9" ht="27" customHeight="1">
      <c r="E490" s="15"/>
      <c r="F490" s="15"/>
      <c r="G490" s="15"/>
      <c r="H490" s="15"/>
      <c r="I490" s="15"/>
    </row>
    <row r="491" spans="5:9" ht="27" customHeight="1">
      <c r="E491" s="15"/>
      <c r="F491" s="15"/>
      <c r="G491" s="15"/>
      <c r="H491" s="15"/>
      <c r="I491" s="15"/>
    </row>
    <row r="492" spans="5:9" ht="27" customHeight="1">
      <c r="E492" s="15"/>
      <c r="F492" s="15"/>
      <c r="G492" s="15"/>
      <c r="H492" s="15"/>
      <c r="I492" s="15"/>
    </row>
    <row r="493" spans="5:9" ht="27" customHeight="1">
      <c r="E493" s="15"/>
      <c r="F493" s="15"/>
      <c r="G493" s="15"/>
      <c r="H493" s="15"/>
      <c r="I493" s="15"/>
    </row>
    <row r="494" spans="5:9" ht="27" customHeight="1">
      <c r="E494" s="15"/>
      <c r="F494" s="15"/>
      <c r="G494" s="15"/>
      <c r="H494" s="15"/>
      <c r="I494" s="15"/>
    </row>
    <row r="495" spans="5:9" ht="27" customHeight="1">
      <c r="E495" s="15"/>
      <c r="F495" s="15"/>
      <c r="G495" s="15"/>
      <c r="H495" s="15"/>
      <c r="I495" s="15"/>
    </row>
    <row r="496" spans="5:9" ht="27" customHeight="1">
      <c r="E496" s="15"/>
      <c r="F496" s="15"/>
      <c r="G496" s="15"/>
      <c r="H496" s="15"/>
      <c r="I496" s="15"/>
    </row>
    <row r="497" spans="5:9" ht="27" customHeight="1">
      <c r="E497" s="15"/>
      <c r="F497" s="15"/>
      <c r="G497" s="15"/>
      <c r="H497" s="15"/>
      <c r="I497" s="15"/>
    </row>
    <row r="498" spans="5:9" ht="27" customHeight="1">
      <c r="E498" s="15"/>
      <c r="F498" s="15"/>
      <c r="G498" s="15"/>
      <c r="H498" s="15"/>
      <c r="I498" s="15"/>
    </row>
    <row r="499" spans="5:9" ht="27" customHeight="1">
      <c r="E499" s="15"/>
      <c r="F499" s="15"/>
      <c r="G499" s="15"/>
      <c r="H499" s="15"/>
      <c r="I499" s="15"/>
    </row>
    <row r="500" spans="5:9" ht="27" customHeight="1">
      <c r="E500" s="15"/>
      <c r="F500" s="15"/>
      <c r="G500" s="15"/>
      <c r="H500" s="15"/>
      <c r="I500" s="15"/>
    </row>
    <row r="501" spans="5:9" ht="27" customHeight="1">
      <c r="E501" s="15"/>
      <c r="F501" s="15"/>
      <c r="G501" s="15"/>
      <c r="H501" s="15"/>
      <c r="I501" s="15"/>
    </row>
    <row r="502" spans="5:9" ht="27" customHeight="1">
      <c r="E502" s="15"/>
      <c r="F502" s="15"/>
      <c r="G502" s="15"/>
      <c r="H502" s="15"/>
      <c r="I502" s="15"/>
    </row>
    <row r="503" spans="5:9" ht="27" customHeight="1">
      <c r="E503" s="15"/>
      <c r="F503" s="15"/>
      <c r="G503" s="15"/>
      <c r="H503" s="15"/>
      <c r="I503" s="15"/>
    </row>
    <row r="504" spans="5:9" ht="27" customHeight="1">
      <c r="E504" s="15"/>
      <c r="F504" s="15"/>
      <c r="G504" s="15"/>
      <c r="H504" s="15"/>
      <c r="I504" s="15"/>
    </row>
    <row r="505" spans="5:9" ht="27" customHeight="1">
      <c r="E505" s="15"/>
      <c r="F505" s="15"/>
      <c r="G505" s="15"/>
      <c r="H505" s="15"/>
      <c r="I505" s="15"/>
    </row>
    <row r="506" spans="5:9" ht="27" customHeight="1">
      <c r="E506" s="15"/>
      <c r="F506" s="15"/>
      <c r="G506" s="15"/>
      <c r="H506" s="15"/>
      <c r="I506" s="15"/>
    </row>
    <row r="507" spans="5:9" ht="27" customHeight="1">
      <c r="E507" s="15"/>
      <c r="F507" s="15"/>
      <c r="G507" s="15"/>
      <c r="H507" s="15"/>
      <c r="I507" s="15"/>
    </row>
    <row r="508" spans="5:9" ht="27" customHeight="1">
      <c r="E508" s="15"/>
      <c r="F508" s="15"/>
      <c r="G508" s="15"/>
      <c r="H508" s="15"/>
      <c r="I508" s="15"/>
    </row>
    <row r="509" spans="5:9" ht="27" customHeight="1">
      <c r="E509" s="15"/>
      <c r="F509" s="15"/>
      <c r="G509" s="15"/>
      <c r="H509" s="15"/>
      <c r="I509" s="15"/>
    </row>
    <row r="510" spans="5:9" ht="27" customHeight="1">
      <c r="E510" s="15"/>
      <c r="F510" s="15"/>
      <c r="G510" s="15"/>
      <c r="H510" s="15"/>
      <c r="I510" s="15"/>
    </row>
    <row r="511" spans="5:9" ht="27" customHeight="1">
      <c r="E511" s="15"/>
      <c r="F511" s="15"/>
      <c r="G511" s="15"/>
      <c r="H511" s="15"/>
      <c r="I511" s="15"/>
    </row>
    <row r="512" spans="5:9" ht="27" customHeight="1">
      <c r="E512" s="15"/>
      <c r="F512" s="15"/>
      <c r="G512" s="15"/>
      <c r="H512" s="15"/>
      <c r="I512" s="15"/>
    </row>
    <row r="513" spans="5:9" ht="27" customHeight="1">
      <c r="E513" s="15"/>
      <c r="F513" s="15"/>
      <c r="G513" s="15"/>
      <c r="H513" s="15"/>
      <c r="I513" s="15"/>
    </row>
    <row r="514" spans="5:9" ht="27" customHeight="1">
      <c r="E514" s="15"/>
      <c r="F514" s="15"/>
      <c r="G514" s="15"/>
      <c r="H514" s="15"/>
      <c r="I514" s="15"/>
    </row>
    <row r="515" spans="5:9" ht="27" customHeight="1">
      <c r="E515" s="15"/>
      <c r="F515" s="15"/>
      <c r="G515" s="15"/>
      <c r="H515" s="15"/>
      <c r="I515" s="15"/>
    </row>
    <row r="516" spans="5:9" ht="27" customHeight="1">
      <c r="E516" s="15"/>
      <c r="F516" s="15"/>
      <c r="G516" s="15"/>
      <c r="H516" s="15"/>
      <c r="I516" s="15"/>
    </row>
    <row r="517" spans="5:9" ht="27" customHeight="1">
      <c r="E517" s="15"/>
      <c r="F517" s="15"/>
      <c r="G517" s="15"/>
      <c r="H517" s="15"/>
      <c r="I517" s="15"/>
    </row>
    <row r="518" spans="5:9" ht="27" customHeight="1">
      <c r="E518" s="15"/>
      <c r="F518" s="15"/>
      <c r="G518" s="15"/>
      <c r="H518" s="15"/>
      <c r="I518" s="15"/>
    </row>
    <row r="519" spans="5:9" ht="27" customHeight="1">
      <c r="E519" s="15"/>
      <c r="F519" s="15"/>
      <c r="G519" s="15"/>
      <c r="H519" s="15"/>
      <c r="I519" s="15"/>
    </row>
    <row r="520" spans="5:9" ht="27" customHeight="1">
      <c r="E520" s="15"/>
      <c r="F520" s="15"/>
      <c r="G520" s="15"/>
      <c r="H520" s="15"/>
      <c r="I520" s="15"/>
    </row>
    <row r="521" spans="5:9" ht="27" customHeight="1">
      <c r="E521" s="15"/>
      <c r="F521" s="15"/>
      <c r="G521" s="15"/>
      <c r="H521" s="15"/>
      <c r="I521" s="15"/>
    </row>
    <row r="522" spans="5:9" ht="27" customHeight="1">
      <c r="E522" s="15"/>
      <c r="F522" s="15"/>
      <c r="G522" s="15"/>
      <c r="H522" s="15"/>
      <c r="I522" s="15"/>
    </row>
    <row r="523" spans="5:9" ht="27" customHeight="1">
      <c r="E523" s="15"/>
      <c r="F523" s="15"/>
      <c r="G523" s="15"/>
      <c r="H523" s="15"/>
      <c r="I523" s="15"/>
    </row>
    <row r="524" spans="5:9" ht="27" customHeight="1">
      <c r="E524" s="15"/>
      <c r="F524" s="15"/>
      <c r="G524" s="15"/>
      <c r="H524" s="15"/>
      <c r="I524" s="15"/>
    </row>
    <row r="525" spans="5:9" ht="27" customHeight="1">
      <c r="E525" s="15"/>
      <c r="F525" s="15"/>
      <c r="G525" s="15"/>
      <c r="H525" s="15"/>
      <c r="I525" s="15"/>
    </row>
    <row r="526" spans="5:9" ht="27" customHeight="1">
      <c r="E526" s="15"/>
      <c r="F526" s="15"/>
      <c r="G526" s="15"/>
      <c r="H526" s="15"/>
      <c r="I526" s="15"/>
    </row>
    <row r="527" spans="5:9" ht="27" customHeight="1">
      <c r="E527" s="15"/>
      <c r="F527" s="15"/>
      <c r="G527" s="15"/>
      <c r="H527" s="15"/>
      <c r="I527" s="15"/>
    </row>
    <row r="528" spans="5:9" ht="27" customHeight="1">
      <c r="E528" s="15"/>
      <c r="F528" s="15"/>
      <c r="G528" s="15"/>
      <c r="H528" s="15"/>
      <c r="I528" s="15"/>
    </row>
    <row r="529" spans="5:9" ht="27" customHeight="1">
      <c r="E529" s="15"/>
      <c r="F529" s="15"/>
      <c r="G529" s="15"/>
      <c r="H529" s="15"/>
      <c r="I529" s="15"/>
    </row>
    <row r="530" spans="5:9" ht="27" customHeight="1">
      <c r="E530" s="15"/>
      <c r="F530" s="15"/>
      <c r="G530" s="15"/>
      <c r="H530" s="15"/>
      <c r="I530" s="15"/>
    </row>
    <row r="531" spans="5:9" ht="27" customHeight="1">
      <c r="E531" s="15"/>
      <c r="F531" s="15"/>
      <c r="G531" s="15"/>
      <c r="H531" s="15"/>
      <c r="I531" s="15"/>
    </row>
    <row r="532" spans="5:9" ht="27" customHeight="1">
      <c r="E532" s="15"/>
      <c r="F532" s="15"/>
      <c r="G532" s="15"/>
      <c r="H532" s="15"/>
      <c r="I532" s="15"/>
    </row>
    <row r="533" spans="5:9" ht="27" customHeight="1">
      <c r="E533" s="15"/>
      <c r="F533" s="15"/>
      <c r="G533" s="15"/>
      <c r="H533" s="15"/>
      <c r="I533" s="15"/>
    </row>
    <row r="534" spans="5:9" ht="27" customHeight="1">
      <c r="E534" s="15"/>
      <c r="F534" s="15"/>
      <c r="G534" s="15"/>
      <c r="H534" s="15"/>
      <c r="I534" s="15"/>
    </row>
    <row r="535" spans="5:9" ht="27" customHeight="1">
      <c r="E535" s="15"/>
      <c r="F535" s="15"/>
      <c r="G535" s="15"/>
      <c r="H535" s="15"/>
      <c r="I535" s="15"/>
    </row>
    <row r="536" spans="5:9" ht="27" customHeight="1">
      <c r="E536" s="15"/>
      <c r="F536" s="15"/>
      <c r="G536" s="15"/>
      <c r="H536" s="15"/>
      <c r="I536" s="15"/>
    </row>
    <row r="537" spans="5:9" ht="27" customHeight="1">
      <c r="E537" s="15"/>
      <c r="F537" s="15"/>
      <c r="G537" s="15"/>
      <c r="H537" s="15"/>
      <c r="I537" s="15"/>
    </row>
    <row r="538" spans="5:9" ht="27" customHeight="1">
      <c r="E538" s="15"/>
      <c r="F538" s="15"/>
      <c r="G538" s="15"/>
      <c r="H538" s="15"/>
      <c r="I538" s="15"/>
    </row>
    <row r="539" spans="5:9" ht="27" customHeight="1">
      <c r="E539" s="15"/>
      <c r="F539" s="15"/>
      <c r="G539" s="15"/>
      <c r="H539" s="15"/>
      <c r="I539" s="15"/>
    </row>
    <row r="540" spans="5:9" ht="27" customHeight="1">
      <c r="E540" s="15"/>
      <c r="F540" s="15"/>
      <c r="G540" s="15"/>
      <c r="H540" s="15"/>
      <c r="I540" s="15"/>
    </row>
    <row r="541" spans="5:9" ht="27" customHeight="1">
      <c r="E541" s="15"/>
      <c r="F541" s="15"/>
      <c r="G541" s="15"/>
      <c r="H541" s="15"/>
      <c r="I541" s="15"/>
    </row>
    <row r="542" spans="5:9" ht="27" customHeight="1">
      <c r="E542" s="15"/>
      <c r="F542" s="15"/>
      <c r="G542" s="15"/>
      <c r="H542" s="15"/>
      <c r="I542" s="15"/>
    </row>
    <row r="543" spans="5:9" ht="27" customHeight="1">
      <c r="E543" s="15"/>
      <c r="F543" s="15"/>
      <c r="G543" s="15"/>
      <c r="H543" s="15"/>
      <c r="I543" s="15"/>
    </row>
    <row r="544" spans="5:9" ht="27" customHeight="1">
      <c r="E544" s="15"/>
      <c r="F544" s="15"/>
      <c r="G544" s="15"/>
      <c r="H544" s="15"/>
      <c r="I544" s="15"/>
    </row>
    <row r="545" spans="5:9" ht="27" customHeight="1">
      <c r="E545" s="15"/>
      <c r="F545" s="15"/>
      <c r="G545" s="15"/>
      <c r="H545" s="15"/>
      <c r="I545" s="15"/>
    </row>
    <row r="546" spans="5:9" ht="27" customHeight="1">
      <c r="E546" s="15"/>
      <c r="F546" s="15"/>
      <c r="G546" s="15"/>
      <c r="H546" s="15"/>
      <c r="I546" s="15"/>
    </row>
    <row r="547" spans="5:9" ht="27" customHeight="1">
      <c r="E547" s="15"/>
      <c r="F547" s="15"/>
      <c r="G547" s="15"/>
      <c r="H547" s="15"/>
      <c r="I547" s="15"/>
    </row>
    <row r="548" spans="5:9" ht="27" customHeight="1">
      <c r="E548" s="15"/>
      <c r="F548" s="15"/>
      <c r="G548" s="15"/>
      <c r="H548" s="15"/>
      <c r="I548" s="15"/>
    </row>
    <row r="549" spans="5:9" ht="27" customHeight="1">
      <c r="E549" s="15"/>
      <c r="F549" s="15"/>
      <c r="G549" s="15"/>
      <c r="H549" s="15"/>
      <c r="I549" s="15"/>
    </row>
    <row r="550" spans="5:9" ht="27" customHeight="1">
      <c r="E550" s="15"/>
      <c r="F550" s="15"/>
      <c r="G550" s="15"/>
      <c r="H550" s="15"/>
      <c r="I550" s="15"/>
    </row>
    <row r="551" spans="5:9" ht="27" customHeight="1">
      <c r="E551" s="15"/>
      <c r="F551" s="15"/>
      <c r="G551" s="15"/>
      <c r="H551" s="15"/>
      <c r="I551" s="15"/>
    </row>
    <row r="552" spans="5:9" ht="27" customHeight="1">
      <c r="E552" s="15"/>
      <c r="F552" s="15"/>
      <c r="G552" s="15"/>
      <c r="H552" s="15"/>
      <c r="I552" s="15"/>
    </row>
    <row r="553" spans="5:9" ht="27" customHeight="1">
      <c r="E553" s="15"/>
      <c r="F553" s="15"/>
      <c r="G553" s="15"/>
      <c r="H553" s="15"/>
      <c r="I553" s="15"/>
    </row>
    <row r="554" spans="5:9" ht="27" customHeight="1">
      <c r="E554" s="15"/>
      <c r="F554" s="15"/>
      <c r="G554" s="15"/>
      <c r="H554" s="15"/>
      <c r="I554" s="15"/>
    </row>
    <row r="555" spans="5:9" ht="27" customHeight="1">
      <c r="E555" s="15"/>
      <c r="F555" s="15"/>
      <c r="G555" s="15"/>
      <c r="H555" s="15"/>
      <c r="I555" s="15"/>
    </row>
    <row r="556" spans="5:9" ht="27" customHeight="1">
      <c r="E556" s="15"/>
      <c r="F556" s="15"/>
      <c r="G556" s="15"/>
      <c r="H556" s="15"/>
      <c r="I556" s="15"/>
    </row>
    <row r="557" spans="5:9" ht="27" customHeight="1">
      <c r="E557" s="15"/>
      <c r="F557" s="15"/>
      <c r="G557" s="15"/>
      <c r="H557" s="15"/>
      <c r="I557" s="15"/>
    </row>
    <row r="558" spans="5:9" ht="27" customHeight="1">
      <c r="E558" s="15"/>
      <c r="F558" s="15"/>
      <c r="G558" s="15"/>
      <c r="H558" s="15"/>
      <c r="I558" s="15"/>
    </row>
    <row r="559" spans="5:9" ht="27" customHeight="1">
      <c r="E559" s="15"/>
      <c r="F559" s="15"/>
      <c r="G559" s="15"/>
      <c r="H559" s="15"/>
      <c r="I559" s="15"/>
    </row>
    <row r="560" spans="5:9" ht="27" customHeight="1">
      <c r="E560" s="15"/>
      <c r="F560" s="15"/>
      <c r="G560" s="15"/>
      <c r="H560" s="15"/>
      <c r="I560" s="15"/>
    </row>
    <row r="561" spans="5:9" ht="27" customHeight="1">
      <c r="E561" s="15"/>
      <c r="F561" s="15"/>
      <c r="G561" s="15"/>
      <c r="H561" s="15"/>
      <c r="I561" s="15"/>
    </row>
    <row r="562" spans="5:9" ht="27" customHeight="1">
      <c r="E562" s="15"/>
      <c r="F562" s="15"/>
      <c r="G562" s="15"/>
      <c r="H562" s="15"/>
      <c r="I562" s="15"/>
    </row>
    <row r="563" spans="5:9" ht="27" customHeight="1">
      <c r="E563" s="15"/>
      <c r="F563" s="15"/>
      <c r="G563" s="15"/>
      <c r="H563" s="15"/>
      <c r="I563" s="15"/>
    </row>
    <row r="564" spans="5:9" ht="27" customHeight="1">
      <c r="E564" s="15"/>
      <c r="F564" s="15"/>
      <c r="G564" s="15"/>
      <c r="H564" s="15"/>
      <c r="I564" s="15"/>
    </row>
    <row r="565" spans="5:9" ht="27" customHeight="1">
      <c r="E565" s="15"/>
      <c r="F565" s="15"/>
      <c r="G565" s="15"/>
      <c r="H565" s="15"/>
      <c r="I565" s="15"/>
    </row>
    <row r="566" spans="5:9" ht="27" customHeight="1">
      <c r="E566" s="15"/>
      <c r="F566" s="15"/>
      <c r="G566" s="15"/>
      <c r="H566" s="15"/>
      <c r="I566" s="15"/>
    </row>
    <row r="567" spans="5:9" ht="27" customHeight="1">
      <c r="E567" s="15"/>
      <c r="F567" s="15"/>
      <c r="G567" s="15"/>
      <c r="H567" s="15"/>
      <c r="I567" s="15"/>
    </row>
    <row r="568" spans="5:9" ht="27" customHeight="1">
      <c r="E568" s="15"/>
      <c r="F568" s="15"/>
      <c r="G568" s="15"/>
      <c r="H568" s="15"/>
      <c r="I568" s="15"/>
    </row>
    <row r="569" spans="5:9" ht="27" customHeight="1">
      <c r="E569" s="15"/>
      <c r="F569" s="15"/>
      <c r="G569" s="15"/>
      <c r="H569" s="15"/>
      <c r="I569" s="15"/>
    </row>
    <row r="570" spans="5:9" ht="27" customHeight="1">
      <c r="E570" s="15"/>
      <c r="F570" s="15"/>
      <c r="G570" s="15"/>
      <c r="H570" s="15"/>
      <c r="I570" s="15"/>
    </row>
    <row r="571" spans="5:9" ht="27" customHeight="1">
      <c r="E571" s="15"/>
      <c r="F571" s="15"/>
      <c r="G571" s="15"/>
      <c r="H571" s="15"/>
      <c r="I571" s="15"/>
    </row>
    <row r="572" spans="5:9" ht="27" customHeight="1">
      <c r="E572" s="15"/>
      <c r="F572" s="15"/>
      <c r="G572" s="15"/>
      <c r="H572" s="15"/>
      <c r="I572" s="15"/>
    </row>
    <row r="573" spans="5:9" ht="27" customHeight="1">
      <c r="E573" s="15"/>
      <c r="F573" s="15"/>
      <c r="G573" s="15"/>
      <c r="H573" s="15"/>
      <c r="I573" s="15"/>
    </row>
    <row r="574" spans="5:9" ht="27" customHeight="1">
      <c r="E574" s="15"/>
      <c r="F574" s="15"/>
      <c r="G574" s="15"/>
      <c r="H574" s="15"/>
      <c r="I574" s="15"/>
    </row>
    <row r="575" spans="5:9" ht="27" customHeight="1">
      <c r="E575" s="15"/>
      <c r="F575" s="15"/>
      <c r="G575" s="15"/>
      <c r="H575" s="15"/>
      <c r="I575" s="15"/>
    </row>
    <row r="576" spans="5:9" ht="27" customHeight="1">
      <c r="E576" s="15"/>
      <c r="F576" s="15"/>
      <c r="G576" s="15"/>
      <c r="H576" s="15"/>
      <c r="I576" s="15"/>
    </row>
    <row r="577" spans="5:9" ht="27" customHeight="1">
      <c r="E577" s="15"/>
      <c r="F577" s="15"/>
      <c r="G577" s="15"/>
      <c r="H577" s="15"/>
      <c r="I577" s="15"/>
    </row>
    <row r="578" spans="5:9" ht="27" customHeight="1">
      <c r="E578" s="15"/>
      <c r="F578" s="15"/>
      <c r="G578" s="15"/>
      <c r="H578" s="15"/>
      <c r="I578" s="15"/>
    </row>
    <row r="579" spans="5:9" ht="27" customHeight="1">
      <c r="E579" s="15"/>
      <c r="F579" s="15"/>
      <c r="G579" s="15"/>
      <c r="H579" s="15"/>
      <c r="I579" s="15"/>
    </row>
    <row r="580" spans="5:9" ht="27" customHeight="1">
      <c r="E580" s="15"/>
      <c r="F580" s="15"/>
      <c r="G580" s="15"/>
      <c r="H580" s="15"/>
      <c r="I580" s="15"/>
    </row>
    <row r="581" spans="5:9" ht="27" customHeight="1">
      <c r="E581" s="15"/>
      <c r="F581" s="15"/>
      <c r="G581" s="15"/>
      <c r="H581" s="15"/>
      <c r="I581" s="15"/>
    </row>
    <row r="582" spans="5:9" ht="27" customHeight="1">
      <c r="E582" s="15"/>
      <c r="F582" s="15"/>
      <c r="G582" s="15"/>
      <c r="H582" s="15"/>
      <c r="I582" s="15"/>
    </row>
    <row r="583" spans="5:9" ht="27" customHeight="1">
      <c r="E583" s="15"/>
      <c r="F583" s="15"/>
      <c r="G583" s="15"/>
      <c r="H583" s="15"/>
      <c r="I583" s="15"/>
    </row>
    <row r="584" spans="5:9" ht="27" customHeight="1">
      <c r="E584" s="15"/>
      <c r="F584" s="15"/>
      <c r="G584" s="15"/>
      <c r="H584" s="15"/>
      <c r="I584" s="15"/>
    </row>
    <row r="585" spans="5:9" ht="27" customHeight="1">
      <c r="E585" s="15"/>
      <c r="F585" s="15"/>
      <c r="G585" s="15"/>
      <c r="H585" s="15"/>
      <c r="I585" s="15"/>
    </row>
    <row r="586" spans="5:9" ht="27" customHeight="1">
      <c r="E586" s="15"/>
      <c r="F586" s="15"/>
      <c r="G586" s="15"/>
      <c r="H586" s="15"/>
      <c r="I586" s="15"/>
    </row>
    <row r="587" spans="5:9" ht="27" customHeight="1">
      <c r="E587" s="15"/>
      <c r="F587" s="15"/>
      <c r="G587" s="15"/>
      <c r="H587" s="15"/>
      <c r="I587" s="15"/>
    </row>
    <row r="588" spans="5:9" ht="27" customHeight="1">
      <c r="E588" s="15"/>
      <c r="F588" s="15"/>
      <c r="G588" s="15"/>
      <c r="H588" s="15"/>
      <c r="I588" s="15"/>
    </row>
    <row r="589" spans="5:9" ht="27" customHeight="1">
      <c r="E589" s="15"/>
      <c r="F589" s="15"/>
      <c r="G589" s="15"/>
      <c r="H589" s="15"/>
      <c r="I589" s="15"/>
    </row>
    <row r="590" spans="5:9" ht="27" customHeight="1">
      <c r="E590" s="15"/>
      <c r="F590" s="15"/>
      <c r="G590" s="15"/>
      <c r="H590" s="15"/>
      <c r="I590" s="15"/>
    </row>
    <row r="591" spans="5:9" ht="27" customHeight="1">
      <c r="E591" s="15"/>
      <c r="F591" s="15"/>
      <c r="G591" s="15"/>
      <c r="H591" s="15"/>
      <c r="I591" s="15"/>
    </row>
    <row r="592" spans="5:9" ht="27" customHeight="1">
      <c r="E592" s="15"/>
      <c r="F592" s="15"/>
      <c r="G592" s="15"/>
      <c r="H592" s="15"/>
      <c r="I592" s="15"/>
    </row>
    <row r="593" spans="5:9" ht="27" customHeight="1">
      <c r="E593" s="15"/>
      <c r="F593" s="15"/>
      <c r="G593" s="15"/>
      <c r="H593" s="15"/>
      <c r="I593" s="15"/>
    </row>
    <row r="594" spans="5:9" ht="27" customHeight="1">
      <c r="E594" s="15"/>
      <c r="F594" s="15"/>
      <c r="G594" s="15"/>
      <c r="H594" s="15"/>
      <c r="I594" s="15"/>
    </row>
    <row r="595" spans="5:9" ht="27" customHeight="1">
      <c r="E595" s="15"/>
      <c r="F595" s="15"/>
      <c r="G595" s="15"/>
      <c r="H595" s="15"/>
      <c r="I595" s="15"/>
    </row>
    <row r="596" spans="5:9" ht="27" customHeight="1">
      <c r="E596" s="15"/>
      <c r="F596" s="15"/>
      <c r="G596" s="15"/>
      <c r="H596" s="15"/>
      <c r="I596" s="15"/>
    </row>
    <row r="597" spans="5:9" ht="27" customHeight="1">
      <c r="E597" s="15"/>
      <c r="F597" s="15"/>
      <c r="G597" s="15"/>
      <c r="H597" s="15"/>
      <c r="I597" s="15"/>
    </row>
    <row r="598" spans="5:9" ht="27" customHeight="1">
      <c r="E598" s="15"/>
      <c r="F598" s="15"/>
      <c r="G598" s="15"/>
      <c r="H598" s="15"/>
      <c r="I598" s="15"/>
    </row>
    <row r="599" spans="5:9" ht="27" customHeight="1">
      <c r="E599" s="15"/>
      <c r="F599" s="15"/>
      <c r="G599" s="15"/>
      <c r="H599" s="15"/>
      <c r="I599" s="15"/>
    </row>
    <row r="600" spans="5:9" ht="27" customHeight="1">
      <c r="E600" s="15"/>
      <c r="F600" s="15"/>
      <c r="G600" s="15"/>
      <c r="H600" s="15"/>
      <c r="I600" s="15"/>
    </row>
    <row r="601" spans="5:9" ht="27" customHeight="1">
      <c r="E601" s="15"/>
      <c r="F601" s="15"/>
      <c r="G601" s="15"/>
      <c r="H601" s="15"/>
      <c r="I601" s="15"/>
    </row>
    <row r="602" spans="5:9" ht="27" customHeight="1">
      <c r="E602" s="15"/>
      <c r="F602" s="15"/>
      <c r="G602" s="15"/>
      <c r="H602" s="15"/>
      <c r="I602" s="15"/>
    </row>
    <row r="603" spans="5:9" ht="27" customHeight="1">
      <c r="E603" s="15"/>
      <c r="F603" s="15"/>
      <c r="G603" s="15"/>
      <c r="H603" s="15"/>
      <c r="I603" s="15"/>
    </row>
    <row r="604" spans="5:9" ht="27" customHeight="1">
      <c r="E604" s="15"/>
      <c r="F604" s="15"/>
      <c r="G604" s="15"/>
      <c r="H604" s="15"/>
      <c r="I604" s="15"/>
    </row>
    <row r="605" spans="5:9" ht="27" customHeight="1">
      <c r="E605" s="15"/>
      <c r="F605" s="15"/>
      <c r="G605" s="15"/>
      <c r="H605" s="15"/>
      <c r="I605" s="15"/>
    </row>
    <row r="606" spans="5:9" ht="27" customHeight="1">
      <c r="E606" s="15"/>
      <c r="F606" s="15"/>
      <c r="G606" s="15"/>
      <c r="H606" s="15"/>
      <c r="I606" s="15"/>
    </row>
    <row r="607" spans="5:9" ht="27" customHeight="1">
      <c r="E607" s="15"/>
      <c r="F607" s="15"/>
      <c r="G607" s="15"/>
      <c r="H607" s="15"/>
      <c r="I607" s="15"/>
    </row>
    <row r="608" spans="5:9" ht="27" customHeight="1">
      <c r="E608" s="15"/>
      <c r="F608" s="15"/>
      <c r="G608" s="15"/>
      <c r="H608" s="15"/>
      <c r="I608" s="15"/>
    </row>
    <row r="609" spans="5:9" ht="27" customHeight="1">
      <c r="E609" s="15"/>
      <c r="F609" s="15"/>
      <c r="G609" s="15"/>
      <c r="H609" s="15"/>
      <c r="I609" s="15"/>
    </row>
    <row r="610" spans="5:9" ht="27" customHeight="1">
      <c r="E610" s="15"/>
      <c r="F610" s="15"/>
      <c r="G610" s="15"/>
      <c r="H610" s="15"/>
      <c r="I610" s="15"/>
    </row>
    <row r="611" spans="5:9" ht="27" customHeight="1">
      <c r="E611" s="15"/>
      <c r="F611" s="15"/>
      <c r="G611" s="15"/>
      <c r="H611" s="15"/>
      <c r="I611" s="15"/>
    </row>
    <row r="612" spans="5:9" ht="27" customHeight="1">
      <c r="E612" s="15"/>
      <c r="F612" s="15"/>
      <c r="G612" s="15"/>
      <c r="H612" s="15"/>
      <c r="I612" s="15"/>
    </row>
    <row r="613" spans="5:9" ht="27" customHeight="1">
      <c r="E613" s="15"/>
      <c r="F613" s="15"/>
      <c r="G613" s="15"/>
      <c r="H613" s="15"/>
      <c r="I613" s="15"/>
    </row>
    <row r="614" spans="5:9" ht="27" customHeight="1">
      <c r="E614" s="15"/>
      <c r="F614" s="15"/>
      <c r="G614" s="15"/>
      <c r="H614" s="15"/>
      <c r="I614" s="15"/>
    </row>
    <row r="615" spans="5:9" ht="27" customHeight="1">
      <c r="E615" s="15"/>
      <c r="F615" s="15"/>
      <c r="G615" s="15"/>
      <c r="H615" s="15"/>
      <c r="I615" s="15"/>
    </row>
    <row r="616" spans="5:9" ht="27" customHeight="1">
      <c r="E616" s="15"/>
      <c r="F616" s="15"/>
      <c r="G616" s="15"/>
      <c r="H616" s="15"/>
      <c r="I616" s="15"/>
    </row>
    <row r="617" spans="5:9" ht="27" customHeight="1">
      <c r="E617" s="15"/>
      <c r="F617" s="15"/>
      <c r="G617" s="15"/>
      <c r="H617" s="15"/>
      <c r="I617" s="15"/>
    </row>
    <row r="618" spans="5:9" ht="27" customHeight="1">
      <c r="E618" s="15"/>
      <c r="F618" s="15"/>
      <c r="G618" s="15"/>
      <c r="H618" s="15"/>
      <c r="I618" s="15"/>
    </row>
    <row r="619" spans="5:9" ht="27" customHeight="1">
      <c r="E619" s="15"/>
      <c r="F619" s="15"/>
      <c r="G619" s="15"/>
      <c r="H619" s="15"/>
      <c r="I619" s="15"/>
    </row>
    <row r="620" spans="5:9" ht="27" customHeight="1">
      <c r="E620" s="15"/>
      <c r="F620" s="15"/>
      <c r="G620" s="15"/>
      <c r="H620" s="15"/>
      <c r="I620" s="15"/>
    </row>
    <row r="621" spans="5:9" ht="27" customHeight="1">
      <c r="E621" s="15"/>
      <c r="F621" s="15"/>
      <c r="G621" s="15"/>
      <c r="H621" s="15"/>
      <c r="I621" s="15"/>
    </row>
    <row r="622" spans="5:9" ht="27" customHeight="1">
      <c r="E622" s="15"/>
      <c r="F622" s="15"/>
      <c r="G622" s="15"/>
      <c r="H622" s="15"/>
      <c r="I622" s="15"/>
    </row>
    <row r="623" spans="5:9" ht="27" customHeight="1">
      <c r="E623" s="15"/>
      <c r="F623" s="15"/>
      <c r="G623" s="15"/>
      <c r="H623" s="15"/>
      <c r="I623" s="15"/>
    </row>
    <row r="624" spans="5:9" ht="27" customHeight="1">
      <c r="E624" s="15"/>
      <c r="F624" s="15"/>
      <c r="G624" s="15"/>
      <c r="H624" s="15"/>
      <c r="I624" s="15"/>
    </row>
    <row r="625" spans="5:9" ht="27" customHeight="1">
      <c r="E625" s="15"/>
      <c r="F625" s="15"/>
      <c r="G625" s="15"/>
      <c r="H625" s="15"/>
      <c r="I625" s="15"/>
    </row>
    <row r="626" spans="5:9" ht="27" customHeight="1">
      <c r="E626" s="15"/>
      <c r="F626" s="15"/>
      <c r="G626" s="15"/>
      <c r="H626" s="15"/>
      <c r="I626" s="15"/>
    </row>
    <row r="627" spans="5:9" ht="27" customHeight="1">
      <c r="E627" s="15"/>
      <c r="F627" s="15"/>
      <c r="G627" s="15"/>
      <c r="H627" s="15"/>
      <c r="I627" s="15"/>
    </row>
    <row r="628" spans="5:9" ht="27" customHeight="1">
      <c r="E628" s="15"/>
      <c r="F628" s="15"/>
      <c r="G628" s="15"/>
      <c r="H628" s="15"/>
      <c r="I628" s="15"/>
    </row>
    <row r="629" spans="5:9" ht="27" customHeight="1">
      <c r="E629" s="15"/>
      <c r="F629" s="15"/>
      <c r="G629" s="15"/>
      <c r="H629" s="15"/>
      <c r="I629" s="15"/>
    </row>
    <row r="630" spans="5:9" ht="27" customHeight="1">
      <c r="E630" s="15"/>
      <c r="F630" s="15"/>
      <c r="G630" s="15"/>
      <c r="H630" s="15"/>
      <c r="I630" s="15"/>
    </row>
    <row r="631" spans="5:9" ht="27" customHeight="1">
      <c r="E631" s="15"/>
      <c r="F631" s="15"/>
      <c r="G631" s="15"/>
      <c r="H631" s="15"/>
      <c r="I631" s="15"/>
    </row>
    <row r="632" spans="5:9" ht="27" customHeight="1">
      <c r="E632" s="15"/>
      <c r="F632" s="15"/>
      <c r="G632" s="15"/>
      <c r="H632" s="15"/>
      <c r="I632" s="15"/>
    </row>
    <row r="633" spans="5:9" ht="27" customHeight="1">
      <c r="E633" s="15"/>
      <c r="F633" s="15"/>
      <c r="G633" s="15"/>
      <c r="H633" s="15"/>
      <c r="I633" s="15"/>
    </row>
    <row r="634" spans="5:9" ht="27" customHeight="1">
      <c r="E634" s="15"/>
      <c r="F634" s="15"/>
      <c r="G634" s="15"/>
      <c r="H634" s="15"/>
      <c r="I634" s="15"/>
    </row>
    <row r="635" spans="5:9" ht="27" customHeight="1">
      <c r="E635" s="15"/>
      <c r="F635" s="15"/>
      <c r="G635" s="15"/>
      <c r="H635" s="15"/>
      <c r="I635" s="15"/>
    </row>
    <row r="636" spans="5:9" ht="27" customHeight="1">
      <c r="E636" s="15"/>
      <c r="F636" s="15"/>
      <c r="G636" s="15"/>
      <c r="H636" s="15"/>
      <c r="I636" s="15"/>
    </row>
    <row r="637" spans="5:9" ht="27" customHeight="1">
      <c r="E637" s="15"/>
      <c r="F637" s="15"/>
      <c r="G637" s="15"/>
      <c r="H637" s="15"/>
      <c r="I637" s="15"/>
    </row>
    <row r="638" spans="5:9" ht="27" customHeight="1">
      <c r="E638" s="15"/>
      <c r="F638" s="15"/>
      <c r="G638" s="15"/>
      <c r="H638" s="15"/>
      <c r="I638" s="15"/>
    </row>
    <row r="639" spans="5:9" ht="27" customHeight="1">
      <c r="E639" s="15"/>
      <c r="F639" s="15"/>
      <c r="G639" s="15"/>
      <c r="H639" s="15"/>
      <c r="I639" s="15"/>
    </row>
    <row r="640" spans="5:9" ht="27" customHeight="1">
      <c r="E640" s="15"/>
      <c r="F640" s="15"/>
      <c r="G640" s="15"/>
      <c r="H640" s="15"/>
      <c r="I640" s="15"/>
    </row>
    <row r="641" spans="5:9" ht="27" customHeight="1">
      <c r="E641" s="15"/>
      <c r="F641" s="15"/>
      <c r="G641" s="15"/>
      <c r="H641" s="15"/>
      <c r="I641" s="15"/>
    </row>
    <row r="642" spans="5:9" ht="27" customHeight="1">
      <c r="E642" s="15"/>
      <c r="F642" s="15"/>
      <c r="G642" s="15"/>
      <c r="H642" s="15"/>
      <c r="I642" s="15"/>
    </row>
    <row r="643" spans="5:9" ht="27" customHeight="1">
      <c r="E643" s="15"/>
      <c r="F643" s="15"/>
      <c r="G643" s="15"/>
      <c r="H643" s="15"/>
      <c r="I643" s="15"/>
    </row>
    <row r="644" spans="5:9" ht="27" customHeight="1">
      <c r="E644" s="15"/>
      <c r="F644" s="15"/>
      <c r="G644" s="15"/>
      <c r="H644" s="15"/>
      <c r="I644" s="15"/>
    </row>
    <row r="645" spans="5:9" ht="27" customHeight="1">
      <c r="E645" s="15"/>
      <c r="F645" s="15"/>
      <c r="G645" s="15"/>
      <c r="H645" s="15"/>
      <c r="I645" s="15"/>
    </row>
    <row r="646" spans="5:9" ht="27" customHeight="1">
      <c r="E646" s="15"/>
      <c r="F646" s="15"/>
      <c r="G646" s="15"/>
      <c r="H646" s="15"/>
      <c r="I646" s="15"/>
    </row>
    <row r="647" spans="5:9" ht="27" customHeight="1">
      <c r="E647" s="15"/>
      <c r="F647" s="15"/>
      <c r="G647" s="15"/>
      <c r="H647" s="15"/>
      <c r="I647" s="15"/>
    </row>
    <row r="648" spans="5:9" ht="27" customHeight="1">
      <c r="E648" s="15"/>
      <c r="F648" s="15"/>
      <c r="G648" s="15"/>
      <c r="H648" s="15"/>
      <c r="I648" s="15"/>
    </row>
    <row r="649" spans="5:9" ht="27" customHeight="1">
      <c r="E649" s="15"/>
      <c r="F649" s="15"/>
      <c r="G649" s="15"/>
      <c r="H649" s="15"/>
      <c r="I649" s="15"/>
    </row>
    <row r="650" spans="5:9" ht="27" customHeight="1">
      <c r="E650" s="15"/>
      <c r="F650" s="15"/>
      <c r="G650" s="15"/>
      <c r="H650" s="15"/>
      <c r="I650" s="15"/>
    </row>
    <row r="651" spans="5:9" ht="27" customHeight="1">
      <c r="E651" s="15"/>
      <c r="F651" s="15"/>
      <c r="G651" s="15"/>
      <c r="H651" s="15"/>
      <c r="I651" s="15"/>
    </row>
    <row r="652" spans="5:9" ht="27" customHeight="1">
      <c r="E652" s="15"/>
      <c r="F652" s="15"/>
      <c r="G652" s="15"/>
      <c r="H652" s="15"/>
      <c r="I652" s="15"/>
    </row>
    <row r="653" spans="5:9" ht="27" customHeight="1">
      <c r="E653" s="15"/>
      <c r="F653" s="15"/>
      <c r="G653" s="15"/>
      <c r="H653" s="15"/>
      <c r="I653" s="15"/>
    </row>
    <row r="654" spans="5:9" ht="27" customHeight="1">
      <c r="E654" s="15"/>
      <c r="F654" s="15"/>
      <c r="G654" s="15"/>
      <c r="H654" s="15"/>
      <c r="I654" s="15"/>
    </row>
    <row r="655" spans="5:9" ht="27" customHeight="1">
      <c r="E655" s="15"/>
      <c r="F655" s="15"/>
      <c r="G655" s="15"/>
      <c r="H655" s="15"/>
      <c r="I655" s="15"/>
    </row>
    <row r="656" spans="5:9" ht="27" customHeight="1">
      <c r="E656" s="15"/>
      <c r="F656" s="15"/>
      <c r="G656" s="15"/>
      <c r="H656" s="15"/>
      <c r="I656" s="15"/>
    </row>
    <row r="657" spans="5:9" ht="27" customHeight="1">
      <c r="E657" s="15"/>
      <c r="F657" s="15"/>
      <c r="G657" s="15"/>
      <c r="H657" s="15"/>
      <c r="I657" s="15"/>
    </row>
    <row r="658" spans="5:9" ht="27" customHeight="1">
      <c r="E658" s="15"/>
      <c r="F658" s="15"/>
      <c r="G658" s="15"/>
      <c r="H658" s="15"/>
      <c r="I658" s="15"/>
    </row>
    <row r="659" spans="5:9" ht="27" customHeight="1">
      <c r="E659" s="15"/>
      <c r="F659" s="15"/>
      <c r="G659" s="15"/>
      <c r="H659" s="15"/>
      <c r="I659" s="15"/>
    </row>
    <row r="660" spans="5:9" ht="27" customHeight="1">
      <c r="E660" s="15"/>
      <c r="F660" s="15"/>
      <c r="G660" s="15"/>
      <c r="H660" s="15"/>
      <c r="I660" s="15"/>
    </row>
    <row r="661" spans="5:9" ht="27" customHeight="1">
      <c r="E661" s="15"/>
      <c r="F661" s="15"/>
      <c r="G661" s="15"/>
      <c r="H661" s="15"/>
      <c r="I661" s="15"/>
    </row>
    <row r="662" spans="5:9" ht="27" customHeight="1">
      <c r="E662" s="15"/>
      <c r="F662" s="15"/>
      <c r="G662" s="15"/>
      <c r="H662" s="15"/>
      <c r="I662" s="15"/>
    </row>
    <row r="663" spans="5:9" ht="27" customHeight="1">
      <c r="E663" s="15"/>
      <c r="F663" s="15"/>
      <c r="G663" s="15"/>
      <c r="H663" s="15"/>
      <c r="I663" s="15"/>
    </row>
    <row r="664" spans="5:9" ht="27" customHeight="1">
      <c r="E664" s="15"/>
      <c r="F664" s="15"/>
      <c r="G664" s="15"/>
      <c r="H664" s="15"/>
      <c r="I664" s="15"/>
    </row>
    <row r="665" spans="5:9" ht="27" customHeight="1">
      <c r="E665" s="15"/>
      <c r="F665" s="15"/>
      <c r="G665" s="15"/>
      <c r="H665" s="15"/>
      <c r="I665" s="15"/>
    </row>
    <row r="666" spans="5:9" ht="27" customHeight="1">
      <c r="E666" s="15"/>
      <c r="F666" s="15"/>
      <c r="G666" s="15"/>
      <c r="H666" s="15"/>
      <c r="I666" s="15"/>
    </row>
    <row r="667" spans="5:9" ht="27" customHeight="1">
      <c r="E667" s="15"/>
      <c r="F667" s="15"/>
      <c r="G667" s="15"/>
      <c r="H667" s="15"/>
      <c r="I667" s="15"/>
    </row>
    <row r="668" spans="5:9" ht="27" customHeight="1">
      <c r="E668" s="15"/>
      <c r="F668" s="15"/>
      <c r="G668" s="15"/>
      <c r="H668" s="15"/>
      <c r="I668" s="15"/>
    </row>
    <row r="669" spans="5:9" ht="27" customHeight="1">
      <c r="E669" s="15"/>
      <c r="F669" s="15"/>
      <c r="G669" s="15"/>
      <c r="H669" s="15"/>
      <c r="I669" s="15"/>
    </row>
    <row r="670" spans="5:9" ht="27" customHeight="1">
      <c r="E670" s="15"/>
      <c r="F670" s="15"/>
      <c r="G670" s="15"/>
      <c r="H670" s="15"/>
      <c r="I670" s="15"/>
    </row>
    <row r="671" spans="5:9" ht="27" customHeight="1">
      <c r="E671" s="15"/>
      <c r="F671" s="15"/>
      <c r="G671" s="15"/>
      <c r="H671" s="15"/>
      <c r="I671" s="15"/>
    </row>
    <row r="672" spans="5:9" ht="27" customHeight="1">
      <c r="E672" s="15"/>
      <c r="F672" s="15"/>
      <c r="G672" s="15"/>
      <c r="H672" s="15"/>
      <c r="I672" s="15"/>
    </row>
    <row r="673" spans="5:9" ht="27" customHeight="1">
      <c r="E673" s="15"/>
      <c r="F673" s="15"/>
      <c r="G673" s="15"/>
      <c r="H673" s="15"/>
      <c r="I673" s="15"/>
    </row>
    <row r="674" spans="5:9" ht="27" customHeight="1">
      <c r="E674" s="15"/>
      <c r="F674" s="15"/>
      <c r="G674" s="15"/>
      <c r="H674" s="15"/>
      <c r="I674" s="15"/>
    </row>
    <row r="675" spans="5:9" ht="27" customHeight="1">
      <c r="E675" s="15"/>
      <c r="F675" s="15"/>
      <c r="G675" s="15"/>
      <c r="H675" s="15"/>
      <c r="I675" s="15"/>
    </row>
    <row r="676" spans="5:9" ht="27" customHeight="1">
      <c r="E676" s="15"/>
      <c r="F676" s="15"/>
      <c r="G676" s="15"/>
      <c r="H676" s="15"/>
      <c r="I676" s="15"/>
    </row>
    <row r="677" spans="5:9" ht="27" customHeight="1">
      <c r="E677" s="15"/>
      <c r="F677" s="15"/>
      <c r="G677" s="15"/>
      <c r="H677" s="15"/>
      <c r="I677" s="15"/>
    </row>
    <row r="678" spans="5:9" ht="27" customHeight="1">
      <c r="E678" s="15"/>
      <c r="F678" s="15"/>
      <c r="G678" s="15"/>
      <c r="H678" s="15"/>
      <c r="I678" s="15"/>
    </row>
    <row r="679" spans="5:9" ht="27" customHeight="1">
      <c r="E679" s="15"/>
      <c r="F679" s="15"/>
      <c r="G679" s="15"/>
      <c r="H679" s="15"/>
      <c r="I679" s="15"/>
    </row>
    <row r="680" spans="5:9" ht="27" customHeight="1">
      <c r="E680" s="15"/>
      <c r="F680" s="15"/>
      <c r="G680" s="15"/>
      <c r="H680" s="15"/>
      <c r="I680" s="15"/>
    </row>
    <row r="681" spans="5:9" ht="27" customHeight="1">
      <c r="E681" s="15"/>
      <c r="F681" s="15"/>
      <c r="G681" s="15"/>
      <c r="H681" s="15"/>
      <c r="I681" s="15"/>
    </row>
    <row r="682" spans="5:9" ht="27" customHeight="1">
      <c r="E682" s="15"/>
      <c r="F682" s="15"/>
      <c r="G682" s="15"/>
      <c r="H682" s="15"/>
      <c r="I682" s="15"/>
    </row>
    <row r="683" spans="5:9" ht="27" customHeight="1">
      <c r="E683" s="15"/>
      <c r="F683" s="15"/>
      <c r="G683" s="15"/>
      <c r="H683" s="15"/>
      <c r="I683" s="15"/>
    </row>
    <row r="684" spans="5:9" ht="27" customHeight="1">
      <c r="E684" s="15"/>
      <c r="F684" s="15"/>
      <c r="G684" s="15"/>
      <c r="H684" s="15"/>
      <c r="I684" s="15"/>
    </row>
    <row r="685" spans="5:9" ht="27" customHeight="1">
      <c r="E685" s="15"/>
      <c r="F685" s="15"/>
      <c r="G685" s="15"/>
      <c r="H685" s="15"/>
      <c r="I685" s="15"/>
    </row>
    <row r="686" spans="5:9" ht="27" customHeight="1">
      <c r="E686" s="15"/>
      <c r="F686" s="15"/>
      <c r="G686" s="15"/>
      <c r="H686" s="15"/>
      <c r="I686" s="15"/>
    </row>
    <row r="687" spans="5:9" ht="27" customHeight="1">
      <c r="E687" s="15"/>
      <c r="F687" s="15"/>
      <c r="G687" s="15"/>
      <c r="H687" s="15"/>
      <c r="I687" s="15"/>
    </row>
    <row r="688" spans="5:9" ht="27" customHeight="1">
      <c r="E688" s="15"/>
      <c r="F688" s="15"/>
      <c r="G688" s="15"/>
      <c r="H688" s="15"/>
      <c r="I688" s="15"/>
    </row>
    <row r="689" spans="5:9" ht="27" customHeight="1">
      <c r="E689" s="15"/>
      <c r="F689" s="15"/>
      <c r="G689" s="15"/>
      <c r="H689" s="15"/>
      <c r="I689" s="15"/>
    </row>
    <row r="690" spans="5:9" ht="27" customHeight="1">
      <c r="E690" s="15"/>
      <c r="F690" s="15"/>
      <c r="G690" s="15"/>
      <c r="H690" s="15"/>
      <c r="I690" s="15"/>
    </row>
    <row r="691" spans="5:9" ht="27" customHeight="1">
      <c r="E691" s="15"/>
      <c r="F691" s="15"/>
      <c r="G691" s="15"/>
      <c r="H691" s="15"/>
      <c r="I691" s="15"/>
    </row>
    <row r="692" spans="5:9" ht="27" customHeight="1">
      <c r="E692" s="15"/>
      <c r="F692" s="15"/>
      <c r="G692" s="15"/>
      <c r="H692" s="15"/>
      <c r="I692" s="15"/>
    </row>
    <row r="693" spans="5:9" ht="27" customHeight="1">
      <c r="E693" s="15"/>
      <c r="F693" s="15"/>
      <c r="G693" s="15"/>
      <c r="H693" s="15"/>
      <c r="I693" s="15"/>
    </row>
    <row r="694" spans="5:9" ht="27" customHeight="1">
      <c r="E694" s="15"/>
      <c r="F694" s="15"/>
      <c r="G694" s="15"/>
      <c r="H694" s="15"/>
      <c r="I694" s="15"/>
    </row>
    <row r="695" spans="5:9" ht="27" customHeight="1">
      <c r="E695" s="15"/>
      <c r="F695" s="15"/>
      <c r="G695" s="15"/>
      <c r="H695" s="15"/>
      <c r="I695" s="15"/>
    </row>
    <row r="696" spans="5:9" ht="27" customHeight="1">
      <c r="E696" s="15"/>
      <c r="F696" s="15"/>
      <c r="G696" s="15"/>
      <c r="H696" s="15"/>
      <c r="I696" s="15"/>
    </row>
    <row r="697" spans="5:9" ht="27" customHeight="1">
      <c r="E697" s="15"/>
      <c r="F697" s="15"/>
      <c r="G697" s="15"/>
      <c r="H697" s="15"/>
      <c r="I697" s="15"/>
    </row>
    <row r="698" spans="5:9" ht="27" customHeight="1">
      <c r="E698" s="15"/>
      <c r="F698" s="15"/>
      <c r="G698" s="15"/>
      <c r="H698" s="15"/>
      <c r="I698" s="15"/>
    </row>
    <row r="699" spans="5:9" ht="27" customHeight="1">
      <c r="E699" s="15"/>
      <c r="F699" s="15"/>
      <c r="G699" s="15"/>
      <c r="H699" s="15"/>
      <c r="I699" s="15"/>
    </row>
    <row r="700" spans="5:9" ht="27" customHeight="1">
      <c r="E700" s="15"/>
      <c r="F700" s="15"/>
      <c r="G700" s="15"/>
      <c r="H700" s="15"/>
      <c r="I700" s="15"/>
    </row>
    <row r="701" spans="5:9" ht="27" customHeight="1">
      <c r="E701" s="15"/>
      <c r="F701" s="15"/>
      <c r="G701" s="15"/>
      <c r="H701" s="15"/>
      <c r="I701" s="15"/>
    </row>
    <row r="702" spans="5:9" ht="27" customHeight="1">
      <c r="E702" s="15"/>
      <c r="F702" s="15"/>
      <c r="G702" s="15"/>
      <c r="H702" s="15"/>
      <c r="I702" s="15"/>
    </row>
    <row r="703" spans="5:9" ht="27" customHeight="1">
      <c r="E703" s="15"/>
      <c r="F703" s="15"/>
      <c r="G703" s="15"/>
      <c r="H703" s="15"/>
      <c r="I703" s="15"/>
    </row>
    <row r="704" spans="5:9" ht="27" customHeight="1">
      <c r="E704" s="15"/>
      <c r="F704" s="15"/>
      <c r="G704" s="15"/>
      <c r="H704" s="15"/>
      <c r="I704" s="15"/>
    </row>
    <row r="705" spans="5:9" ht="27" customHeight="1">
      <c r="E705" s="15"/>
      <c r="F705" s="15"/>
      <c r="G705" s="15"/>
      <c r="H705" s="15"/>
      <c r="I705" s="15"/>
    </row>
    <row r="706" spans="5:9" ht="27" customHeight="1">
      <c r="E706" s="15"/>
      <c r="F706" s="15"/>
      <c r="G706" s="15"/>
      <c r="H706" s="15"/>
      <c r="I706" s="15"/>
    </row>
    <row r="707" spans="5:9" ht="27" customHeight="1">
      <c r="E707" s="15"/>
      <c r="F707" s="15"/>
      <c r="G707" s="15"/>
      <c r="H707" s="15"/>
      <c r="I707" s="15"/>
    </row>
    <row r="708" spans="5:9" ht="27" customHeight="1">
      <c r="E708" s="15"/>
      <c r="F708" s="15"/>
      <c r="G708" s="15"/>
      <c r="H708" s="15"/>
      <c r="I708" s="15"/>
    </row>
    <row r="709" spans="5:9" ht="27" customHeight="1">
      <c r="E709" s="15"/>
      <c r="F709" s="15"/>
      <c r="G709" s="15"/>
      <c r="H709" s="15"/>
      <c r="I709" s="15"/>
    </row>
    <row r="710" spans="5:9" ht="27" customHeight="1">
      <c r="E710" s="15"/>
      <c r="F710" s="15"/>
      <c r="G710" s="15"/>
      <c r="H710" s="15"/>
      <c r="I710" s="15"/>
    </row>
    <row r="711" spans="5:9" ht="27" customHeight="1">
      <c r="E711" s="15"/>
      <c r="F711" s="15"/>
      <c r="G711" s="15"/>
      <c r="H711" s="15"/>
      <c r="I711" s="15"/>
    </row>
    <row r="712" spans="5:9" ht="27" customHeight="1">
      <c r="E712" s="15"/>
      <c r="F712" s="15"/>
      <c r="G712" s="15"/>
      <c r="H712" s="15"/>
      <c r="I712" s="15"/>
    </row>
    <row r="713" spans="5:9" ht="27" customHeight="1">
      <c r="E713" s="15"/>
      <c r="F713" s="15"/>
      <c r="G713" s="15"/>
      <c r="H713" s="15"/>
      <c r="I713" s="15"/>
    </row>
    <row r="714" spans="5:9" ht="27" customHeight="1">
      <c r="E714" s="15"/>
      <c r="F714" s="15"/>
      <c r="G714" s="15"/>
      <c r="H714" s="15"/>
      <c r="I714" s="15"/>
    </row>
    <row r="715" spans="5:9" ht="27" customHeight="1">
      <c r="E715" s="15"/>
      <c r="F715" s="15"/>
      <c r="G715" s="15"/>
      <c r="H715" s="15"/>
      <c r="I715" s="15"/>
    </row>
    <row r="716" spans="5:9" ht="27" customHeight="1">
      <c r="E716" s="15"/>
      <c r="F716" s="15"/>
      <c r="G716" s="15"/>
      <c r="H716" s="15"/>
      <c r="I716" s="15"/>
    </row>
    <row r="717" spans="5:9" ht="27" customHeight="1">
      <c r="E717" s="15"/>
      <c r="F717" s="15"/>
      <c r="G717" s="15"/>
      <c r="H717" s="15"/>
      <c r="I717" s="15"/>
    </row>
    <row r="718" spans="5:9" ht="27" customHeight="1">
      <c r="E718" s="15"/>
      <c r="F718" s="15"/>
      <c r="G718" s="15"/>
      <c r="H718" s="15"/>
      <c r="I718" s="15"/>
    </row>
    <row r="719" spans="5:9" ht="27" customHeight="1">
      <c r="E719" s="15"/>
      <c r="F719" s="15"/>
      <c r="G719" s="15"/>
      <c r="H719" s="15"/>
      <c r="I719" s="15"/>
    </row>
    <row r="720" spans="5:9" ht="27" customHeight="1">
      <c r="E720" s="15"/>
      <c r="F720" s="15"/>
      <c r="G720" s="15"/>
      <c r="H720" s="15"/>
      <c r="I720" s="15"/>
    </row>
    <row r="721" spans="5:9" ht="27" customHeight="1">
      <c r="E721" s="15"/>
      <c r="F721" s="15"/>
      <c r="G721" s="15"/>
      <c r="H721" s="15"/>
      <c r="I721" s="15"/>
    </row>
    <row r="722" spans="5:9" ht="27" customHeight="1">
      <c r="E722" s="15"/>
      <c r="F722" s="15"/>
      <c r="G722" s="15"/>
      <c r="H722" s="15"/>
      <c r="I722" s="15"/>
    </row>
    <row r="723" spans="5:9" ht="27" customHeight="1">
      <c r="E723" s="15"/>
      <c r="F723" s="15"/>
      <c r="G723" s="15"/>
      <c r="H723" s="15"/>
      <c r="I723" s="15"/>
    </row>
    <row r="724" spans="5:9" ht="27" customHeight="1">
      <c r="E724" s="15"/>
      <c r="F724" s="15"/>
      <c r="G724" s="15"/>
      <c r="H724" s="15"/>
      <c r="I724" s="15"/>
    </row>
    <row r="725" spans="5:9" ht="27" customHeight="1">
      <c r="E725" s="15"/>
      <c r="F725" s="15"/>
      <c r="G725" s="15"/>
      <c r="H725" s="15"/>
      <c r="I725" s="15"/>
    </row>
    <row r="726" spans="5:9" ht="27" customHeight="1">
      <c r="E726" s="15"/>
      <c r="F726" s="15"/>
      <c r="G726" s="15"/>
      <c r="H726" s="15"/>
      <c r="I726" s="15"/>
    </row>
    <row r="727" spans="5:9" ht="27" customHeight="1">
      <c r="E727" s="15"/>
      <c r="F727" s="15"/>
      <c r="G727" s="15"/>
      <c r="H727" s="15"/>
      <c r="I727" s="15"/>
    </row>
    <row r="728" spans="5:9" ht="27" customHeight="1">
      <c r="E728" s="15"/>
      <c r="F728" s="15"/>
      <c r="G728" s="15"/>
      <c r="H728" s="15"/>
      <c r="I728" s="15"/>
    </row>
    <row r="729" spans="5:9" ht="27" customHeight="1">
      <c r="E729" s="15"/>
      <c r="F729" s="15"/>
      <c r="G729" s="15"/>
      <c r="H729" s="15"/>
      <c r="I729" s="15"/>
    </row>
    <row r="730" spans="5:9" ht="27" customHeight="1">
      <c r="E730" s="15"/>
      <c r="F730" s="15"/>
      <c r="G730" s="15"/>
      <c r="H730" s="15"/>
      <c r="I730" s="15"/>
    </row>
    <row r="731" spans="5:9" ht="27" customHeight="1">
      <c r="E731" s="15"/>
      <c r="F731" s="15"/>
      <c r="G731" s="15"/>
      <c r="H731" s="15"/>
      <c r="I731" s="15"/>
    </row>
    <row r="732" spans="5:9" ht="27" customHeight="1">
      <c r="E732" s="15"/>
      <c r="F732" s="15"/>
      <c r="G732" s="15"/>
      <c r="H732" s="15"/>
      <c r="I732" s="15"/>
    </row>
    <row r="733" spans="5:9" ht="27" customHeight="1">
      <c r="E733" s="15"/>
      <c r="F733" s="15"/>
      <c r="G733" s="15"/>
      <c r="H733" s="15"/>
      <c r="I733" s="15"/>
    </row>
    <row r="734" spans="5:9" ht="27" customHeight="1">
      <c r="E734" s="15"/>
      <c r="F734" s="15"/>
      <c r="G734" s="15"/>
      <c r="H734" s="15"/>
      <c r="I734" s="15"/>
    </row>
    <row r="735" spans="5:9" ht="27" customHeight="1">
      <c r="E735" s="15"/>
      <c r="F735" s="15"/>
      <c r="G735" s="15"/>
      <c r="H735" s="15"/>
      <c r="I735" s="15"/>
    </row>
    <row r="736" spans="5:9" ht="27" customHeight="1">
      <c r="E736" s="15"/>
      <c r="F736" s="15"/>
      <c r="G736" s="15"/>
      <c r="H736" s="15"/>
      <c r="I736" s="15"/>
    </row>
    <row r="737" spans="5:9" ht="27" customHeight="1">
      <c r="E737" s="15"/>
      <c r="F737" s="15"/>
      <c r="G737" s="15"/>
      <c r="H737" s="15"/>
      <c r="I737" s="15"/>
    </row>
    <row r="738" spans="5:9" ht="27" customHeight="1">
      <c r="E738" s="15"/>
      <c r="F738" s="15"/>
      <c r="G738" s="15"/>
      <c r="H738" s="15"/>
      <c r="I738" s="15"/>
    </row>
    <row r="739" spans="5:9" ht="27" customHeight="1">
      <c r="E739" s="15"/>
      <c r="F739" s="15"/>
      <c r="G739" s="15"/>
      <c r="H739" s="15"/>
      <c r="I739" s="15"/>
    </row>
    <row r="740" spans="5:9" ht="27" customHeight="1">
      <c r="E740" s="15"/>
      <c r="F740" s="15"/>
      <c r="G740" s="15"/>
      <c r="H740" s="15"/>
      <c r="I740" s="15"/>
    </row>
    <row r="741" spans="5:9" ht="27" customHeight="1">
      <c r="E741" s="15"/>
      <c r="F741" s="15"/>
      <c r="G741" s="15"/>
      <c r="H741" s="15"/>
      <c r="I741" s="15"/>
    </row>
    <row r="742" spans="5:9" ht="27" customHeight="1">
      <c r="E742" s="15"/>
      <c r="F742" s="15"/>
      <c r="G742" s="15"/>
      <c r="H742" s="15"/>
      <c r="I742" s="15"/>
    </row>
    <row r="743" spans="5:9" ht="27" customHeight="1">
      <c r="E743" s="15"/>
      <c r="F743" s="15"/>
      <c r="G743" s="15"/>
      <c r="H743" s="15"/>
      <c r="I743" s="15"/>
    </row>
    <row r="744" spans="5:9" ht="27" customHeight="1">
      <c r="E744" s="15"/>
      <c r="F744" s="15"/>
      <c r="G744" s="15"/>
      <c r="H744" s="15"/>
      <c r="I744" s="15"/>
    </row>
    <row r="745" spans="5:9" ht="27" customHeight="1">
      <c r="E745" s="15"/>
      <c r="F745" s="15"/>
      <c r="G745" s="15"/>
      <c r="H745" s="15"/>
      <c r="I745" s="15"/>
    </row>
    <row r="746" spans="5:9" ht="27" customHeight="1">
      <c r="E746" s="15"/>
      <c r="F746" s="15"/>
      <c r="G746" s="15"/>
      <c r="H746" s="15"/>
      <c r="I746" s="15"/>
    </row>
    <row r="747" spans="5:9" ht="27" customHeight="1">
      <c r="E747" s="15"/>
      <c r="F747" s="15"/>
      <c r="G747" s="15"/>
      <c r="H747" s="15"/>
      <c r="I747" s="15"/>
    </row>
    <row r="748" spans="5:9" ht="27" customHeight="1">
      <c r="E748" s="15"/>
      <c r="F748" s="15"/>
      <c r="G748" s="15"/>
      <c r="H748" s="15"/>
      <c r="I748" s="15"/>
    </row>
    <row r="749" spans="5:9" ht="27" customHeight="1">
      <c r="E749" s="15"/>
      <c r="F749" s="15"/>
      <c r="G749" s="15"/>
      <c r="H749" s="15"/>
      <c r="I749" s="15"/>
    </row>
    <row r="750" spans="5:9" ht="27" customHeight="1">
      <c r="E750" s="15"/>
      <c r="F750" s="15"/>
      <c r="G750" s="15"/>
      <c r="H750" s="15"/>
      <c r="I750" s="15"/>
    </row>
    <row r="751" spans="5:9" ht="27" customHeight="1">
      <c r="E751" s="15"/>
      <c r="F751" s="15"/>
      <c r="G751" s="15"/>
      <c r="H751" s="15"/>
      <c r="I751" s="15"/>
    </row>
    <row r="752" spans="5:9" ht="27" customHeight="1">
      <c r="E752" s="15"/>
      <c r="F752" s="15"/>
      <c r="G752" s="15"/>
      <c r="H752" s="15"/>
      <c r="I752" s="15"/>
    </row>
    <row r="753" spans="5:9" ht="27" customHeight="1">
      <c r="E753" s="15"/>
      <c r="F753" s="15"/>
      <c r="G753" s="15"/>
      <c r="H753" s="15"/>
      <c r="I753" s="15"/>
    </row>
    <row r="754" spans="5:9" ht="27" customHeight="1">
      <c r="E754" s="15"/>
      <c r="F754" s="15"/>
      <c r="G754" s="15"/>
      <c r="H754" s="15"/>
      <c r="I754" s="15"/>
    </row>
    <row r="755" spans="5:9" ht="27" customHeight="1">
      <c r="E755" s="15"/>
      <c r="F755" s="15"/>
      <c r="G755" s="15"/>
      <c r="H755" s="15"/>
      <c r="I755" s="15"/>
    </row>
    <row r="756" spans="5:9" ht="27" customHeight="1">
      <c r="E756" s="15"/>
      <c r="F756" s="15"/>
      <c r="G756" s="15"/>
      <c r="H756" s="15"/>
      <c r="I756" s="15"/>
    </row>
    <row r="757" spans="5:9" ht="27" customHeight="1">
      <c r="E757" s="15"/>
      <c r="F757" s="15"/>
      <c r="G757" s="15"/>
      <c r="H757" s="15"/>
      <c r="I757" s="15"/>
    </row>
    <row r="758" spans="5:9" ht="27" customHeight="1">
      <c r="E758" s="15"/>
      <c r="F758" s="15"/>
      <c r="G758" s="15"/>
      <c r="H758" s="15"/>
      <c r="I758" s="15"/>
    </row>
    <row r="759" spans="5:9" ht="27" customHeight="1">
      <c r="E759" s="15"/>
      <c r="F759" s="15"/>
      <c r="G759" s="15"/>
      <c r="H759" s="15"/>
      <c r="I759" s="15"/>
    </row>
    <row r="760" spans="5:9" ht="27" customHeight="1">
      <c r="E760" s="15"/>
      <c r="F760" s="15"/>
      <c r="G760" s="15"/>
      <c r="H760" s="15"/>
      <c r="I760" s="15"/>
    </row>
    <row r="761" spans="5:9" ht="27" customHeight="1">
      <c r="E761" s="15"/>
      <c r="F761" s="15"/>
      <c r="G761" s="15"/>
      <c r="H761" s="15"/>
      <c r="I761" s="15"/>
    </row>
    <row r="762" spans="5:9" ht="27" customHeight="1">
      <c r="E762" s="15"/>
      <c r="F762" s="15"/>
      <c r="G762" s="15"/>
      <c r="H762" s="15"/>
      <c r="I762" s="15"/>
    </row>
    <row r="763" spans="5:9" ht="27" customHeight="1">
      <c r="E763" s="15"/>
      <c r="F763" s="15"/>
      <c r="G763" s="15"/>
      <c r="H763" s="15"/>
      <c r="I763" s="15"/>
    </row>
    <row r="764" spans="5:9" ht="27" customHeight="1">
      <c r="E764" s="15"/>
      <c r="F764" s="15"/>
      <c r="G764" s="15"/>
      <c r="H764" s="15"/>
      <c r="I764" s="15"/>
    </row>
    <row r="765" spans="5:9" ht="27" customHeight="1">
      <c r="E765" s="15"/>
      <c r="F765" s="15"/>
      <c r="G765" s="15"/>
      <c r="H765" s="15"/>
      <c r="I765" s="15"/>
    </row>
    <row r="766" spans="5:9" ht="27" customHeight="1">
      <c r="E766" s="15"/>
      <c r="F766" s="15"/>
      <c r="G766" s="15"/>
      <c r="H766" s="15"/>
      <c r="I766" s="15"/>
    </row>
    <row r="767" spans="5:9" ht="27" customHeight="1">
      <c r="E767" s="15"/>
      <c r="F767" s="15"/>
      <c r="G767" s="15"/>
      <c r="H767" s="15"/>
      <c r="I767" s="15"/>
    </row>
    <row r="768" spans="5:9" ht="27" customHeight="1">
      <c r="E768" s="15"/>
      <c r="F768" s="15"/>
      <c r="G768" s="15"/>
      <c r="H768" s="15"/>
      <c r="I768" s="15"/>
    </row>
    <row r="769" spans="5:9" ht="27" customHeight="1">
      <c r="E769" s="15"/>
      <c r="F769" s="15"/>
      <c r="G769" s="15"/>
      <c r="H769" s="15"/>
      <c r="I769" s="15"/>
    </row>
    <row r="770" spans="5:9" ht="27" customHeight="1">
      <c r="E770" s="15"/>
      <c r="F770" s="15"/>
      <c r="G770" s="15"/>
      <c r="H770" s="15"/>
      <c r="I770" s="15"/>
    </row>
    <row r="771" spans="5:9" ht="27" customHeight="1">
      <c r="E771" s="15"/>
      <c r="F771" s="15"/>
      <c r="G771" s="15"/>
      <c r="H771" s="15"/>
      <c r="I771" s="15"/>
    </row>
    <row r="772" spans="5:9" ht="27" customHeight="1">
      <c r="E772" s="15"/>
      <c r="F772" s="15"/>
      <c r="G772" s="15"/>
      <c r="H772" s="15"/>
      <c r="I772" s="15"/>
    </row>
    <row r="773" spans="5:9" ht="27" customHeight="1">
      <c r="E773" s="15"/>
      <c r="F773" s="15"/>
      <c r="G773" s="15"/>
      <c r="H773" s="15"/>
      <c r="I773" s="15"/>
    </row>
    <row r="774" spans="5:9" ht="27" customHeight="1">
      <c r="E774" s="15"/>
      <c r="F774" s="15"/>
      <c r="G774" s="15"/>
      <c r="H774" s="15"/>
      <c r="I774" s="15"/>
    </row>
    <row r="775" spans="5:9" ht="27" customHeight="1">
      <c r="E775" s="15"/>
      <c r="F775" s="15"/>
      <c r="G775" s="15"/>
      <c r="H775" s="15"/>
      <c r="I775" s="15"/>
    </row>
    <row r="776" spans="5:9" ht="27" customHeight="1">
      <c r="E776" s="15"/>
      <c r="F776" s="15"/>
      <c r="G776" s="15"/>
      <c r="H776" s="15"/>
      <c r="I776" s="15"/>
    </row>
    <row r="777" spans="5:9" ht="27" customHeight="1">
      <c r="E777" s="15"/>
      <c r="F777" s="15"/>
      <c r="G777" s="15"/>
      <c r="H777" s="15"/>
      <c r="I777" s="15"/>
    </row>
    <row r="778" spans="5:9" ht="27" customHeight="1">
      <c r="E778" s="15"/>
      <c r="F778" s="15"/>
      <c r="G778" s="15"/>
      <c r="H778" s="15"/>
      <c r="I778" s="15"/>
    </row>
    <row r="779" spans="5:9" ht="27" customHeight="1">
      <c r="E779" s="15"/>
      <c r="F779" s="15"/>
      <c r="G779" s="15"/>
      <c r="H779" s="15"/>
      <c r="I779" s="15"/>
    </row>
    <row r="780" spans="5:9" ht="27" customHeight="1">
      <c r="E780" s="15"/>
      <c r="F780" s="15"/>
      <c r="G780" s="15"/>
      <c r="H780" s="15"/>
      <c r="I780" s="15"/>
    </row>
    <row r="781" spans="5:9" ht="27" customHeight="1">
      <c r="E781" s="15"/>
      <c r="F781" s="15"/>
      <c r="G781" s="15"/>
      <c r="H781" s="15"/>
      <c r="I781" s="15"/>
    </row>
    <row r="782" spans="5:9" ht="27" customHeight="1">
      <c r="E782" s="15"/>
      <c r="F782" s="15"/>
      <c r="G782" s="15"/>
      <c r="H782" s="15"/>
      <c r="I782" s="15"/>
    </row>
    <row r="783" spans="5:9" ht="27" customHeight="1">
      <c r="E783" s="15"/>
      <c r="F783" s="15"/>
      <c r="G783" s="15"/>
      <c r="H783" s="15"/>
      <c r="I783" s="15"/>
    </row>
    <row r="784" spans="5:9" ht="27" customHeight="1">
      <c r="E784" s="15"/>
      <c r="F784" s="15"/>
      <c r="G784" s="15"/>
      <c r="H784" s="15"/>
      <c r="I784" s="15"/>
    </row>
    <row r="785" spans="5:9" ht="27" customHeight="1">
      <c r="E785" s="15"/>
      <c r="F785" s="15"/>
      <c r="G785" s="15"/>
      <c r="H785" s="15"/>
      <c r="I785" s="15"/>
    </row>
    <row r="786" spans="5:9" ht="27" customHeight="1">
      <c r="E786" s="15"/>
      <c r="F786" s="15"/>
      <c r="G786" s="15"/>
      <c r="H786" s="15"/>
      <c r="I786" s="15"/>
    </row>
    <row r="787" spans="5:9" ht="27" customHeight="1">
      <c r="E787" s="15"/>
      <c r="F787" s="15"/>
      <c r="G787" s="15"/>
      <c r="H787" s="15"/>
      <c r="I787" s="15"/>
    </row>
    <row r="788" spans="5:9" ht="27" customHeight="1">
      <c r="E788" s="15"/>
      <c r="F788" s="15"/>
      <c r="G788" s="15"/>
      <c r="H788" s="15"/>
      <c r="I788" s="15"/>
    </row>
    <row r="789" spans="5:9" ht="27" customHeight="1">
      <c r="E789" s="15"/>
      <c r="F789" s="15"/>
      <c r="G789" s="15"/>
      <c r="H789" s="15"/>
      <c r="I789" s="15"/>
    </row>
    <row r="790" spans="5:9" ht="27" customHeight="1">
      <c r="E790" s="15"/>
      <c r="F790" s="15"/>
      <c r="G790" s="15"/>
      <c r="H790" s="15"/>
      <c r="I790" s="15"/>
    </row>
    <row r="791" spans="5:9" ht="27" customHeight="1">
      <c r="E791" s="15"/>
      <c r="F791" s="15"/>
      <c r="G791" s="15"/>
      <c r="H791" s="15"/>
      <c r="I791" s="15"/>
    </row>
    <row r="792" spans="5:9" ht="27" customHeight="1">
      <c r="E792" s="15"/>
      <c r="F792" s="15"/>
      <c r="G792" s="15"/>
      <c r="H792" s="15"/>
      <c r="I792" s="15"/>
    </row>
    <row r="793" spans="5:9" ht="27" customHeight="1">
      <c r="E793" s="15"/>
      <c r="F793" s="15"/>
      <c r="G793" s="15"/>
      <c r="H793" s="15"/>
      <c r="I793" s="15"/>
    </row>
    <row r="794" spans="5:9" ht="27" customHeight="1">
      <c r="E794" s="15"/>
      <c r="F794" s="15"/>
      <c r="G794" s="15"/>
      <c r="H794" s="15"/>
      <c r="I794" s="15"/>
    </row>
    <row r="795" spans="5:9" ht="27" customHeight="1">
      <c r="E795" s="15"/>
      <c r="F795" s="15"/>
      <c r="G795" s="15"/>
      <c r="H795" s="15"/>
      <c r="I795" s="15"/>
    </row>
    <row r="796" spans="5:9" ht="27" customHeight="1">
      <c r="E796" s="15"/>
      <c r="F796" s="15"/>
      <c r="G796" s="15"/>
      <c r="H796" s="15"/>
      <c r="I796" s="15"/>
    </row>
    <row r="797" spans="5:9" ht="27" customHeight="1">
      <c r="E797" s="15"/>
      <c r="F797" s="15"/>
      <c r="G797" s="15"/>
      <c r="H797" s="15"/>
      <c r="I797" s="15"/>
    </row>
    <row r="798" spans="5:9" ht="27" customHeight="1">
      <c r="E798" s="15"/>
      <c r="F798" s="15"/>
      <c r="G798" s="15"/>
      <c r="H798" s="15"/>
      <c r="I798" s="15"/>
    </row>
    <row r="799" spans="5:9" ht="27" customHeight="1">
      <c r="E799" s="15"/>
      <c r="F799" s="15"/>
      <c r="G799" s="15"/>
      <c r="H799" s="15"/>
      <c r="I799" s="15"/>
    </row>
    <row r="800" spans="5:9" ht="27" customHeight="1">
      <c r="E800" s="15"/>
      <c r="F800" s="15"/>
      <c r="G800" s="15"/>
      <c r="H800" s="15"/>
      <c r="I800" s="15"/>
    </row>
    <row r="801" spans="5:9" ht="27" customHeight="1">
      <c r="E801" s="15"/>
      <c r="F801" s="15"/>
      <c r="G801" s="15"/>
      <c r="H801" s="15"/>
      <c r="I801" s="15"/>
    </row>
    <row r="802" spans="5:9" ht="27" customHeight="1">
      <c r="E802" s="15"/>
      <c r="F802" s="15"/>
      <c r="G802" s="15"/>
      <c r="H802" s="15"/>
      <c r="I802" s="15"/>
    </row>
    <row r="803" spans="5:9" ht="27" customHeight="1">
      <c r="E803" s="15"/>
      <c r="F803" s="15"/>
      <c r="G803" s="15"/>
      <c r="H803" s="15"/>
      <c r="I803" s="15"/>
    </row>
    <row r="804" spans="5:9" ht="27" customHeight="1">
      <c r="E804" s="15"/>
      <c r="F804" s="15"/>
      <c r="G804" s="15"/>
      <c r="H804" s="15"/>
      <c r="I804" s="15"/>
    </row>
    <row r="805" spans="5:9" ht="27" customHeight="1">
      <c r="E805" s="15"/>
      <c r="F805" s="15"/>
      <c r="G805" s="15"/>
      <c r="H805" s="15"/>
      <c r="I805" s="15"/>
    </row>
    <row r="806" spans="5:9" ht="27" customHeight="1">
      <c r="E806" s="15"/>
      <c r="F806" s="15"/>
      <c r="G806" s="15"/>
      <c r="H806" s="15"/>
      <c r="I806" s="15"/>
    </row>
    <row r="807" spans="5:9" ht="27" customHeight="1">
      <c r="E807" s="15"/>
      <c r="F807" s="15"/>
      <c r="G807" s="15"/>
      <c r="H807" s="15"/>
      <c r="I807" s="15"/>
    </row>
    <row r="808" spans="5:9" ht="27" customHeight="1">
      <c r="E808" s="15"/>
      <c r="F808" s="15"/>
      <c r="G808" s="15"/>
      <c r="H808" s="15"/>
      <c r="I808" s="15"/>
    </row>
    <row r="809" spans="5:9" ht="27" customHeight="1">
      <c r="E809" s="15"/>
      <c r="F809" s="15"/>
      <c r="G809" s="15"/>
      <c r="H809" s="15"/>
      <c r="I809" s="15"/>
    </row>
    <row r="810" spans="5:9" ht="27" customHeight="1">
      <c r="E810" s="15"/>
      <c r="F810" s="15"/>
      <c r="G810" s="15"/>
      <c r="H810" s="15"/>
      <c r="I810" s="15"/>
    </row>
    <row r="811" spans="5:9" ht="27" customHeight="1">
      <c r="E811" s="15"/>
      <c r="F811" s="15"/>
      <c r="G811" s="15"/>
      <c r="H811" s="15"/>
      <c r="I811" s="15"/>
    </row>
    <row r="812" spans="5:9" ht="27" customHeight="1">
      <c r="E812" s="15"/>
      <c r="F812" s="15"/>
      <c r="G812" s="15"/>
      <c r="H812" s="15"/>
      <c r="I812" s="15"/>
    </row>
    <row r="813" spans="5:9" ht="27" customHeight="1">
      <c r="E813" s="15"/>
      <c r="F813" s="15"/>
      <c r="G813" s="15"/>
      <c r="H813" s="15"/>
      <c r="I813" s="15"/>
    </row>
    <row r="814" spans="5:9" ht="27" customHeight="1">
      <c r="E814" s="15"/>
      <c r="F814" s="15"/>
      <c r="G814" s="15"/>
      <c r="H814" s="15"/>
      <c r="I814" s="15"/>
    </row>
    <row r="815" spans="5:9" ht="27" customHeight="1">
      <c r="E815" s="15"/>
      <c r="F815" s="15"/>
      <c r="G815" s="15"/>
      <c r="H815" s="15"/>
      <c r="I815" s="15"/>
    </row>
    <row r="816" spans="5:9" ht="27" customHeight="1">
      <c r="E816" s="15"/>
      <c r="F816" s="15"/>
      <c r="G816" s="15"/>
      <c r="H816" s="15"/>
      <c r="I816" s="15"/>
    </row>
    <row r="817" spans="5:9" ht="27" customHeight="1">
      <c r="E817" s="15"/>
      <c r="F817" s="15"/>
      <c r="G817" s="15"/>
      <c r="H817" s="15"/>
      <c r="I817" s="15"/>
    </row>
    <row r="818" spans="5:9" ht="27" customHeight="1">
      <c r="E818" s="15"/>
      <c r="F818" s="15"/>
      <c r="G818" s="15"/>
      <c r="H818" s="15"/>
      <c r="I818" s="15"/>
    </row>
    <row r="819" spans="5:9" ht="27" customHeight="1">
      <c r="E819" s="15"/>
      <c r="F819" s="15"/>
      <c r="G819" s="15"/>
      <c r="H819" s="15"/>
      <c r="I819" s="15"/>
    </row>
    <row r="820" spans="5:9" ht="27" customHeight="1">
      <c r="E820" s="15"/>
      <c r="F820" s="15"/>
      <c r="G820" s="15"/>
      <c r="H820" s="15"/>
      <c r="I820" s="15"/>
    </row>
    <row r="821" spans="5:9" ht="27" customHeight="1">
      <c r="E821" s="15"/>
      <c r="F821" s="15"/>
      <c r="G821" s="15"/>
      <c r="H821" s="15"/>
      <c r="I821" s="15"/>
    </row>
    <row r="822" spans="5:9" ht="27" customHeight="1">
      <c r="E822" s="15"/>
      <c r="F822" s="15"/>
      <c r="G822" s="15"/>
      <c r="H822" s="15"/>
      <c r="I822" s="15"/>
    </row>
    <row r="823" spans="5:9" ht="27" customHeight="1">
      <c r="E823" s="15"/>
      <c r="F823" s="15"/>
      <c r="G823" s="15"/>
      <c r="H823" s="15"/>
      <c r="I823" s="15"/>
    </row>
    <row r="824" spans="5:9" ht="27" customHeight="1">
      <c r="E824" s="15"/>
      <c r="F824" s="15"/>
      <c r="G824" s="15"/>
      <c r="H824" s="15"/>
      <c r="I824" s="15"/>
    </row>
    <row r="825" spans="5:9" ht="27" customHeight="1">
      <c r="E825" s="15"/>
      <c r="F825" s="15"/>
      <c r="G825" s="15"/>
      <c r="H825" s="15"/>
      <c r="I825" s="15"/>
    </row>
    <row r="826" spans="5:9" ht="27" customHeight="1">
      <c r="E826" s="15"/>
      <c r="F826" s="15"/>
      <c r="G826" s="15"/>
      <c r="H826" s="15"/>
      <c r="I826" s="15"/>
    </row>
    <row r="827" spans="5:9" ht="27" customHeight="1">
      <c r="E827" s="15"/>
      <c r="F827" s="15"/>
      <c r="G827" s="15"/>
      <c r="H827" s="15"/>
      <c r="I827" s="15"/>
    </row>
    <row r="828" spans="5:9" ht="27" customHeight="1">
      <c r="E828" s="15"/>
      <c r="F828" s="15"/>
      <c r="G828" s="15"/>
      <c r="H828" s="15"/>
      <c r="I828" s="15"/>
    </row>
    <row r="829" spans="5:9" ht="27" customHeight="1">
      <c r="E829" s="15"/>
      <c r="F829" s="15"/>
      <c r="G829" s="15"/>
      <c r="H829" s="15"/>
      <c r="I829" s="15"/>
    </row>
    <row r="830" spans="5:9" ht="27" customHeight="1">
      <c r="E830" s="15"/>
      <c r="F830" s="15"/>
      <c r="G830" s="15"/>
      <c r="H830" s="15"/>
      <c r="I830" s="15"/>
    </row>
    <row r="831" spans="5:9" ht="27" customHeight="1">
      <c r="E831" s="15"/>
      <c r="F831" s="15"/>
      <c r="G831" s="15"/>
      <c r="H831" s="15"/>
      <c r="I831" s="15"/>
    </row>
    <row r="832" spans="5:9" ht="27" customHeight="1">
      <c r="E832" s="15"/>
      <c r="F832" s="15"/>
      <c r="G832" s="15"/>
      <c r="H832" s="15"/>
      <c r="I832" s="15"/>
    </row>
    <row r="833" spans="5:9" ht="27" customHeight="1">
      <c r="E833" s="15"/>
      <c r="F833" s="15"/>
      <c r="G833" s="15"/>
      <c r="H833" s="15"/>
      <c r="I833" s="15"/>
    </row>
    <row r="834" spans="5:9" ht="27" customHeight="1">
      <c r="E834" s="15"/>
      <c r="F834" s="15"/>
      <c r="G834" s="15"/>
      <c r="H834" s="15"/>
      <c r="I834" s="15"/>
    </row>
    <row r="835" spans="5:9" ht="27" customHeight="1">
      <c r="E835" s="15"/>
      <c r="F835" s="15"/>
      <c r="G835" s="15"/>
      <c r="H835" s="15"/>
      <c r="I835" s="15"/>
    </row>
    <row r="836" spans="5:9" ht="27" customHeight="1">
      <c r="E836" s="15"/>
      <c r="F836" s="15"/>
      <c r="G836" s="15"/>
      <c r="H836" s="15"/>
      <c r="I836" s="15"/>
    </row>
    <row r="837" spans="5:9" ht="27" customHeight="1">
      <c r="E837" s="15"/>
      <c r="F837" s="15"/>
      <c r="G837" s="15"/>
      <c r="H837" s="15"/>
      <c r="I837" s="15"/>
    </row>
    <row r="838" spans="5:9" ht="27" customHeight="1">
      <c r="E838" s="15"/>
      <c r="F838" s="15"/>
      <c r="G838" s="15"/>
      <c r="H838" s="15"/>
      <c r="I838" s="15"/>
    </row>
    <row r="839" spans="5:9" ht="27" customHeight="1">
      <c r="E839" s="15"/>
      <c r="F839" s="15"/>
      <c r="G839" s="15"/>
      <c r="H839" s="15"/>
      <c r="I839" s="15"/>
    </row>
    <row r="840" spans="5:9" ht="27" customHeight="1">
      <c r="E840" s="15"/>
      <c r="F840" s="15"/>
      <c r="G840" s="15"/>
      <c r="H840" s="15"/>
      <c r="I840" s="15"/>
    </row>
    <row r="841" spans="5:9" ht="27" customHeight="1">
      <c r="E841" s="15"/>
      <c r="F841" s="15"/>
      <c r="G841" s="15"/>
      <c r="H841" s="15"/>
      <c r="I841" s="15"/>
    </row>
    <row r="842" spans="5:9" ht="27" customHeight="1">
      <c r="E842" s="15"/>
      <c r="F842" s="15"/>
      <c r="G842" s="15"/>
      <c r="H842" s="15"/>
      <c r="I842" s="15"/>
    </row>
    <row r="843" spans="5:9" ht="27" customHeight="1">
      <c r="E843" s="15"/>
      <c r="F843" s="15"/>
      <c r="G843" s="15"/>
      <c r="H843" s="15"/>
      <c r="I843" s="15"/>
    </row>
    <row r="844" spans="5:9" ht="27" customHeight="1">
      <c r="E844" s="15"/>
      <c r="F844" s="15"/>
      <c r="G844" s="15"/>
      <c r="H844" s="15"/>
      <c r="I844" s="15"/>
    </row>
    <row r="845" spans="5:9" ht="27" customHeight="1">
      <c r="E845" s="15"/>
      <c r="F845" s="15"/>
      <c r="G845" s="15"/>
      <c r="H845" s="15"/>
      <c r="I845" s="15"/>
    </row>
    <row r="846" spans="5:9" ht="27" customHeight="1">
      <c r="E846" s="15"/>
      <c r="F846" s="15"/>
      <c r="G846" s="15"/>
      <c r="H846" s="15"/>
      <c r="I846" s="15"/>
    </row>
    <row r="847" spans="5:9" ht="27" customHeight="1">
      <c r="E847" s="15"/>
      <c r="F847" s="15"/>
      <c r="G847" s="15"/>
      <c r="H847" s="15"/>
      <c r="I847" s="15"/>
    </row>
    <row r="848" spans="5:9" ht="27" customHeight="1">
      <c r="E848" s="15"/>
      <c r="F848" s="15"/>
      <c r="G848" s="15"/>
      <c r="H848" s="15"/>
      <c r="I848" s="15"/>
    </row>
    <row r="849" spans="5:9" ht="27" customHeight="1">
      <c r="E849" s="15"/>
      <c r="F849" s="15"/>
      <c r="G849" s="15"/>
      <c r="H849" s="15"/>
      <c r="I849" s="15"/>
    </row>
    <row r="850" spans="5:9" ht="27" customHeight="1">
      <c r="E850" s="15"/>
      <c r="F850" s="15"/>
      <c r="G850" s="15"/>
      <c r="H850" s="15"/>
      <c r="I850" s="15"/>
    </row>
    <row r="851" spans="5:9" ht="27" customHeight="1">
      <c r="E851" s="15"/>
      <c r="F851" s="15"/>
      <c r="G851" s="15"/>
      <c r="H851" s="15"/>
      <c r="I851" s="15"/>
    </row>
    <row r="852" spans="5:9" ht="27" customHeight="1">
      <c r="E852" s="15"/>
      <c r="F852" s="15"/>
      <c r="G852" s="15"/>
      <c r="H852" s="15"/>
      <c r="I852" s="15"/>
    </row>
    <row r="853" spans="5:9" ht="27" customHeight="1">
      <c r="E853" s="15"/>
      <c r="F853" s="15"/>
      <c r="G853" s="15"/>
      <c r="H853" s="15"/>
      <c r="I853" s="15"/>
    </row>
    <row r="854" spans="5:9" ht="27" customHeight="1">
      <c r="E854" s="15"/>
      <c r="F854" s="15"/>
      <c r="G854" s="15"/>
      <c r="H854" s="15"/>
      <c r="I854" s="15"/>
    </row>
    <row r="855" spans="5:9" ht="27" customHeight="1">
      <c r="E855" s="15"/>
      <c r="F855" s="15"/>
      <c r="G855" s="15"/>
      <c r="H855" s="15"/>
      <c r="I855" s="15"/>
    </row>
    <row r="856" spans="5:9" ht="27" customHeight="1">
      <c r="E856" s="15"/>
      <c r="F856" s="15"/>
      <c r="G856" s="15"/>
      <c r="H856" s="15"/>
      <c r="I856" s="15"/>
    </row>
    <row r="857" spans="5:9" ht="27" customHeight="1">
      <c r="E857" s="15"/>
      <c r="F857" s="15"/>
      <c r="G857" s="15"/>
      <c r="H857" s="15"/>
      <c r="I857" s="15"/>
    </row>
    <row r="858" spans="5:9" ht="27" customHeight="1">
      <c r="E858" s="15"/>
      <c r="F858" s="15"/>
      <c r="G858" s="15"/>
      <c r="H858" s="15"/>
      <c r="I858" s="15"/>
    </row>
    <row r="859" spans="5:9" ht="27" customHeight="1">
      <c r="E859" s="15"/>
      <c r="F859" s="15"/>
      <c r="G859" s="15"/>
      <c r="H859" s="15"/>
      <c r="I859" s="15"/>
    </row>
    <row r="860" spans="5:9" ht="27" customHeight="1">
      <c r="E860" s="15"/>
      <c r="F860" s="15"/>
      <c r="G860" s="15"/>
      <c r="H860" s="15"/>
      <c r="I860" s="15"/>
    </row>
    <row r="861" spans="5:9" ht="27" customHeight="1">
      <c r="E861" s="15"/>
      <c r="F861" s="15"/>
      <c r="G861" s="15"/>
      <c r="H861" s="15"/>
      <c r="I861" s="15"/>
    </row>
    <row r="862" spans="5:9" ht="27" customHeight="1">
      <c r="E862" s="15"/>
      <c r="F862" s="15"/>
      <c r="G862" s="15"/>
      <c r="H862" s="15"/>
      <c r="I862" s="15"/>
    </row>
    <row r="863" spans="5:9" ht="27" customHeight="1">
      <c r="E863" s="15"/>
      <c r="F863" s="15"/>
      <c r="G863" s="15"/>
      <c r="H863" s="15"/>
      <c r="I863" s="15"/>
    </row>
    <row r="864" spans="5:9" ht="27" customHeight="1">
      <c r="E864" s="15"/>
      <c r="F864" s="15"/>
      <c r="G864" s="15"/>
      <c r="H864" s="15"/>
      <c r="I864" s="15"/>
    </row>
    <row r="865" spans="5:9" ht="27" customHeight="1">
      <c r="E865" s="15"/>
      <c r="F865" s="15"/>
      <c r="G865" s="15"/>
      <c r="H865" s="15"/>
      <c r="I865" s="15"/>
    </row>
    <row r="866" spans="5:9" ht="27" customHeight="1">
      <c r="E866" s="15"/>
      <c r="F866" s="15"/>
      <c r="G866" s="15"/>
      <c r="H866" s="15"/>
      <c r="I866" s="15"/>
    </row>
    <row r="867" spans="5:9" ht="27" customHeight="1">
      <c r="E867" s="15"/>
      <c r="F867" s="15"/>
      <c r="G867" s="15"/>
      <c r="H867" s="15"/>
      <c r="I867" s="15"/>
    </row>
    <row r="868" spans="5:9" ht="27" customHeight="1">
      <c r="E868" s="15"/>
      <c r="F868" s="15"/>
      <c r="G868" s="15"/>
      <c r="H868" s="15"/>
      <c r="I868" s="15"/>
    </row>
    <row r="869" spans="5:9" ht="27" customHeight="1">
      <c r="E869" s="15"/>
      <c r="F869" s="15"/>
      <c r="G869" s="15"/>
      <c r="H869" s="15"/>
      <c r="I869" s="15"/>
    </row>
    <row r="870" spans="5:9" ht="27" customHeight="1">
      <c r="E870" s="15"/>
      <c r="F870" s="15"/>
      <c r="G870" s="15"/>
      <c r="H870" s="15"/>
      <c r="I870" s="15"/>
    </row>
  </sheetData>
  <sheetProtection/>
  <mergeCells count="14">
    <mergeCell ref="AC3:AE3"/>
    <mergeCell ref="T3:V3"/>
    <mergeCell ref="W3:Y3"/>
    <mergeCell ref="Z3:AB3"/>
    <mergeCell ref="AI3:AK3"/>
    <mergeCell ref="AF3:AH3"/>
    <mergeCell ref="A2:AD2"/>
    <mergeCell ref="A3:A4"/>
    <mergeCell ref="B3:D3"/>
    <mergeCell ref="E3:G3"/>
    <mergeCell ref="H3:J3"/>
    <mergeCell ref="K3:M3"/>
    <mergeCell ref="N3:P3"/>
    <mergeCell ref="Q3:S3"/>
  </mergeCells>
  <hyperlinks>
    <hyperlink ref="A1" location="'Table of contents'!A1" tooltip="Back to Table of contents " display="Back to Table of contents "/>
  </hyperlinks>
  <printOptions/>
  <pageMargins left="0.55" right="0.2" top="0.5" bottom="0.5" header="0.3" footer="0.3"/>
  <pageSetup horizontalDpi="600" verticalDpi="600" orientation="landscape" r:id="rId3"/>
  <headerFooter>
    <oddHeader>&amp;C- 73 -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="106" zoomScaleNormal="106" zoomScalePageLayoutView="0" workbookViewId="0" topLeftCell="A1">
      <selection activeCell="A1" sqref="A1"/>
    </sheetView>
  </sheetViews>
  <sheetFormatPr defaultColWidth="9.140625" defaultRowHeight="27" customHeight="1"/>
  <cols>
    <col min="1" max="1" width="27.00390625" style="14" customWidth="1"/>
    <col min="2" max="10" width="9.7109375" style="14" customWidth="1"/>
    <col min="11" max="16384" width="9.140625" style="14" customWidth="1"/>
  </cols>
  <sheetData>
    <row r="1" ht="27" customHeight="1">
      <c r="A1" s="901" t="s">
        <v>230</v>
      </c>
    </row>
    <row r="2" ht="27" customHeight="1" thickBot="1">
      <c r="A2" s="213" t="s">
        <v>342</v>
      </c>
    </row>
    <row r="3" spans="1:19" ht="27" customHeight="1">
      <c r="A3" s="980" t="s">
        <v>28</v>
      </c>
      <c r="B3" s="977">
        <v>2020</v>
      </c>
      <c r="C3" s="978"/>
      <c r="D3" s="979"/>
      <c r="E3" s="977">
        <v>2021</v>
      </c>
      <c r="F3" s="978"/>
      <c r="G3" s="979"/>
      <c r="H3" s="977">
        <v>2022</v>
      </c>
      <c r="I3" s="978"/>
      <c r="J3" s="979"/>
      <c r="K3" s="15"/>
      <c r="L3" s="15"/>
      <c r="M3" s="15"/>
      <c r="N3" s="15"/>
      <c r="O3" s="15"/>
      <c r="P3" s="15"/>
      <c r="Q3" s="15"/>
      <c r="R3" s="15"/>
      <c r="S3" s="15"/>
    </row>
    <row r="4" spans="1:19" ht="36.75" customHeight="1">
      <c r="A4" s="981"/>
      <c r="B4" s="215" t="s">
        <v>0</v>
      </c>
      <c r="C4" s="216" t="s">
        <v>1</v>
      </c>
      <c r="D4" s="217" t="s">
        <v>2</v>
      </c>
      <c r="E4" s="215" t="s">
        <v>0</v>
      </c>
      <c r="F4" s="216" t="s">
        <v>1</v>
      </c>
      <c r="G4" s="217" t="s">
        <v>2</v>
      </c>
      <c r="H4" s="215" t="s">
        <v>0</v>
      </c>
      <c r="I4" s="216" t="s">
        <v>1</v>
      </c>
      <c r="J4" s="217" t="s">
        <v>2</v>
      </c>
      <c r="K4" s="15"/>
      <c r="L4" s="15"/>
      <c r="M4" s="15"/>
      <c r="N4" s="15"/>
      <c r="O4" s="15"/>
      <c r="P4" s="15"/>
      <c r="Q4" s="15"/>
      <c r="R4" s="15"/>
      <c r="S4" s="15"/>
    </row>
    <row r="5" spans="1:10" ht="27" customHeight="1">
      <c r="A5" s="422" t="s">
        <v>136</v>
      </c>
      <c r="B5" s="426">
        <v>24</v>
      </c>
      <c r="C5" s="426">
        <v>22</v>
      </c>
      <c r="D5" s="448">
        <v>46</v>
      </c>
      <c r="E5" s="427">
        <v>35</v>
      </c>
      <c r="F5" s="427">
        <v>20</v>
      </c>
      <c r="G5" s="452">
        <v>55</v>
      </c>
      <c r="H5" s="427">
        <v>26</v>
      </c>
      <c r="I5" s="427">
        <v>19</v>
      </c>
      <c r="J5" s="452">
        <v>45</v>
      </c>
    </row>
    <row r="6" spans="1:10" ht="27" customHeight="1">
      <c r="A6" s="422" t="s">
        <v>301</v>
      </c>
      <c r="B6" s="426">
        <v>316</v>
      </c>
      <c r="C6" s="426">
        <v>300</v>
      </c>
      <c r="D6" s="448">
        <v>616</v>
      </c>
      <c r="E6" s="427">
        <v>271</v>
      </c>
      <c r="F6" s="427">
        <v>250</v>
      </c>
      <c r="G6" s="452">
        <v>521</v>
      </c>
      <c r="H6" s="427">
        <v>307</v>
      </c>
      <c r="I6" s="427">
        <v>280</v>
      </c>
      <c r="J6" s="452">
        <v>587</v>
      </c>
    </row>
    <row r="7" spans="1:10" ht="27" customHeight="1">
      <c r="A7" s="422" t="s">
        <v>299</v>
      </c>
      <c r="B7" s="426">
        <v>509</v>
      </c>
      <c r="C7" s="426">
        <v>496</v>
      </c>
      <c r="D7" s="434">
        <v>1005</v>
      </c>
      <c r="E7" s="427">
        <v>375</v>
      </c>
      <c r="F7" s="427">
        <v>365</v>
      </c>
      <c r="G7" s="452">
        <v>740</v>
      </c>
      <c r="H7" s="427">
        <v>447</v>
      </c>
      <c r="I7" s="427">
        <v>399</v>
      </c>
      <c r="J7" s="452">
        <v>846</v>
      </c>
    </row>
    <row r="8" spans="1:10" ht="27" customHeight="1">
      <c r="A8" s="422" t="s">
        <v>312</v>
      </c>
      <c r="B8" s="426">
        <v>7</v>
      </c>
      <c r="C8" s="426">
        <v>4</v>
      </c>
      <c r="D8" s="448">
        <v>11</v>
      </c>
      <c r="E8" s="427">
        <v>9</v>
      </c>
      <c r="F8" s="427">
        <v>14</v>
      </c>
      <c r="G8" s="452">
        <v>23</v>
      </c>
      <c r="H8" s="427">
        <v>30</v>
      </c>
      <c r="I8" s="427">
        <v>21</v>
      </c>
      <c r="J8" s="452">
        <v>51</v>
      </c>
    </row>
    <row r="9" spans="1:10" ht="27" customHeight="1">
      <c r="A9" s="422" t="s">
        <v>297</v>
      </c>
      <c r="B9" s="426">
        <v>106</v>
      </c>
      <c r="C9" s="426">
        <v>427</v>
      </c>
      <c r="D9" s="448">
        <v>533</v>
      </c>
      <c r="E9" s="427">
        <v>57</v>
      </c>
      <c r="F9" s="427">
        <v>364</v>
      </c>
      <c r="G9" s="452">
        <v>421</v>
      </c>
      <c r="H9" s="427">
        <v>52</v>
      </c>
      <c r="I9" s="427">
        <v>343</v>
      </c>
      <c r="J9" s="452">
        <v>395</v>
      </c>
    </row>
    <row r="10" spans="1:13" ht="27" customHeight="1">
      <c r="A10" s="422" t="s">
        <v>300</v>
      </c>
      <c r="B10" s="426">
        <v>525</v>
      </c>
      <c r="C10" s="426">
        <v>589</v>
      </c>
      <c r="D10" s="434">
        <v>1114</v>
      </c>
      <c r="E10" s="427">
        <v>370</v>
      </c>
      <c r="F10" s="427">
        <v>464</v>
      </c>
      <c r="G10" s="452">
        <v>834</v>
      </c>
      <c r="H10" s="427">
        <v>126</v>
      </c>
      <c r="I10" s="427">
        <v>149</v>
      </c>
      <c r="J10" s="452">
        <v>275</v>
      </c>
      <c r="L10" s="219"/>
      <c r="M10" s="219"/>
    </row>
    <row r="11" spans="1:13" ht="27" customHeight="1">
      <c r="A11" s="422" t="s">
        <v>313</v>
      </c>
      <c r="B11" s="433">
        <v>1056</v>
      </c>
      <c r="C11" s="433">
        <v>1536</v>
      </c>
      <c r="D11" s="434">
        <v>2592</v>
      </c>
      <c r="E11" s="427">
        <v>847</v>
      </c>
      <c r="F11" s="436">
        <v>1305</v>
      </c>
      <c r="G11" s="435">
        <v>2152</v>
      </c>
      <c r="H11" s="436">
        <v>1461</v>
      </c>
      <c r="I11" s="436">
        <v>1788</v>
      </c>
      <c r="J11" s="435">
        <v>3249</v>
      </c>
      <c r="L11" s="219"/>
      <c r="M11" s="219"/>
    </row>
    <row r="12" spans="1:13" ht="27" customHeight="1">
      <c r="A12" s="423" t="s">
        <v>315</v>
      </c>
      <c r="B12" s="428">
        <v>51</v>
      </c>
      <c r="C12" s="428">
        <v>50</v>
      </c>
      <c r="D12" s="449">
        <v>101</v>
      </c>
      <c r="E12" s="429">
        <v>42</v>
      </c>
      <c r="F12" s="429">
        <v>38</v>
      </c>
      <c r="G12" s="453">
        <v>80</v>
      </c>
      <c r="H12" s="429">
        <v>27</v>
      </c>
      <c r="I12" s="429">
        <v>30</v>
      </c>
      <c r="J12" s="452">
        <v>57</v>
      </c>
      <c r="L12" s="219"/>
      <c r="M12" s="219"/>
    </row>
    <row r="13" spans="1:12" ht="27" customHeight="1">
      <c r="A13" s="423" t="s">
        <v>38</v>
      </c>
      <c r="B13" s="428">
        <v>1</v>
      </c>
      <c r="C13" s="428">
        <v>6</v>
      </c>
      <c r="D13" s="449">
        <v>7</v>
      </c>
      <c r="E13" s="429">
        <v>1</v>
      </c>
      <c r="F13" s="429">
        <v>6</v>
      </c>
      <c r="G13" s="453">
        <v>7</v>
      </c>
      <c r="H13" s="429">
        <v>2</v>
      </c>
      <c r="I13" s="429">
        <v>2</v>
      </c>
      <c r="J13" s="452">
        <v>4</v>
      </c>
      <c r="L13" s="219"/>
    </row>
    <row r="14" spans="1:10" ht="27" customHeight="1">
      <c r="A14" s="423" t="s">
        <v>39</v>
      </c>
      <c r="B14" s="428">
        <v>560</v>
      </c>
      <c r="C14" s="428">
        <v>629</v>
      </c>
      <c r="D14" s="450">
        <v>1189</v>
      </c>
      <c r="E14" s="429">
        <v>497</v>
      </c>
      <c r="F14" s="429">
        <v>598</v>
      </c>
      <c r="G14" s="454">
        <v>1095</v>
      </c>
      <c r="H14" s="429">
        <v>625</v>
      </c>
      <c r="I14" s="429">
        <v>682</v>
      </c>
      <c r="J14" s="435">
        <v>1307</v>
      </c>
    </row>
    <row r="15" spans="1:10" ht="27" customHeight="1">
      <c r="A15" s="423" t="s">
        <v>41</v>
      </c>
      <c r="B15" s="428">
        <v>81</v>
      </c>
      <c r="C15" s="428">
        <v>78</v>
      </c>
      <c r="D15" s="449">
        <v>159</v>
      </c>
      <c r="E15" s="429">
        <v>30</v>
      </c>
      <c r="F15" s="429">
        <v>31</v>
      </c>
      <c r="G15" s="453">
        <v>61</v>
      </c>
      <c r="H15" s="429">
        <v>41</v>
      </c>
      <c r="I15" s="429">
        <v>55</v>
      </c>
      <c r="J15" s="452">
        <v>96</v>
      </c>
    </row>
    <row r="16" spans="1:10" ht="27" customHeight="1">
      <c r="A16" s="423" t="s">
        <v>314</v>
      </c>
      <c r="B16" s="428">
        <v>91</v>
      </c>
      <c r="C16" s="428">
        <v>93</v>
      </c>
      <c r="D16" s="449">
        <v>184</v>
      </c>
      <c r="E16" s="430">
        <v>68</v>
      </c>
      <c r="F16" s="429">
        <v>59</v>
      </c>
      <c r="G16" s="453">
        <v>127</v>
      </c>
      <c r="H16" s="430">
        <v>73</v>
      </c>
      <c r="I16" s="429">
        <v>90</v>
      </c>
      <c r="J16" s="452">
        <v>163</v>
      </c>
    </row>
    <row r="17" spans="1:10" ht="27" customHeight="1">
      <c r="A17" s="423" t="s">
        <v>69</v>
      </c>
      <c r="B17" s="428">
        <v>13</v>
      </c>
      <c r="C17" s="428">
        <v>10</v>
      </c>
      <c r="D17" s="449">
        <v>23</v>
      </c>
      <c r="E17" s="430">
        <v>7</v>
      </c>
      <c r="F17" s="429">
        <v>4</v>
      </c>
      <c r="G17" s="453">
        <v>11</v>
      </c>
      <c r="H17" s="430">
        <v>2</v>
      </c>
      <c r="I17" s="429">
        <v>12</v>
      </c>
      <c r="J17" s="452">
        <v>14</v>
      </c>
    </row>
    <row r="18" spans="1:10" ht="27" customHeight="1">
      <c r="A18" s="423" t="s">
        <v>70</v>
      </c>
      <c r="B18" s="428">
        <v>0</v>
      </c>
      <c r="C18" s="428">
        <v>251</v>
      </c>
      <c r="D18" s="449">
        <v>251</v>
      </c>
      <c r="E18" s="429" t="s">
        <v>125</v>
      </c>
      <c r="F18" s="429">
        <v>214</v>
      </c>
      <c r="G18" s="453">
        <v>214</v>
      </c>
      <c r="H18" s="428" t="s">
        <v>125</v>
      </c>
      <c r="I18" s="429">
        <v>159</v>
      </c>
      <c r="J18" s="452">
        <v>159</v>
      </c>
    </row>
    <row r="19" spans="1:10" ht="27" customHeight="1">
      <c r="A19" s="423" t="s">
        <v>204</v>
      </c>
      <c r="B19" s="431">
        <v>0</v>
      </c>
      <c r="C19" s="431">
        <v>115</v>
      </c>
      <c r="D19" s="451">
        <v>115</v>
      </c>
      <c r="E19" s="432" t="s">
        <v>125</v>
      </c>
      <c r="F19" s="432">
        <v>69</v>
      </c>
      <c r="G19" s="455">
        <v>69</v>
      </c>
      <c r="H19" s="431" t="s">
        <v>125</v>
      </c>
      <c r="I19" s="432">
        <v>36</v>
      </c>
      <c r="J19" s="452">
        <v>36</v>
      </c>
    </row>
    <row r="20" spans="1:10" ht="27" customHeight="1">
      <c r="A20" s="424" t="s">
        <v>236</v>
      </c>
      <c r="B20" s="434">
        <v>2543</v>
      </c>
      <c r="C20" s="434">
        <v>3374</v>
      </c>
      <c r="D20" s="434">
        <v>5917</v>
      </c>
      <c r="E20" s="435">
        <v>1964</v>
      </c>
      <c r="F20" s="435">
        <v>2782</v>
      </c>
      <c r="G20" s="435">
        <v>4746</v>
      </c>
      <c r="H20" s="435">
        <v>2449</v>
      </c>
      <c r="I20" s="435">
        <v>2999</v>
      </c>
      <c r="J20" s="435">
        <v>5448</v>
      </c>
    </row>
    <row r="21" ht="27" customHeight="1">
      <c r="A21" s="16"/>
    </row>
    <row r="22" spans="1:5" ht="27" customHeight="1">
      <c r="A22" s="16"/>
      <c r="E22" s="219"/>
    </row>
    <row r="23" ht="27" customHeight="1">
      <c r="A23" s="16"/>
    </row>
    <row r="24" ht="27" customHeight="1">
      <c r="A24" s="16"/>
    </row>
    <row r="25" ht="27" customHeight="1">
      <c r="A25" s="16"/>
    </row>
    <row r="26" ht="27" customHeight="1">
      <c r="A26" s="16"/>
    </row>
    <row r="27" ht="27" customHeight="1">
      <c r="A27" s="16"/>
    </row>
    <row r="28" ht="27" customHeight="1">
      <c r="A28" s="16"/>
    </row>
    <row r="29" ht="27" customHeight="1">
      <c r="A29" s="16"/>
    </row>
    <row r="30" ht="27" customHeight="1">
      <c r="A30" s="16"/>
    </row>
    <row r="31" ht="27" customHeight="1">
      <c r="A31" s="16"/>
    </row>
    <row r="32" ht="27" customHeight="1">
      <c r="A32" s="16"/>
    </row>
    <row r="33" ht="27" customHeight="1">
      <c r="A33" s="16"/>
    </row>
    <row r="34" ht="27" customHeight="1">
      <c r="A34" s="16"/>
    </row>
    <row r="35" ht="27" customHeight="1">
      <c r="A35" s="16"/>
    </row>
    <row r="36" ht="27" customHeight="1">
      <c r="A36" s="16"/>
    </row>
    <row r="37" ht="27" customHeight="1">
      <c r="A37" s="16"/>
    </row>
    <row r="38" ht="27" customHeight="1">
      <c r="A38" s="16"/>
    </row>
    <row r="39" ht="27" customHeight="1">
      <c r="A39" s="16"/>
    </row>
    <row r="40" ht="27" customHeight="1">
      <c r="A40" s="16"/>
    </row>
    <row r="41" ht="27" customHeight="1">
      <c r="A41" s="16"/>
    </row>
    <row r="42" ht="27" customHeight="1">
      <c r="A42" s="16"/>
    </row>
    <row r="43" ht="27" customHeight="1">
      <c r="A43" s="16"/>
    </row>
    <row r="44" ht="27" customHeight="1">
      <c r="A44" s="16"/>
    </row>
  </sheetData>
  <sheetProtection/>
  <mergeCells count="4">
    <mergeCell ref="B3:D3"/>
    <mergeCell ref="A3:A4"/>
    <mergeCell ref="E3:G3"/>
    <mergeCell ref="H3:J3"/>
  </mergeCells>
  <hyperlinks>
    <hyperlink ref="A1" location="'Table of contents'!A1" display="Back to Table of contents "/>
  </hyperlinks>
  <printOptions/>
  <pageMargins left="0.55" right="0.2" top="0.5" bottom="0.5" header="0.3" footer="0.3"/>
  <pageSetup orientation="landscape" r:id="rId1"/>
  <headerFooter>
    <oddHeader>&amp;C- 73 -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E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0.85546875" style="7" customWidth="1"/>
    <col min="2" max="2" width="16.00390625" style="7" customWidth="1"/>
    <col min="3" max="3" width="6.7109375" style="7" customWidth="1"/>
    <col min="4" max="4" width="5.8515625" style="7" customWidth="1"/>
    <col min="5" max="5" width="7.28125" style="7" customWidth="1"/>
    <col min="6" max="6" width="6.7109375" style="7" customWidth="1"/>
    <col min="7" max="7" width="5.8515625" style="7" customWidth="1"/>
    <col min="8" max="8" width="7.57421875" style="7" customWidth="1"/>
    <col min="9" max="9" width="6.28125" style="7" customWidth="1"/>
    <col min="10" max="10" width="5.8515625" style="7" customWidth="1"/>
    <col min="11" max="11" width="7.28125" style="7" customWidth="1"/>
    <col min="12" max="12" width="7.140625" style="7" customWidth="1"/>
    <col min="13" max="13" width="5.8515625" style="7" customWidth="1"/>
    <col min="14" max="14" width="8.140625" style="7" customWidth="1"/>
    <col min="15" max="15" width="7.421875" style="7" customWidth="1"/>
    <col min="16" max="16" width="5.8515625" style="7" customWidth="1"/>
    <col min="17" max="17" width="7.421875" style="7" customWidth="1"/>
    <col min="18" max="18" width="7.140625" style="7" customWidth="1"/>
    <col min="19" max="19" width="5.8515625" style="7" customWidth="1"/>
    <col min="20" max="20" width="7.8515625" style="7" customWidth="1"/>
    <col min="21" max="21" width="6.7109375" style="7" customWidth="1"/>
    <col min="22" max="22" width="5.8515625" style="7" customWidth="1"/>
    <col min="23" max="23" width="7.28125" style="7" customWidth="1"/>
    <col min="24" max="24" width="7.00390625" style="7" customWidth="1"/>
    <col min="25" max="25" width="5.8515625" style="7" customWidth="1"/>
    <col min="26" max="26" width="8.140625" style="7" customWidth="1"/>
    <col min="27" max="27" width="6.8515625" style="7" customWidth="1"/>
    <col min="28" max="28" width="5.8515625" style="7" customWidth="1"/>
    <col min="29" max="29" width="7.57421875" style="7" customWidth="1"/>
    <col min="30" max="30" width="6.57421875" style="7" customWidth="1"/>
    <col min="31" max="31" width="5.8515625" style="7" customWidth="1"/>
    <col min="32" max="32" width="7.28125" style="7" customWidth="1"/>
    <col min="33" max="33" width="6.421875" style="7" customWidth="1"/>
    <col min="34" max="34" width="5.8515625" style="7" customWidth="1"/>
    <col min="35" max="35" width="8.140625" style="7" customWidth="1"/>
    <col min="36" max="36" width="6.57421875" style="7" customWidth="1"/>
    <col min="37" max="37" width="6.8515625" style="7" customWidth="1"/>
    <col min="38" max="39" width="7.8515625" style="7" customWidth="1"/>
    <col min="40" max="48" width="9.140625" style="7" customWidth="1"/>
    <col min="49" max="16384" width="9.140625" style="7" customWidth="1"/>
  </cols>
  <sheetData>
    <row r="1" ht="22.5" customHeight="1">
      <c r="B1" s="35" t="s">
        <v>230</v>
      </c>
    </row>
    <row r="2" spans="2:31" s="189" customFormat="1" ht="22.5" customHeight="1">
      <c r="B2" s="442" t="s">
        <v>349</v>
      </c>
      <c r="C2" s="442"/>
      <c r="D2" s="442"/>
      <c r="E2" s="442"/>
      <c r="F2" s="442"/>
      <c r="G2" s="442"/>
      <c r="H2" s="443"/>
      <c r="I2" s="443"/>
      <c r="J2" s="444"/>
      <c r="K2" s="444"/>
      <c r="L2" s="444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</row>
    <row r="3" spans="2:31" ht="24.75" customHeight="1">
      <c r="B3" s="439" t="s">
        <v>350</v>
      </c>
      <c r="C3" s="440">
        <v>2003</v>
      </c>
      <c r="D3" s="440">
        <v>2004</v>
      </c>
      <c r="E3" s="440">
        <v>2005</v>
      </c>
      <c r="F3" s="440">
        <v>2006</v>
      </c>
      <c r="G3" s="440">
        <v>2007</v>
      </c>
      <c r="H3" s="440">
        <v>2008</v>
      </c>
      <c r="I3" s="440">
        <v>2009</v>
      </c>
      <c r="J3" s="440">
        <v>2010</v>
      </c>
      <c r="K3" s="440">
        <v>2011</v>
      </c>
      <c r="L3" s="440">
        <v>2012</v>
      </c>
      <c r="M3" s="440">
        <v>2013</v>
      </c>
      <c r="N3" s="440">
        <v>2014</v>
      </c>
      <c r="O3" s="440">
        <v>2015</v>
      </c>
      <c r="P3" s="440">
        <v>2016</v>
      </c>
      <c r="Q3" s="440">
        <v>2017</v>
      </c>
      <c r="R3" s="440">
        <v>2018</v>
      </c>
      <c r="S3" s="440">
        <v>2019</v>
      </c>
      <c r="T3" s="440">
        <v>2020</v>
      </c>
      <c r="U3" s="440">
        <v>2021</v>
      </c>
      <c r="V3" s="440">
        <v>2022</v>
      </c>
      <c r="W3" s="34"/>
      <c r="X3" s="34"/>
      <c r="Y3" s="34"/>
      <c r="Z3" s="34"/>
      <c r="AA3" s="34"/>
      <c r="AB3" s="34"/>
      <c r="AC3" s="34"/>
      <c r="AD3" s="34"/>
      <c r="AE3" s="34"/>
    </row>
    <row r="4" spans="2:22" ht="24.75" customHeight="1">
      <c r="B4" s="439" t="s">
        <v>351</v>
      </c>
      <c r="C4" s="441">
        <v>17</v>
      </c>
      <c r="D4" s="441">
        <v>6</v>
      </c>
      <c r="E4" s="441">
        <v>8</v>
      </c>
      <c r="F4" s="441">
        <v>51</v>
      </c>
      <c r="G4" s="441">
        <v>18</v>
      </c>
      <c r="H4" s="441">
        <v>34</v>
      </c>
      <c r="I4" s="441">
        <v>52</v>
      </c>
      <c r="J4" s="441">
        <v>182</v>
      </c>
      <c r="K4" s="441">
        <v>165</v>
      </c>
      <c r="L4" s="441">
        <v>136</v>
      </c>
      <c r="M4" s="441">
        <v>133</v>
      </c>
      <c r="N4" s="441">
        <v>197</v>
      </c>
      <c r="O4" s="441">
        <v>186</v>
      </c>
      <c r="P4" s="441">
        <v>126</v>
      </c>
      <c r="Q4" s="441">
        <v>102</v>
      </c>
      <c r="R4" s="441">
        <v>109</v>
      </c>
      <c r="S4" s="441">
        <v>90</v>
      </c>
      <c r="T4" s="441">
        <v>318</v>
      </c>
      <c r="U4" s="441">
        <v>254</v>
      </c>
      <c r="V4" s="441">
        <v>188</v>
      </c>
    </row>
  </sheetData>
  <sheetProtection/>
  <hyperlinks>
    <hyperlink ref="B1" location="'Table of contents'!B1" tooltip="Back to Table of contents " display="Back to Table of contents "/>
  </hyperlink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6">
      <selection activeCell="A1" sqref="A1"/>
    </sheetView>
  </sheetViews>
  <sheetFormatPr defaultColWidth="9.140625" defaultRowHeight="12.75"/>
  <cols>
    <col min="11" max="11" width="0" style="0" hidden="1" customWidth="1"/>
    <col min="12" max="12" width="11.140625" style="0" hidden="1" customWidth="1"/>
    <col min="13" max="16" width="0" style="0" hidden="1" customWidth="1"/>
    <col min="17" max="17" width="7.57421875" style="0" customWidth="1"/>
  </cols>
  <sheetData>
    <row r="1" ht="25.5" customHeight="1">
      <c r="A1" s="901" t="s">
        <v>230</v>
      </c>
    </row>
    <row r="2" spans="2:17" ht="34.5" customHeight="1">
      <c r="B2" s="986" t="s">
        <v>339</v>
      </c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</row>
    <row r="3" spans="2:10" s="437" customFormat="1" ht="21" customHeight="1">
      <c r="B3" s="982" t="s">
        <v>237</v>
      </c>
      <c r="C3" s="987" t="s">
        <v>354</v>
      </c>
      <c r="D3" s="987"/>
      <c r="E3" s="987"/>
      <c r="F3" s="984" t="s">
        <v>355</v>
      </c>
      <c r="G3" s="984"/>
      <c r="H3" s="985"/>
      <c r="I3" s="438"/>
      <c r="J3" s="438"/>
    </row>
    <row r="4" spans="2:10" ht="21" customHeight="1">
      <c r="B4" s="983"/>
      <c r="C4" s="889" t="s">
        <v>0</v>
      </c>
      <c r="D4" s="889" t="s">
        <v>1</v>
      </c>
      <c r="E4" s="464" t="s">
        <v>236</v>
      </c>
      <c r="F4" s="890" t="s">
        <v>238</v>
      </c>
      <c r="G4" s="891" t="s">
        <v>239</v>
      </c>
      <c r="H4" s="892" t="s">
        <v>236</v>
      </c>
      <c r="I4" s="8"/>
      <c r="J4" s="8"/>
    </row>
    <row r="5" spans="2:10" ht="25.5" customHeight="1">
      <c r="B5" s="893">
        <v>2004</v>
      </c>
      <c r="C5" s="894">
        <v>3</v>
      </c>
      <c r="D5" s="894">
        <v>3</v>
      </c>
      <c r="E5" s="894">
        <v>6</v>
      </c>
      <c r="F5" s="894">
        <v>5</v>
      </c>
      <c r="G5" s="894">
        <v>1</v>
      </c>
      <c r="H5" s="894">
        <v>6</v>
      </c>
      <c r="I5" s="8"/>
      <c r="J5" s="8"/>
    </row>
    <row r="6" spans="2:10" ht="25.5" customHeight="1">
      <c r="B6" s="893">
        <v>2005</v>
      </c>
      <c r="C6" s="894">
        <v>7</v>
      </c>
      <c r="D6" s="894">
        <v>3</v>
      </c>
      <c r="E6" s="894">
        <v>10</v>
      </c>
      <c r="F6" s="894">
        <v>6</v>
      </c>
      <c r="G6" s="894">
        <v>4</v>
      </c>
      <c r="H6" s="894">
        <v>10</v>
      </c>
      <c r="I6" s="8"/>
      <c r="J6" s="8"/>
    </row>
    <row r="7" spans="2:12" ht="25.5" customHeight="1">
      <c r="B7" s="893">
        <v>2006</v>
      </c>
      <c r="C7" s="894">
        <v>1</v>
      </c>
      <c r="D7" s="894">
        <v>8</v>
      </c>
      <c r="E7" s="894">
        <v>9</v>
      </c>
      <c r="F7" s="894">
        <v>7</v>
      </c>
      <c r="G7" s="894">
        <v>2</v>
      </c>
      <c r="H7" s="894">
        <v>9</v>
      </c>
      <c r="I7" s="8"/>
      <c r="J7" s="8"/>
      <c r="K7" s="186">
        <v>2063731</v>
      </c>
      <c r="L7" t="s">
        <v>291</v>
      </c>
    </row>
    <row r="8" spans="2:10" ht="25.5" customHeight="1">
      <c r="B8" s="893">
        <v>2007</v>
      </c>
      <c r="C8" s="894">
        <v>1</v>
      </c>
      <c r="D8" s="894">
        <v>1</v>
      </c>
      <c r="E8" s="894">
        <v>2</v>
      </c>
      <c r="F8" s="894">
        <v>1</v>
      </c>
      <c r="G8" s="894">
        <v>1</v>
      </c>
      <c r="H8" s="894">
        <v>2</v>
      </c>
      <c r="I8" s="8"/>
      <c r="J8" s="8"/>
    </row>
    <row r="9" spans="2:10" ht="25.5" customHeight="1">
      <c r="B9" s="893">
        <v>2008</v>
      </c>
      <c r="C9" s="894">
        <v>2</v>
      </c>
      <c r="D9" s="894">
        <v>9</v>
      </c>
      <c r="E9" s="894">
        <v>11</v>
      </c>
      <c r="F9" s="894">
        <v>7</v>
      </c>
      <c r="G9" s="894">
        <v>4</v>
      </c>
      <c r="H9" s="894">
        <v>11</v>
      </c>
      <c r="I9" s="8"/>
      <c r="J9" s="8"/>
    </row>
    <row r="10" spans="2:10" ht="25.5" customHeight="1">
      <c r="B10" s="893">
        <v>2009</v>
      </c>
      <c r="C10" s="894">
        <v>3</v>
      </c>
      <c r="D10" s="894">
        <v>6</v>
      </c>
      <c r="E10" s="894">
        <v>9</v>
      </c>
      <c r="F10" s="894">
        <v>3</v>
      </c>
      <c r="G10" s="894">
        <v>6</v>
      </c>
      <c r="H10" s="894">
        <v>9</v>
      </c>
      <c r="I10" s="8"/>
      <c r="J10" s="8"/>
    </row>
    <row r="11" spans="2:10" ht="25.5" customHeight="1">
      <c r="B11" s="893">
        <v>2010</v>
      </c>
      <c r="C11" s="894">
        <v>2</v>
      </c>
      <c r="D11" s="894">
        <v>3</v>
      </c>
      <c r="E11" s="894">
        <v>5</v>
      </c>
      <c r="F11" s="894">
        <v>1</v>
      </c>
      <c r="G11" s="894">
        <v>4</v>
      </c>
      <c r="H11" s="894">
        <v>5</v>
      </c>
      <c r="I11" s="8"/>
      <c r="J11" s="8"/>
    </row>
    <row r="12" spans="2:10" ht="25.5" customHeight="1">
      <c r="B12" s="893">
        <v>2011</v>
      </c>
      <c r="C12" s="894">
        <v>9</v>
      </c>
      <c r="D12" s="894">
        <v>9</v>
      </c>
      <c r="E12" s="894">
        <v>18</v>
      </c>
      <c r="F12" s="894">
        <v>3</v>
      </c>
      <c r="G12" s="894">
        <v>15</v>
      </c>
      <c r="H12" s="894">
        <v>18</v>
      </c>
      <c r="I12" s="8"/>
      <c r="J12" s="8"/>
    </row>
    <row r="13" spans="2:10" ht="25.5" customHeight="1">
      <c r="B13" s="893">
        <v>2012</v>
      </c>
      <c r="C13" s="894">
        <v>7</v>
      </c>
      <c r="D13" s="894">
        <v>5</v>
      </c>
      <c r="E13" s="894">
        <v>12</v>
      </c>
      <c r="F13" s="894">
        <v>5</v>
      </c>
      <c r="G13" s="894">
        <v>7</v>
      </c>
      <c r="H13" s="894">
        <v>12</v>
      </c>
      <c r="I13" s="8"/>
      <c r="J13" s="8"/>
    </row>
    <row r="14" spans="2:10" ht="25.5" customHeight="1">
      <c r="B14" s="893">
        <v>2013</v>
      </c>
      <c r="C14" s="894">
        <v>2</v>
      </c>
      <c r="D14" s="894">
        <v>6</v>
      </c>
      <c r="E14" s="894">
        <v>8</v>
      </c>
      <c r="F14" s="894">
        <v>2</v>
      </c>
      <c r="G14" s="894">
        <v>6</v>
      </c>
      <c r="H14" s="894">
        <v>8</v>
      </c>
      <c r="I14" s="8"/>
      <c r="J14" s="8"/>
    </row>
    <row r="15" spans="2:10" ht="23.25" customHeight="1">
      <c r="B15" s="893">
        <v>2014</v>
      </c>
      <c r="C15" s="894">
        <v>5</v>
      </c>
      <c r="D15" s="895" t="s">
        <v>125</v>
      </c>
      <c r="E15" s="894">
        <v>5</v>
      </c>
      <c r="F15" s="894">
        <v>2</v>
      </c>
      <c r="G15" s="894">
        <v>3</v>
      </c>
      <c r="H15" s="894">
        <v>5</v>
      </c>
      <c r="I15" s="8"/>
      <c r="J15" s="8"/>
    </row>
    <row r="16" spans="2:10" ht="24" customHeight="1">
      <c r="B16" s="893">
        <v>2015</v>
      </c>
      <c r="C16" s="894">
        <v>7</v>
      </c>
      <c r="D16" s="895">
        <v>1</v>
      </c>
      <c r="E16" s="894">
        <v>8</v>
      </c>
      <c r="F16" s="894">
        <v>5</v>
      </c>
      <c r="G16" s="894">
        <v>3</v>
      </c>
      <c r="H16" s="894">
        <v>8</v>
      </c>
      <c r="J16" s="186"/>
    </row>
    <row r="17" spans="2:8" ht="24" customHeight="1">
      <c r="B17" s="893">
        <v>2016</v>
      </c>
      <c r="C17" s="894">
        <v>9</v>
      </c>
      <c r="D17" s="895">
        <v>2</v>
      </c>
      <c r="E17" s="894">
        <v>11</v>
      </c>
      <c r="F17" s="894">
        <v>6</v>
      </c>
      <c r="G17" s="894">
        <v>5</v>
      </c>
      <c r="H17" s="894">
        <v>11</v>
      </c>
    </row>
    <row r="18" spans="2:8" ht="21.75" customHeight="1">
      <c r="B18" s="893">
        <v>2017</v>
      </c>
      <c r="C18" s="894">
        <v>5</v>
      </c>
      <c r="D18" s="895">
        <v>8</v>
      </c>
      <c r="E18" s="894">
        <v>13</v>
      </c>
      <c r="F18" s="894">
        <v>10</v>
      </c>
      <c r="G18" s="894">
        <v>3</v>
      </c>
      <c r="H18" s="894">
        <v>13</v>
      </c>
    </row>
    <row r="19" spans="2:8" ht="21" customHeight="1">
      <c r="B19" s="893">
        <v>2018</v>
      </c>
      <c r="C19" s="894">
        <v>4</v>
      </c>
      <c r="D19" s="895">
        <v>4</v>
      </c>
      <c r="E19" s="894">
        <v>8</v>
      </c>
      <c r="F19" s="894">
        <v>1</v>
      </c>
      <c r="G19" s="894">
        <v>7</v>
      </c>
      <c r="H19" s="894">
        <v>8</v>
      </c>
    </row>
    <row r="20" spans="2:8" ht="23.25" customHeight="1">
      <c r="B20" s="893">
        <v>2019</v>
      </c>
      <c r="C20" s="894">
        <v>9</v>
      </c>
      <c r="D20" s="895">
        <v>7</v>
      </c>
      <c r="E20" s="894">
        <v>16</v>
      </c>
      <c r="F20" s="894">
        <v>6</v>
      </c>
      <c r="G20" s="894">
        <v>10</v>
      </c>
      <c r="H20" s="894">
        <v>16</v>
      </c>
    </row>
    <row r="21" spans="2:17" ht="27" customHeight="1">
      <c r="B21" s="896">
        <v>2020</v>
      </c>
      <c r="C21" s="894">
        <v>10</v>
      </c>
      <c r="D21" s="895">
        <v>12</v>
      </c>
      <c r="E21" s="894">
        <v>22</v>
      </c>
      <c r="F21" s="895">
        <v>7</v>
      </c>
      <c r="G21" s="894">
        <v>15</v>
      </c>
      <c r="H21" s="894">
        <v>22</v>
      </c>
      <c r="Q21" s="211"/>
    </row>
    <row r="22" spans="2:17" ht="27" customHeight="1">
      <c r="B22" s="897">
        <v>2021</v>
      </c>
      <c r="C22" s="894">
        <v>7</v>
      </c>
      <c r="D22" s="895">
        <v>7</v>
      </c>
      <c r="E22" s="894">
        <v>14</v>
      </c>
      <c r="F22" s="895">
        <v>7</v>
      </c>
      <c r="G22" s="894">
        <v>7</v>
      </c>
      <c r="H22" s="894">
        <v>14</v>
      </c>
      <c r="Q22" s="211"/>
    </row>
    <row r="23" spans="2:8" ht="23.25" customHeight="1">
      <c r="B23" s="898">
        <v>2022</v>
      </c>
      <c r="C23" s="899">
        <v>10</v>
      </c>
      <c r="D23" s="900">
        <v>4</v>
      </c>
      <c r="E23" s="899">
        <v>14</v>
      </c>
      <c r="F23" s="900">
        <v>4</v>
      </c>
      <c r="G23" s="899">
        <v>10</v>
      </c>
      <c r="H23" s="899">
        <v>14</v>
      </c>
    </row>
    <row r="25" ht="12.75">
      <c r="B25" s="7"/>
    </row>
  </sheetData>
  <sheetProtection/>
  <mergeCells count="4">
    <mergeCell ref="B3:B4"/>
    <mergeCell ref="F3:H3"/>
    <mergeCell ref="B2:Q2"/>
    <mergeCell ref="C3:E3"/>
  </mergeCells>
  <hyperlinks>
    <hyperlink ref="A1" location="'Table of contents'!A1" display="Back to Table of contents "/>
  </hyperlinks>
  <printOptions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Y27"/>
  <sheetViews>
    <sheetView zoomScale="87" zoomScaleNormal="87" zoomScalePageLayoutView="0" workbookViewId="0" topLeftCell="A1">
      <selection activeCell="A1" sqref="A1"/>
    </sheetView>
  </sheetViews>
  <sheetFormatPr defaultColWidth="10.28125" defaultRowHeight="26.25" customHeight="1"/>
  <cols>
    <col min="1" max="1" width="23.421875" style="43" customWidth="1"/>
    <col min="2" max="11" width="10.00390625" style="43" customWidth="1"/>
    <col min="12" max="12" width="10.00390625" style="0" customWidth="1"/>
    <col min="13" max="16" width="10.00390625" style="43" customWidth="1"/>
    <col min="17" max="17" width="10.00390625" style="0" customWidth="1"/>
    <col min="18" max="19" width="10.00390625" style="43" customWidth="1"/>
    <col min="20" max="195" width="9.00390625" style="43" customWidth="1"/>
    <col min="196" max="16384" width="10.28125" style="43" customWidth="1"/>
  </cols>
  <sheetData>
    <row r="1" ht="19.5" customHeight="1">
      <c r="A1" s="901" t="s">
        <v>255</v>
      </c>
    </row>
    <row r="2" spans="1:46" ht="19.5" customHeight="1" thickBot="1">
      <c r="A2" s="993" t="s">
        <v>348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3"/>
      <c r="X2" s="993"/>
      <c r="Y2" s="993"/>
      <c r="Z2" s="993"/>
      <c r="AA2" s="993"/>
      <c r="AB2" s="993"/>
      <c r="AC2" s="993"/>
      <c r="AD2" s="993"/>
      <c r="AE2" s="993"/>
      <c r="AF2" s="993"/>
      <c r="AG2" s="993"/>
      <c r="AH2" s="993"/>
      <c r="AI2" s="993"/>
      <c r="AJ2" s="993"/>
      <c r="AK2" s="993"/>
      <c r="AL2" s="993"/>
      <c r="AM2" s="993"/>
      <c r="AN2" s="993"/>
      <c r="AO2" s="993"/>
      <c r="AP2" s="993"/>
      <c r="AQ2" s="993"/>
      <c r="AR2" s="993"/>
      <c r="AS2" s="993"/>
      <c r="AT2" s="993"/>
    </row>
    <row r="3" spans="1:155" ht="26.25" customHeight="1">
      <c r="A3" s="991" t="s">
        <v>243</v>
      </c>
      <c r="B3" s="46">
        <v>2008</v>
      </c>
      <c r="C3" s="46"/>
      <c r="D3" s="47"/>
      <c r="E3" s="48">
        <v>2009</v>
      </c>
      <c r="F3" s="46"/>
      <c r="G3" s="47"/>
      <c r="H3" s="48">
        <v>2010</v>
      </c>
      <c r="I3" s="46"/>
      <c r="J3" s="47"/>
      <c r="K3" s="988">
        <v>2011</v>
      </c>
      <c r="L3" s="989"/>
      <c r="M3" s="989"/>
      <c r="N3" s="988">
        <v>2012</v>
      </c>
      <c r="O3" s="989"/>
      <c r="P3" s="990"/>
      <c r="Q3" s="989">
        <v>2013</v>
      </c>
      <c r="R3" s="989"/>
      <c r="S3" s="990"/>
      <c r="T3" s="988">
        <v>2014</v>
      </c>
      <c r="U3" s="989"/>
      <c r="V3" s="990"/>
      <c r="W3" s="988">
        <v>2015</v>
      </c>
      <c r="X3" s="989"/>
      <c r="Y3" s="990"/>
      <c r="Z3" s="988">
        <v>2016</v>
      </c>
      <c r="AA3" s="989"/>
      <c r="AB3" s="990"/>
      <c r="AC3" s="988">
        <v>2017</v>
      </c>
      <c r="AD3" s="989"/>
      <c r="AE3" s="990"/>
      <c r="AF3" s="988">
        <v>2018</v>
      </c>
      <c r="AG3" s="989"/>
      <c r="AH3" s="990"/>
      <c r="AI3" s="988">
        <v>2019</v>
      </c>
      <c r="AJ3" s="989"/>
      <c r="AK3" s="990"/>
      <c r="AL3" s="988">
        <v>2020</v>
      </c>
      <c r="AM3" s="989"/>
      <c r="AN3" s="990"/>
      <c r="AO3" s="988" t="s">
        <v>298</v>
      </c>
      <c r="AP3" s="989"/>
      <c r="AQ3" s="990"/>
      <c r="AR3" s="988" t="s">
        <v>346</v>
      </c>
      <c r="AS3" s="989"/>
      <c r="AT3" s="990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</row>
    <row r="4" spans="1:46" ht="33.75" customHeight="1" thickBot="1">
      <c r="A4" s="992"/>
      <c r="B4" s="71" t="s">
        <v>0</v>
      </c>
      <c r="C4" s="72" t="s">
        <v>1</v>
      </c>
      <c r="D4" s="73" t="s">
        <v>235</v>
      </c>
      <c r="E4" s="71" t="s">
        <v>0</v>
      </c>
      <c r="F4" s="72" t="s">
        <v>1</v>
      </c>
      <c r="G4" s="73" t="s">
        <v>235</v>
      </c>
      <c r="H4" s="71" t="s">
        <v>0</v>
      </c>
      <c r="I4" s="72" t="s">
        <v>1</v>
      </c>
      <c r="J4" s="73" t="s">
        <v>235</v>
      </c>
      <c r="K4" s="71" t="s">
        <v>0</v>
      </c>
      <c r="L4" s="72" t="s">
        <v>1</v>
      </c>
      <c r="M4" s="157" t="s">
        <v>235</v>
      </c>
      <c r="N4" s="71" t="s">
        <v>0</v>
      </c>
      <c r="O4" s="72" t="s">
        <v>1</v>
      </c>
      <c r="P4" s="73" t="s">
        <v>235</v>
      </c>
      <c r="Q4" s="158" t="s">
        <v>0</v>
      </c>
      <c r="R4" s="72" t="s">
        <v>1</v>
      </c>
      <c r="S4" s="73" t="s">
        <v>235</v>
      </c>
      <c r="T4" s="71" t="s">
        <v>0</v>
      </c>
      <c r="U4" s="72" t="s">
        <v>1</v>
      </c>
      <c r="V4" s="73" t="s">
        <v>235</v>
      </c>
      <c r="W4" s="71" t="s">
        <v>0</v>
      </c>
      <c r="X4" s="72" t="s">
        <v>1</v>
      </c>
      <c r="Y4" s="73" t="s">
        <v>235</v>
      </c>
      <c r="Z4" s="71" t="s">
        <v>0</v>
      </c>
      <c r="AA4" s="72" t="s">
        <v>1</v>
      </c>
      <c r="AB4" s="73" t="s">
        <v>235</v>
      </c>
      <c r="AC4" s="71" t="s">
        <v>0</v>
      </c>
      <c r="AD4" s="72" t="s">
        <v>1</v>
      </c>
      <c r="AE4" s="73" t="s">
        <v>235</v>
      </c>
      <c r="AF4" s="71" t="s">
        <v>0</v>
      </c>
      <c r="AG4" s="72" t="s">
        <v>1</v>
      </c>
      <c r="AH4" s="73" t="s">
        <v>235</v>
      </c>
      <c r="AI4" s="71" t="s">
        <v>0</v>
      </c>
      <c r="AJ4" s="72" t="s">
        <v>1</v>
      </c>
      <c r="AK4" s="73" t="s">
        <v>235</v>
      </c>
      <c r="AL4" s="71" t="s">
        <v>0</v>
      </c>
      <c r="AM4" s="72" t="s">
        <v>1</v>
      </c>
      <c r="AN4" s="73" t="s">
        <v>235</v>
      </c>
      <c r="AO4" s="71" t="s">
        <v>0</v>
      </c>
      <c r="AP4" s="72" t="s">
        <v>1</v>
      </c>
      <c r="AQ4" s="73" t="s">
        <v>235</v>
      </c>
      <c r="AR4" s="71" t="s">
        <v>0</v>
      </c>
      <c r="AS4" s="72" t="s">
        <v>1</v>
      </c>
      <c r="AT4" s="73" t="s">
        <v>235</v>
      </c>
    </row>
    <row r="5" spans="1:46" ht="26.25" customHeight="1">
      <c r="A5" s="49" t="s">
        <v>244</v>
      </c>
      <c r="B5" s="50" t="s">
        <v>245</v>
      </c>
      <c r="C5" s="51">
        <v>410</v>
      </c>
      <c r="D5" s="52">
        <v>410</v>
      </c>
      <c r="E5" s="53" t="s">
        <v>143</v>
      </c>
      <c r="F5" s="51">
        <v>582</v>
      </c>
      <c r="G5" s="52">
        <v>582</v>
      </c>
      <c r="H5" s="53">
        <v>1</v>
      </c>
      <c r="I5" s="51">
        <v>516</v>
      </c>
      <c r="J5" s="52">
        <v>517</v>
      </c>
      <c r="K5" s="54" t="s">
        <v>125</v>
      </c>
      <c r="L5" s="51">
        <v>444</v>
      </c>
      <c r="M5" s="159">
        <v>444</v>
      </c>
      <c r="N5" s="54" t="s">
        <v>125</v>
      </c>
      <c r="O5" s="51">
        <v>425</v>
      </c>
      <c r="P5" s="52">
        <v>425</v>
      </c>
      <c r="Q5" s="61">
        <v>3</v>
      </c>
      <c r="R5" s="51">
        <v>454</v>
      </c>
      <c r="S5" s="52">
        <v>457</v>
      </c>
      <c r="T5" s="54">
        <v>2</v>
      </c>
      <c r="U5" s="51">
        <v>511</v>
      </c>
      <c r="V5" s="52">
        <v>513</v>
      </c>
      <c r="W5" s="54">
        <v>4</v>
      </c>
      <c r="X5" s="51">
        <v>390</v>
      </c>
      <c r="Y5" s="52">
        <v>394</v>
      </c>
      <c r="Z5" s="54">
        <v>8</v>
      </c>
      <c r="AA5" s="51">
        <v>302</v>
      </c>
      <c r="AB5" s="52">
        <v>310</v>
      </c>
      <c r="AC5" s="54" t="s">
        <v>125</v>
      </c>
      <c r="AD5" s="51">
        <v>252</v>
      </c>
      <c r="AE5" s="52">
        <v>252</v>
      </c>
      <c r="AF5" s="54" t="s">
        <v>125</v>
      </c>
      <c r="AG5" s="51">
        <v>202</v>
      </c>
      <c r="AH5" s="52">
        <v>202</v>
      </c>
      <c r="AI5" s="54">
        <v>1</v>
      </c>
      <c r="AJ5" s="51">
        <v>240</v>
      </c>
      <c r="AK5" s="52">
        <v>241</v>
      </c>
      <c r="AL5" s="54">
        <v>1</v>
      </c>
      <c r="AM5" s="51">
        <v>152</v>
      </c>
      <c r="AN5" s="52">
        <v>153</v>
      </c>
      <c r="AO5" s="54" t="s">
        <v>125</v>
      </c>
      <c r="AP5" s="172">
        <v>50</v>
      </c>
      <c r="AQ5" s="195">
        <v>50</v>
      </c>
      <c r="AR5" s="54">
        <v>1</v>
      </c>
      <c r="AS5" s="172">
        <v>54</v>
      </c>
      <c r="AT5" s="195">
        <v>55</v>
      </c>
    </row>
    <row r="6" spans="1:46" ht="26.25" customHeight="1">
      <c r="A6" s="49" t="s">
        <v>280</v>
      </c>
      <c r="B6" s="50">
        <v>1</v>
      </c>
      <c r="C6" s="51">
        <v>257</v>
      </c>
      <c r="D6" s="52">
        <v>258</v>
      </c>
      <c r="E6" s="59" t="s">
        <v>245</v>
      </c>
      <c r="F6" s="51">
        <v>368</v>
      </c>
      <c r="G6" s="52">
        <v>368</v>
      </c>
      <c r="H6" s="53" t="s">
        <v>245</v>
      </c>
      <c r="I6" s="51">
        <v>617</v>
      </c>
      <c r="J6" s="52">
        <v>617</v>
      </c>
      <c r="K6" s="54" t="s">
        <v>125</v>
      </c>
      <c r="L6" s="51">
        <v>698</v>
      </c>
      <c r="M6" s="159">
        <v>698</v>
      </c>
      <c r="N6" s="54" t="s">
        <v>125</v>
      </c>
      <c r="O6" s="51">
        <v>624</v>
      </c>
      <c r="P6" s="52">
        <v>624</v>
      </c>
      <c r="Q6" s="61">
        <v>1</v>
      </c>
      <c r="R6" s="51">
        <v>435</v>
      </c>
      <c r="S6" s="52">
        <v>436</v>
      </c>
      <c r="T6" s="54">
        <v>2</v>
      </c>
      <c r="U6" s="51">
        <v>538</v>
      </c>
      <c r="V6" s="52">
        <v>540</v>
      </c>
      <c r="W6" s="54">
        <v>3</v>
      </c>
      <c r="X6" s="51">
        <v>601</v>
      </c>
      <c r="Y6" s="52">
        <v>604</v>
      </c>
      <c r="Z6" s="54">
        <v>4</v>
      </c>
      <c r="AA6" s="51">
        <v>441</v>
      </c>
      <c r="AB6" s="52">
        <v>445</v>
      </c>
      <c r="AC6" s="54">
        <v>1</v>
      </c>
      <c r="AD6" s="51">
        <v>335</v>
      </c>
      <c r="AE6" s="52">
        <v>336</v>
      </c>
      <c r="AF6" s="54">
        <v>1</v>
      </c>
      <c r="AG6" s="51">
        <v>292</v>
      </c>
      <c r="AH6" s="52">
        <v>293</v>
      </c>
      <c r="AI6" s="54">
        <v>4</v>
      </c>
      <c r="AJ6" s="51">
        <v>323</v>
      </c>
      <c r="AK6" s="52">
        <v>327</v>
      </c>
      <c r="AL6" s="54" t="s">
        <v>125</v>
      </c>
      <c r="AM6" s="193" t="s">
        <v>125</v>
      </c>
      <c r="AN6" s="194" t="s">
        <v>125</v>
      </c>
      <c r="AO6" s="54">
        <v>2</v>
      </c>
      <c r="AP6" s="193">
        <v>106</v>
      </c>
      <c r="AQ6" s="194">
        <v>108</v>
      </c>
      <c r="AR6" s="54">
        <v>9</v>
      </c>
      <c r="AS6" s="193">
        <v>220</v>
      </c>
      <c r="AT6" s="194">
        <v>229</v>
      </c>
    </row>
    <row r="7" spans="1:46" ht="33.75" customHeight="1">
      <c r="A7" s="55" t="s">
        <v>282</v>
      </c>
      <c r="B7" s="50" t="s">
        <v>245</v>
      </c>
      <c r="C7" s="51">
        <v>27</v>
      </c>
      <c r="D7" s="52">
        <v>27</v>
      </c>
      <c r="E7" s="53" t="s">
        <v>246</v>
      </c>
      <c r="F7" s="56" t="s">
        <v>246</v>
      </c>
      <c r="G7" s="57" t="s">
        <v>246</v>
      </c>
      <c r="H7" s="50" t="s">
        <v>245</v>
      </c>
      <c r="I7" s="51">
        <v>126</v>
      </c>
      <c r="J7" s="52">
        <v>126</v>
      </c>
      <c r="K7" s="82" t="s">
        <v>253</v>
      </c>
      <c r="L7" s="56" t="s">
        <v>253</v>
      </c>
      <c r="M7" s="160" t="s">
        <v>246</v>
      </c>
      <c r="N7" s="84" t="s">
        <v>253</v>
      </c>
      <c r="O7" s="56" t="s">
        <v>253</v>
      </c>
      <c r="P7" s="83" t="s">
        <v>246</v>
      </c>
      <c r="Q7" s="160" t="s">
        <v>253</v>
      </c>
      <c r="R7" s="56" t="s">
        <v>253</v>
      </c>
      <c r="S7" s="83" t="s">
        <v>246</v>
      </c>
      <c r="T7" s="82" t="s">
        <v>253</v>
      </c>
      <c r="U7" s="56" t="s">
        <v>253</v>
      </c>
      <c r="V7" s="83" t="s">
        <v>246</v>
      </c>
      <c r="W7" s="82" t="s">
        <v>253</v>
      </c>
      <c r="X7" s="56">
        <v>94</v>
      </c>
      <c r="Y7" s="83">
        <v>94</v>
      </c>
      <c r="Z7" s="82">
        <v>3</v>
      </c>
      <c r="AA7" s="56">
        <v>97</v>
      </c>
      <c r="AB7" s="83">
        <v>100</v>
      </c>
      <c r="AC7" s="82">
        <v>6</v>
      </c>
      <c r="AD7" s="51">
        <v>92</v>
      </c>
      <c r="AE7" s="52">
        <v>98</v>
      </c>
      <c r="AF7" s="82">
        <v>3</v>
      </c>
      <c r="AG7" s="51">
        <v>200</v>
      </c>
      <c r="AH7" s="52">
        <v>203</v>
      </c>
      <c r="AI7" s="82">
        <v>7</v>
      </c>
      <c r="AJ7" s="51">
        <v>268</v>
      </c>
      <c r="AK7" s="52">
        <v>275</v>
      </c>
      <c r="AL7" s="206" t="s">
        <v>125</v>
      </c>
      <c r="AM7" s="193" t="s">
        <v>125</v>
      </c>
      <c r="AN7" s="194" t="s">
        <v>125</v>
      </c>
      <c r="AO7" s="206" t="s">
        <v>125</v>
      </c>
      <c r="AP7" s="193">
        <v>88</v>
      </c>
      <c r="AQ7" s="194">
        <v>88</v>
      </c>
      <c r="AR7" s="206">
        <v>2</v>
      </c>
      <c r="AS7" s="193">
        <v>288</v>
      </c>
      <c r="AT7" s="194">
        <v>290</v>
      </c>
    </row>
    <row r="8" spans="1:46" ht="26.25" customHeight="1">
      <c r="A8" s="49" t="s">
        <v>247</v>
      </c>
      <c r="B8" s="58" t="s">
        <v>245</v>
      </c>
      <c r="C8" s="51">
        <v>1553</v>
      </c>
      <c r="D8" s="52">
        <v>1553</v>
      </c>
      <c r="E8" s="59" t="s">
        <v>245</v>
      </c>
      <c r="F8" s="51">
        <v>852</v>
      </c>
      <c r="G8" s="52">
        <v>852</v>
      </c>
      <c r="H8" s="59">
        <v>1</v>
      </c>
      <c r="I8" s="51">
        <v>595</v>
      </c>
      <c r="J8" s="52">
        <v>596</v>
      </c>
      <c r="K8" s="60" t="s">
        <v>125</v>
      </c>
      <c r="L8" s="51">
        <v>640</v>
      </c>
      <c r="M8" s="159">
        <v>640</v>
      </c>
      <c r="N8" s="53">
        <v>1</v>
      </c>
      <c r="O8" s="51">
        <v>568</v>
      </c>
      <c r="P8" s="52">
        <v>569</v>
      </c>
      <c r="Q8" s="161">
        <v>5</v>
      </c>
      <c r="R8" s="51">
        <v>632</v>
      </c>
      <c r="S8" s="52">
        <v>637</v>
      </c>
      <c r="T8" s="60">
        <v>1</v>
      </c>
      <c r="U8" s="51">
        <v>347</v>
      </c>
      <c r="V8" s="52">
        <v>348</v>
      </c>
      <c r="W8" s="60">
        <v>4</v>
      </c>
      <c r="X8" s="51">
        <v>448</v>
      </c>
      <c r="Y8" s="52">
        <v>452</v>
      </c>
      <c r="Z8" s="60">
        <v>1</v>
      </c>
      <c r="AA8" s="51">
        <v>541</v>
      </c>
      <c r="AB8" s="52">
        <v>542</v>
      </c>
      <c r="AC8" s="60">
        <v>1</v>
      </c>
      <c r="AD8" s="51">
        <v>350</v>
      </c>
      <c r="AE8" s="52">
        <v>351</v>
      </c>
      <c r="AF8" s="60" t="s">
        <v>125</v>
      </c>
      <c r="AG8" s="51">
        <v>275</v>
      </c>
      <c r="AH8" s="52">
        <v>275</v>
      </c>
      <c r="AI8" s="60" t="s">
        <v>125</v>
      </c>
      <c r="AJ8" s="51">
        <v>34</v>
      </c>
      <c r="AK8" s="52">
        <v>34</v>
      </c>
      <c r="AL8" s="60" t="s">
        <v>125</v>
      </c>
      <c r="AM8" s="193" t="s">
        <v>125</v>
      </c>
      <c r="AN8" s="194" t="s">
        <v>125</v>
      </c>
      <c r="AO8" s="60" t="s">
        <v>125</v>
      </c>
      <c r="AP8" s="193" t="s">
        <v>125</v>
      </c>
      <c r="AQ8" s="194" t="s">
        <v>125</v>
      </c>
      <c r="AR8" s="60"/>
      <c r="AS8" s="193"/>
      <c r="AT8" s="194"/>
    </row>
    <row r="9" spans="1:46" ht="26.25" customHeight="1">
      <c r="A9" s="49" t="s">
        <v>248</v>
      </c>
      <c r="B9" s="58">
        <v>2</v>
      </c>
      <c r="C9" s="51">
        <v>384</v>
      </c>
      <c r="D9" s="52">
        <v>386</v>
      </c>
      <c r="E9" s="59">
        <v>1</v>
      </c>
      <c r="F9" s="51">
        <v>644</v>
      </c>
      <c r="G9" s="52">
        <v>645</v>
      </c>
      <c r="H9" s="59">
        <v>1</v>
      </c>
      <c r="I9" s="51">
        <v>433</v>
      </c>
      <c r="J9" s="52">
        <v>434</v>
      </c>
      <c r="K9" s="59">
        <v>3</v>
      </c>
      <c r="L9" s="51">
        <v>553</v>
      </c>
      <c r="M9" s="159">
        <v>556</v>
      </c>
      <c r="N9" s="53">
        <v>6</v>
      </c>
      <c r="O9" s="51">
        <v>447</v>
      </c>
      <c r="P9" s="52">
        <v>453</v>
      </c>
      <c r="Q9" s="58">
        <v>6</v>
      </c>
      <c r="R9" s="51">
        <v>599</v>
      </c>
      <c r="S9" s="52">
        <v>605</v>
      </c>
      <c r="T9" s="59">
        <v>2</v>
      </c>
      <c r="U9" s="51">
        <v>436</v>
      </c>
      <c r="V9" s="52">
        <v>438</v>
      </c>
      <c r="W9" s="59">
        <v>4</v>
      </c>
      <c r="X9" s="51">
        <v>408</v>
      </c>
      <c r="Y9" s="52">
        <v>412</v>
      </c>
      <c r="Z9" s="59">
        <v>4</v>
      </c>
      <c r="AA9" s="51">
        <v>412</v>
      </c>
      <c r="AB9" s="52">
        <v>416</v>
      </c>
      <c r="AC9" s="59">
        <v>11</v>
      </c>
      <c r="AD9" s="51">
        <v>483</v>
      </c>
      <c r="AE9" s="52">
        <v>494</v>
      </c>
      <c r="AF9" s="59">
        <v>9</v>
      </c>
      <c r="AG9" s="51">
        <v>308</v>
      </c>
      <c r="AH9" s="52">
        <v>317</v>
      </c>
      <c r="AI9" s="59">
        <v>5</v>
      </c>
      <c r="AJ9" s="51">
        <v>497</v>
      </c>
      <c r="AK9" s="52">
        <v>502</v>
      </c>
      <c r="AL9" s="59">
        <v>6</v>
      </c>
      <c r="AM9" s="51">
        <v>176</v>
      </c>
      <c r="AN9" s="52">
        <v>182</v>
      </c>
      <c r="AO9" s="59">
        <v>2</v>
      </c>
      <c r="AP9" s="172">
        <v>111</v>
      </c>
      <c r="AQ9" s="195">
        <v>113</v>
      </c>
      <c r="AR9" s="59">
        <v>2</v>
      </c>
      <c r="AS9" s="172">
        <v>281</v>
      </c>
      <c r="AT9" s="195">
        <v>283</v>
      </c>
    </row>
    <row r="10" spans="1:46" ht="26.25" customHeight="1">
      <c r="A10" s="44" t="s">
        <v>249</v>
      </c>
      <c r="B10" s="59" t="s">
        <v>245</v>
      </c>
      <c r="C10" s="51">
        <v>340</v>
      </c>
      <c r="D10" s="52">
        <v>340</v>
      </c>
      <c r="E10" s="59" t="s">
        <v>245</v>
      </c>
      <c r="F10" s="51">
        <v>263</v>
      </c>
      <c r="G10" s="52">
        <v>263</v>
      </c>
      <c r="H10" s="59">
        <v>1</v>
      </c>
      <c r="I10" s="51">
        <v>289</v>
      </c>
      <c r="J10" s="52">
        <v>290</v>
      </c>
      <c r="K10" s="60" t="s">
        <v>125</v>
      </c>
      <c r="L10" s="51">
        <v>71</v>
      </c>
      <c r="M10" s="159">
        <v>71</v>
      </c>
      <c r="N10" s="60" t="s">
        <v>125</v>
      </c>
      <c r="O10" s="51">
        <v>130</v>
      </c>
      <c r="P10" s="52">
        <v>130</v>
      </c>
      <c r="Q10" s="161" t="s">
        <v>125</v>
      </c>
      <c r="R10" s="51">
        <v>110</v>
      </c>
      <c r="S10" s="52">
        <v>110</v>
      </c>
      <c r="T10" s="60">
        <v>1</v>
      </c>
      <c r="U10" s="51">
        <v>135</v>
      </c>
      <c r="V10" s="52">
        <v>136</v>
      </c>
      <c r="W10" s="60" t="s">
        <v>125</v>
      </c>
      <c r="X10" s="51">
        <v>112</v>
      </c>
      <c r="Y10" s="52">
        <v>112</v>
      </c>
      <c r="Z10" s="60">
        <v>2</v>
      </c>
      <c r="AA10" s="51">
        <v>58</v>
      </c>
      <c r="AB10" s="52">
        <v>60</v>
      </c>
      <c r="AC10" s="60" t="s">
        <v>125</v>
      </c>
      <c r="AD10" s="51">
        <v>86</v>
      </c>
      <c r="AE10" s="52">
        <v>86</v>
      </c>
      <c r="AF10" s="60" t="s">
        <v>125</v>
      </c>
      <c r="AG10" s="51">
        <v>22</v>
      </c>
      <c r="AH10" s="52">
        <v>22</v>
      </c>
      <c r="AI10" s="60" t="s">
        <v>125</v>
      </c>
      <c r="AJ10" s="193" t="s">
        <v>125</v>
      </c>
      <c r="AK10" s="194" t="s">
        <v>125</v>
      </c>
      <c r="AL10" s="60" t="s">
        <v>125</v>
      </c>
      <c r="AM10" s="193" t="s">
        <v>125</v>
      </c>
      <c r="AN10" s="194" t="s">
        <v>125</v>
      </c>
      <c r="AO10" s="60" t="s">
        <v>125</v>
      </c>
      <c r="AP10" s="193" t="s">
        <v>125</v>
      </c>
      <c r="AQ10" s="194" t="s">
        <v>125</v>
      </c>
      <c r="AR10" s="60"/>
      <c r="AS10" s="193"/>
      <c r="AT10" s="194"/>
    </row>
    <row r="11" spans="1:46" ht="26.25" customHeight="1">
      <c r="A11" s="44" t="s">
        <v>250</v>
      </c>
      <c r="B11" s="59" t="s">
        <v>245</v>
      </c>
      <c r="C11" s="51">
        <v>25</v>
      </c>
      <c r="D11" s="52">
        <v>25</v>
      </c>
      <c r="E11" s="59" t="s">
        <v>245</v>
      </c>
      <c r="F11" s="51">
        <v>199</v>
      </c>
      <c r="G11" s="52">
        <v>199</v>
      </c>
      <c r="H11" s="59" t="s">
        <v>245</v>
      </c>
      <c r="I11" s="51">
        <v>112</v>
      </c>
      <c r="J11" s="52">
        <v>112</v>
      </c>
      <c r="K11" s="60" t="s">
        <v>125</v>
      </c>
      <c r="L11" s="51">
        <v>58</v>
      </c>
      <c r="M11" s="159">
        <v>58</v>
      </c>
      <c r="N11" s="60" t="s">
        <v>125</v>
      </c>
      <c r="O11" s="51">
        <v>81</v>
      </c>
      <c r="P11" s="52">
        <v>81</v>
      </c>
      <c r="Q11" s="161" t="s">
        <v>125</v>
      </c>
      <c r="R11" s="51">
        <v>72</v>
      </c>
      <c r="S11" s="52">
        <v>72</v>
      </c>
      <c r="T11" s="60" t="s">
        <v>125</v>
      </c>
      <c r="U11" s="51">
        <v>98</v>
      </c>
      <c r="V11" s="52">
        <v>98</v>
      </c>
      <c r="W11" s="60" t="s">
        <v>125</v>
      </c>
      <c r="X11" s="51">
        <v>66</v>
      </c>
      <c r="Y11" s="52">
        <v>66</v>
      </c>
      <c r="Z11" s="60" t="s">
        <v>125</v>
      </c>
      <c r="AA11" s="51">
        <v>41</v>
      </c>
      <c r="AB11" s="52">
        <v>41</v>
      </c>
      <c r="AC11" s="60">
        <v>1</v>
      </c>
      <c r="AD11" s="51">
        <v>48</v>
      </c>
      <c r="AE11" s="52">
        <v>49</v>
      </c>
      <c r="AF11" s="60" t="s">
        <v>125</v>
      </c>
      <c r="AG11" s="51">
        <v>53</v>
      </c>
      <c r="AH11" s="52">
        <v>53</v>
      </c>
      <c r="AI11" s="60" t="s">
        <v>125</v>
      </c>
      <c r="AJ11" s="51">
        <v>28</v>
      </c>
      <c r="AK11" s="52">
        <v>28</v>
      </c>
      <c r="AL11" s="60" t="s">
        <v>125</v>
      </c>
      <c r="AM11" s="193" t="s">
        <v>125</v>
      </c>
      <c r="AN11" s="194" t="s">
        <v>125</v>
      </c>
      <c r="AO11" s="60" t="s">
        <v>125</v>
      </c>
      <c r="AP11" s="193" t="s">
        <v>125</v>
      </c>
      <c r="AQ11" s="194" t="s">
        <v>125</v>
      </c>
      <c r="AR11" s="60"/>
      <c r="AS11" s="193"/>
      <c r="AT11" s="194"/>
    </row>
    <row r="12" spans="1:46" ht="26.25" customHeight="1">
      <c r="A12" s="44" t="s">
        <v>251</v>
      </c>
      <c r="B12" s="53" t="s">
        <v>246</v>
      </c>
      <c r="C12" s="56" t="s">
        <v>246</v>
      </c>
      <c r="D12" s="57" t="s">
        <v>246</v>
      </c>
      <c r="E12" s="59">
        <v>16</v>
      </c>
      <c r="F12" s="51">
        <v>19</v>
      </c>
      <c r="G12" s="52">
        <v>35</v>
      </c>
      <c r="H12" s="53" t="s">
        <v>246</v>
      </c>
      <c r="I12" s="56" t="s">
        <v>246</v>
      </c>
      <c r="J12" s="57" t="s">
        <v>246</v>
      </c>
      <c r="K12" s="53">
        <v>29</v>
      </c>
      <c r="L12" s="51">
        <v>16</v>
      </c>
      <c r="M12" s="159">
        <v>45</v>
      </c>
      <c r="N12" s="53">
        <v>123</v>
      </c>
      <c r="O12" s="51">
        <v>160</v>
      </c>
      <c r="P12" s="52">
        <v>283</v>
      </c>
      <c r="Q12" s="50">
        <v>67</v>
      </c>
      <c r="R12" s="51">
        <v>106</v>
      </c>
      <c r="S12" s="52">
        <v>173</v>
      </c>
      <c r="T12" s="82" t="s">
        <v>253</v>
      </c>
      <c r="U12" s="56" t="s">
        <v>253</v>
      </c>
      <c r="V12" s="83" t="s">
        <v>246</v>
      </c>
      <c r="W12" s="82" t="s">
        <v>253</v>
      </c>
      <c r="X12" s="56" t="s">
        <v>253</v>
      </c>
      <c r="Y12" s="83" t="s">
        <v>253</v>
      </c>
      <c r="Z12" s="82" t="s">
        <v>253</v>
      </c>
      <c r="AA12" s="56" t="s">
        <v>253</v>
      </c>
      <c r="AB12" s="83" t="s">
        <v>253</v>
      </c>
      <c r="AC12" s="82" t="s">
        <v>253</v>
      </c>
      <c r="AD12" s="56" t="s">
        <v>253</v>
      </c>
      <c r="AE12" s="83" t="s">
        <v>253</v>
      </c>
      <c r="AF12" s="82" t="s">
        <v>253</v>
      </c>
      <c r="AG12" s="56" t="s">
        <v>253</v>
      </c>
      <c r="AH12" s="83" t="s">
        <v>253</v>
      </c>
      <c r="AI12" s="82" t="s">
        <v>253</v>
      </c>
      <c r="AJ12" s="56" t="s">
        <v>253</v>
      </c>
      <c r="AK12" s="83" t="s">
        <v>253</v>
      </c>
      <c r="AL12" s="206" t="s">
        <v>125</v>
      </c>
      <c r="AM12" s="187" t="s">
        <v>125</v>
      </c>
      <c r="AN12" s="207" t="s">
        <v>125</v>
      </c>
      <c r="AO12" s="60" t="s">
        <v>125</v>
      </c>
      <c r="AP12" s="193" t="s">
        <v>125</v>
      </c>
      <c r="AQ12" s="194" t="s">
        <v>125</v>
      </c>
      <c r="AR12" s="60"/>
      <c r="AS12" s="193"/>
      <c r="AT12" s="194"/>
    </row>
    <row r="13" spans="1:46" ht="26.25" customHeight="1">
      <c r="A13" s="44" t="s">
        <v>252</v>
      </c>
      <c r="B13" s="53" t="s">
        <v>246</v>
      </c>
      <c r="C13" s="56" t="s">
        <v>246</v>
      </c>
      <c r="D13" s="57" t="s">
        <v>246</v>
      </c>
      <c r="E13" s="53" t="s">
        <v>246</v>
      </c>
      <c r="F13" s="56" t="s">
        <v>246</v>
      </c>
      <c r="G13" s="57" t="s">
        <v>246</v>
      </c>
      <c r="H13" s="50" t="s">
        <v>245</v>
      </c>
      <c r="I13" s="51">
        <v>111</v>
      </c>
      <c r="J13" s="52">
        <v>111</v>
      </c>
      <c r="K13" s="61" t="s">
        <v>125</v>
      </c>
      <c r="L13" s="51">
        <v>321</v>
      </c>
      <c r="M13" s="159">
        <v>321</v>
      </c>
      <c r="N13" s="54" t="s">
        <v>125</v>
      </c>
      <c r="O13" s="51">
        <v>156</v>
      </c>
      <c r="P13" s="52">
        <v>156</v>
      </c>
      <c r="Q13" s="61" t="s">
        <v>125</v>
      </c>
      <c r="R13" s="51">
        <v>172</v>
      </c>
      <c r="S13" s="52">
        <v>172</v>
      </c>
      <c r="T13" s="60" t="s">
        <v>125</v>
      </c>
      <c r="U13" s="51">
        <v>279</v>
      </c>
      <c r="V13" s="52">
        <v>279</v>
      </c>
      <c r="W13" s="60" t="s">
        <v>125</v>
      </c>
      <c r="X13" s="51">
        <v>233</v>
      </c>
      <c r="Y13" s="52">
        <v>233</v>
      </c>
      <c r="Z13" s="60" t="s">
        <v>125</v>
      </c>
      <c r="AA13" s="51">
        <v>146</v>
      </c>
      <c r="AB13" s="52">
        <v>146</v>
      </c>
      <c r="AC13" s="60" t="s">
        <v>125</v>
      </c>
      <c r="AD13" s="51">
        <v>105</v>
      </c>
      <c r="AE13" s="52">
        <v>105</v>
      </c>
      <c r="AF13" s="60" t="s">
        <v>125</v>
      </c>
      <c r="AG13" s="51">
        <v>186</v>
      </c>
      <c r="AH13" s="52">
        <v>186</v>
      </c>
      <c r="AI13" s="60" t="s">
        <v>125</v>
      </c>
      <c r="AJ13" s="51">
        <v>10</v>
      </c>
      <c r="AK13" s="52">
        <v>10</v>
      </c>
      <c r="AL13" s="60" t="s">
        <v>125</v>
      </c>
      <c r="AM13" s="172">
        <v>48</v>
      </c>
      <c r="AN13" s="195">
        <v>48</v>
      </c>
      <c r="AO13" s="60" t="s">
        <v>125</v>
      </c>
      <c r="AP13" s="172">
        <v>10</v>
      </c>
      <c r="AQ13" s="195">
        <v>10</v>
      </c>
      <c r="AR13" s="60">
        <v>0</v>
      </c>
      <c r="AS13" s="172">
        <v>50</v>
      </c>
      <c r="AT13" s="195">
        <v>50</v>
      </c>
    </row>
    <row r="14" spans="1:46" ht="26.25" customHeight="1">
      <c r="A14" s="55" t="s">
        <v>281</v>
      </c>
      <c r="B14" s="160" t="s">
        <v>253</v>
      </c>
      <c r="C14" s="56" t="s">
        <v>253</v>
      </c>
      <c r="D14" s="83" t="s">
        <v>246</v>
      </c>
      <c r="E14" s="82" t="s">
        <v>253</v>
      </c>
      <c r="F14" s="56" t="s">
        <v>253</v>
      </c>
      <c r="G14" s="83" t="s">
        <v>246</v>
      </c>
      <c r="H14" s="82" t="s">
        <v>253</v>
      </c>
      <c r="I14" s="56" t="s">
        <v>253</v>
      </c>
      <c r="J14" s="83" t="s">
        <v>246</v>
      </c>
      <c r="K14" s="50">
        <v>3</v>
      </c>
      <c r="L14" s="51">
        <v>494</v>
      </c>
      <c r="M14" s="159">
        <v>497</v>
      </c>
      <c r="N14" s="53">
        <v>1</v>
      </c>
      <c r="O14" s="51">
        <v>398</v>
      </c>
      <c r="P14" s="52">
        <v>399</v>
      </c>
      <c r="Q14" s="50">
        <v>4</v>
      </c>
      <c r="R14" s="51">
        <v>359</v>
      </c>
      <c r="S14" s="52">
        <v>363</v>
      </c>
      <c r="T14" s="162">
        <v>2</v>
      </c>
      <c r="U14" s="51">
        <v>393</v>
      </c>
      <c r="V14" s="52">
        <v>395</v>
      </c>
      <c r="W14" s="162">
        <v>1</v>
      </c>
      <c r="X14" s="51">
        <v>375</v>
      </c>
      <c r="Y14" s="52">
        <v>376</v>
      </c>
      <c r="Z14" s="162">
        <v>4</v>
      </c>
      <c r="AA14" s="51">
        <v>462</v>
      </c>
      <c r="AB14" s="52">
        <v>466</v>
      </c>
      <c r="AC14" s="162">
        <v>2</v>
      </c>
      <c r="AD14" s="51">
        <v>510</v>
      </c>
      <c r="AE14" s="52">
        <v>512</v>
      </c>
      <c r="AF14" s="162">
        <v>2</v>
      </c>
      <c r="AG14" s="51">
        <v>416</v>
      </c>
      <c r="AH14" s="52">
        <v>418</v>
      </c>
      <c r="AI14" s="162">
        <v>3</v>
      </c>
      <c r="AJ14" s="51">
        <v>431</v>
      </c>
      <c r="AK14" s="52">
        <v>434</v>
      </c>
      <c r="AL14" s="162" t="s">
        <v>125</v>
      </c>
      <c r="AM14" s="193" t="s">
        <v>125</v>
      </c>
      <c r="AN14" s="194" t="s">
        <v>125</v>
      </c>
      <c r="AO14" s="162" t="s">
        <v>125</v>
      </c>
      <c r="AP14" s="193">
        <v>215</v>
      </c>
      <c r="AQ14" s="194">
        <v>215</v>
      </c>
      <c r="AR14" s="162">
        <v>19</v>
      </c>
      <c r="AS14" s="193">
        <v>74</v>
      </c>
      <c r="AT14" s="194">
        <v>93</v>
      </c>
    </row>
    <row r="15" spans="1:46" ht="24" customHeight="1">
      <c r="A15" s="55" t="s">
        <v>288</v>
      </c>
      <c r="B15" s="160" t="s">
        <v>253</v>
      </c>
      <c r="C15" s="56" t="s">
        <v>253</v>
      </c>
      <c r="D15" s="83" t="s">
        <v>246</v>
      </c>
      <c r="E15" s="82" t="s">
        <v>253</v>
      </c>
      <c r="F15" s="56" t="s">
        <v>253</v>
      </c>
      <c r="G15" s="83" t="s">
        <v>246</v>
      </c>
      <c r="H15" s="82" t="s">
        <v>253</v>
      </c>
      <c r="I15" s="56" t="s">
        <v>253</v>
      </c>
      <c r="J15" s="83" t="s">
        <v>246</v>
      </c>
      <c r="K15" s="84">
        <v>1</v>
      </c>
      <c r="L15" s="51">
        <v>346</v>
      </c>
      <c r="M15" s="159">
        <v>347</v>
      </c>
      <c r="N15" s="54" t="s">
        <v>125</v>
      </c>
      <c r="O15" s="51">
        <v>490</v>
      </c>
      <c r="P15" s="52">
        <v>490</v>
      </c>
      <c r="Q15" s="162">
        <v>1</v>
      </c>
      <c r="R15" s="56">
        <v>594</v>
      </c>
      <c r="S15" s="52">
        <v>595</v>
      </c>
      <c r="T15" s="60" t="s">
        <v>125</v>
      </c>
      <c r="U15" s="56">
        <v>591</v>
      </c>
      <c r="V15" s="52">
        <v>591</v>
      </c>
      <c r="W15" s="60" t="s">
        <v>125</v>
      </c>
      <c r="X15" s="56">
        <v>563</v>
      </c>
      <c r="Y15" s="52">
        <v>563</v>
      </c>
      <c r="Z15" s="60">
        <v>1</v>
      </c>
      <c r="AA15" s="56">
        <v>605</v>
      </c>
      <c r="AB15" s="52">
        <v>606</v>
      </c>
      <c r="AC15" s="60">
        <v>1</v>
      </c>
      <c r="AD15" s="51">
        <v>629</v>
      </c>
      <c r="AE15" s="52">
        <v>630</v>
      </c>
      <c r="AF15" s="60" t="s">
        <v>125</v>
      </c>
      <c r="AG15" s="51">
        <v>522</v>
      </c>
      <c r="AH15" s="52">
        <v>522</v>
      </c>
      <c r="AI15" s="60" t="s">
        <v>125</v>
      </c>
      <c r="AJ15" s="193" t="s">
        <v>125</v>
      </c>
      <c r="AK15" s="194" t="s">
        <v>125</v>
      </c>
      <c r="AL15" s="60" t="s">
        <v>125</v>
      </c>
      <c r="AM15" s="193" t="s">
        <v>125</v>
      </c>
      <c r="AN15" s="194" t="s">
        <v>125</v>
      </c>
      <c r="AO15" s="60" t="s">
        <v>125</v>
      </c>
      <c r="AP15" s="193" t="s">
        <v>125</v>
      </c>
      <c r="AQ15" s="194" t="s">
        <v>125</v>
      </c>
      <c r="AR15" s="60">
        <v>0</v>
      </c>
      <c r="AS15" s="193">
        <v>21</v>
      </c>
      <c r="AT15" s="194">
        <v>21</v>
      </c>
    </row>
    <row r="16" spans="1:46" s="184" customFormat="1" ht="45" customHeight="1">
      <c r="A16" s="173" t="s">
        <v>287</v>
      </c>
      <c r="B16" s="174" t="s">
        <v>253</v>
      </c>
      <c r="C16" s="175" t="s">
        <v>253</v>
      </c>
      <c r="D16" s="176" t="s">
        <v>246</v>
      </c>
      <c r="E16" s="177" t="s">
        <v>253</v>
      </c>
      <c r="F16" s="175" t="s">
        <v>253</v>
      </c>
      <c r="G16" s="176" t="s">
        <v>246</v>
      </c>
      <c r="H16" s="177" t="s">
        <v>253</v>
      </c>
      <c r="I16" s="175" t="s">
        <v>253</v>
      </c>
      <c r="J16" s="176" t="s">
        <v>246</v>
      </c>
      <c r="K16" s="178" t="s">
        <v>125</v>
      </c>
      <c r="L16" s="179">
        <v>52</v>
      </c>
      <c r="M16" s="180">
        <v>52</v>
      </c>
      <c r="N16" s="181">
        <v>3</v>
      </c>
      <c r="O16" s="179">
        <v>7</v>
      </c>
      <c r="P16" s="182">
        <v>10</v>
      </c>
      <c r="Q16" s="174" t="s">
        <v>253</v>
      </c>
      <c r="R16" s="175" t="s">
        <v>253</v>
      </c>
      <c r="S16" s="183" t="s">
        <v>253</v>
      </c>
      <c r="T16" s="174" t="s">
        <v>253</v>
      </c>
      <c r="U16" s="175" t="s">
        <v>253</v>
      </c>
      <c r="V16" s="183" t="s">
        <v>253</v>
      </c>
      <c r="W16" s="174" t="s">
        <v>253</v>
      </c>
      <c r="X16" s="175" t="s">
        <v>253</v>
      </c>
      <c r="Y16" s="183" t="s">
        <v>253</v>
      </c>
      <c r="Z16" s="174" t="s">
        <v>253</v>
      </c>
      <c r="AA16" s="175" t="s">
        <v>253</v>
      </c>
      <c r="AB16" s="183" t="s">
        <v>253</v>
      </c>
      <c r="AC16" s="174" t="s">
        <v>253</v>
      </c>
      <c r="AD16" s="175" t="s">
        <v>253</v>
      </c>
      <c r="AE16" s="183" t="s">
        <v>253</v>
      </c>
      <c r="AF16" s="174" t="s">
        <v>253</v>
      </c>
      <c r="AG16" s="175" t="s">
        <v>253</v>
      </c>
      <c r="AH16" s="183" t="s">
        <v>253</v>
      </c>
      <c r="AI16" s="174" t="s">
        <v>253</v>
      </c>
      <c r="AJ16" s="175" t="s">
        <v>253</v>
      </c>
      <c r="AK16" s="183" t="s">
        <v>253</v>
      </c>
      <c r="AL16" s="208" t="s">
        <v>125</v>
      </c>
      <c r="AM16" s="209" t="s">
        <v>125</v>
      </c>
      <c r="AN16" s="210" t="s">
        <v>125</v>
      </c>
      <c r="AO16" s="208" t="s">
        <v>125</v>
      </c>
      <c r="AP16" s="209" t="s">
        <v>125</v>
      </c>
      <c r="AQ16" s="210" t="s">
        <v>125</v>
      </c>
      <c r="AR16" s="208"/>
      <c r="AS16" s="209"/>
      <c r="AT16" s="210"/>
    </row>
    <row r="17" spans="1:46" ht="45" customHeight="1">
      <c r="A17" s="55" t="s">
        <v>283</v>
      </c>
      <c r="B17" s="160" t="s">
        <v>253</v>
      </c>
      <c r="C17" s="56" t="s">
        <v>253</v>
      </c>
      <c r="D17" s="57" t="s">
        <v>253</v>
      </c>
      <c r="E17" s="160" t="s">
        <v>253</v>
      </c>
      <c r="F17" s="56" t="s">
        <v>253</v>
      </c>
      <c r="G17" s="83" t="s">
        <v>253</v>
      </c>
      <c r="H17" s="160" t="s">
        <v>253</v>
      </c>
      <c r="I17" s="56" t="s">
        <v>253</v>
      </c>
      <c r="J17" s="83" t="s">
        <v>253</v>
      </c>
      <c r="K17" s="62" t="s">
        <v>253</v>
      </c>
      <c r="L17" s="172" t="s">
        <v>253</v>
      </c>
      <c r="M17" s="171" t="s">
        <v>253</v>
      </c>
      <c r="N17" s="54" t="s">
        <v>253</v>
      </c>
      <c r="O17" s="172" t="s">
        <v>253</v>
      </c>
      <c r="P17" s="169" t="s">
        <v>253</v>
      </c>
      <c r="Q17" s="160" t="s">
        <v>253</v>
      </c>
      <c r="R17" s="56" t="s">
        <v>253</v>
      </c>
      <c r="S17" s="169" t="s">
        <v>253</v>
      </c>
      <c r="T17" s="160" t="s">
        <v>253</v>
      </c>
      <c r="U17" s="56" t="s">
        <v>253</v>
      </c>
      <c r="V17" s="169" t="s">
        <v>253</v>
      </c>
      <c r="W17" s="160" t="s">
        <v>253</v>
      </c>
      <c r="X17" s="56" t="s">
        <v>253</v>
      </c>
      <c r="Y17" s="169" t="s">
        <v>253</v>
      </c>
      <c r="Z17" s="162" t="s">
        <v>125</v>
      </c>
      <c r="AA17" s="56">
        <v>114</v>
      </c>
      <c r="AB17" s="169">
        <v>114</v>
      </c>
      <c r="AC17" s="162">
        <v>2</v>
      </c>
      <c r="AD17" s="56">
        <v>160</v>
      </c>
      <c r="AE17" s="169">
        <v>162</v>
      </c>
      <c r="AF17" s="162" t="s">
        <v>125</v>
      </c>
      <c r="AG17" s="56">
        <v>426</v>
      </c>
      <c r="AH17" s="169">
        <v>426</v>
      </c>
      <c r="AI17" s="162" t="s">
        <v>125</v>
      </c>
      <c r="AJ17" s="56">
        <v>205</v>
      </c>
      <c r="AK17" s="169">
        <v>205</v>
      </c>
      <c r="AL17" s="162" t="s">
        <v>125</v>
      </c>
      <c r="AM17" s="56">
        <v>105</v>
      </c>
      <c r="AN17" s="169">
        <v>105</v>
      </c>
      <c r="AO17" s="162" t="s">
        <v>125</v>
      </c>
      <c r="AP17" s="56">
        <v>44</v>
      </c>
      <c r="AQ17" s="169">
        <v>44</v>
      </c>
      <c r="AR17" s="162">
        <v>0</v>
      </c>
      <c r="AS17" s="56">
        <v>98</v>
      </c>
      <c r="AT17" s="169">
        <v>98</v>
      </c>
    </row>
    <row r="18" spans="1:46" ht="45" customHeight="1">
      <c r="A18" s="55" t="s">
        <v>284</v>
      </c>
      <c r="B18" s="160" t="s">
        <v>253</v>
      </c>
      <c r="C18" s="56" t="s">
        <v>253</v>
      </c>
      <c r="D18" s="57" t="s">
        <v>253</v>
      </c>
      <c r="E18" s="160" t="s">
        <v>253</v>
      </c>
      <c r="F18" s="56" t="s">
        <v>253</v>
      </c>
      <c r="G18" s="83" t="s">
        <v>253</v>
      </c>
      <c r="H18" s="160" t="s">
        <v>253</v>
      </c>
      <c r="I18" s="56" t="s">
        <v>253</v>
      </c>
      <c r="J18" s="83" t="s">
        <v>253</v>
      </c>
      <c r="K18" s="62" t="s">
        <v>253</v>
      </c>
      <c r="L18" s="172" t="s">
        <v>253</v>
      </c>
      <c r="M18" s="171" t="s">
        <v>253</v>
      </c>
      <c r="N18" s="54" t="s">
        <v>253</v>
      </c>
      <c r="O18" s="172" t="s">
        <v>253</v>
      </c>
      <c r="P18" s="169" t="s">
        <v>253</v>
      </c>
      <c r="Q18" s="160" t="s">
        <v>253</v>
      </c>
      <c r="R18" s="56" t="s">
        <v>253</v>
      </c>
      <c r="S18" s="169" t="s">
        <v>253</v>
      </c>
      <c r="T18" s="160" t="s">
        <v>253</v>
      </c>
      <c r="U18" s="56" t="s">
        <v>253</v>
      </c>
      <c r="V18" s="169" t="s">
        <v>253</v>
      </c>
      <c r="W18" s="160" t="s">
        <v>253</v>
      </c>
      <c r="X18" s="56" t="s">
        <v>253</v>
      </c>
      <c r="Y18" s="169" t="s">
        <v>253</v>
      </c>
      <c r="Z18" s="162" t="s">
        <v>125</v>
      </c>
      <c r="AA18" s="56">
        <v>82</v>
      </c>
      <c r="AB18" s="169">
        <v>82</v>
      </c>
      <c r="AC18" s="162" t="s">
        <v>125</v>
      </c>
      <c r="AD18" s="56">
        <v>263</v>
      </c>
      <c r="AE18" s="169">
        <v>263</v>
      </c>
      <c r="AF18" s="162">
        <v>1</v>
      </c>
      <c r="AG18" s="56">
        <v>276</v>
      </c>
      <c r="AH18" s="169">
        <v>277</v>
      </c>
      <c r="AI18" s="162" t="s">
        <v>125</v>
      </c>
      <c r="AJ18" s="56">
        <v>150</v>
      </c>
      <c r="AK18" s="169">
        <v>150</v>
      </c>
      <c r="AL18" s="162" t="s">
        <v>125</v>
      </c>
      <c r="AM18" s="56">
        <v>91</v>
      </c>
      <c r="AN18" s="169">
        <v>91</v>
      </c>
      <c r="AO18" s="162" t="s">
        <v>125</v>
      </c>
      <c r="AP18" s="187" t="s">
        <v>125</v>
      </c>
      <c r="AQ18" s="188" t="s">
        <v>125</v>
      </c>
      <c r="AR18" s="162">
        <v>0</v>
      </c>
      <c r="AS18" s="187">
        <v>12</v>
      </c>
      <c r="AT18" s="188">
        <v>12</v>
      </c>
    </row>
    <row r="19" spans="1:46" ht="45" customHeight="1">
      <c r="A19" s="55" t="s">
        <v>347</v>
      </c>
      <c r="B19" s="160" t="s">
        <v>253</v>
      </c>
      <c r="C19" s="56" t="s">
        <v>253</v>
      </c>
      <c r="D19" s="57" t="s">
        <v>253</v>
      </c>
      <c r="E19" s="160" t="s">
        <v>253</v>
      </c>
      <c r="F19" s="56" t="s">
        <v>253</v>
      </c>
      <c r="G19" s="83" t="s">
        <v>253</v>
      </c>
      <c r="H19" s="160" t="s">
        <v>253</v>
      </c>
      <c r="I19" s="56" t="s">
        <v>253</v>
      </c>
      <c r="J19" s="83" t="s">
        <v>253</v>
      </c>
      <c r="K19" s="62" t="s">
        <v>253</v>
      </c>
      <c r="L19" s="172" t="s">
        <v>253</v>
      </c>
      <c r="M19" s="171" t="s">
        <v>253</v>
      </c>
      <c r="N19" s="54" t="s">
        <v>253</v>
      </c>
      <c r="O19" s="172" t="s">
        <v>253</v>
      </c>
      <c r="P19" s="169" t="s">
        <v>253</v>
      </c>
      <c r="Q19" s="160" t="s">
        <v>253</v>
      </c>
      <c r="R19" s="56" t="s">
        <v>253</v>
      </c>
      <c r="S19" s="169" t="s">
        <v>253</v>
      </c>
      <c r="T19" s="160" t="s">
        <v>253</v>
      </c>
      <c r="U19" s="56" t="s">
        <v>253</v>
      </c>
      <c r="V19" s="169" t="s">
        <v>253</v>
      </c>
      <c r="W19" s="160" t="s">
        <v>253</v>
      </c>
      <c r="X19" s="56" t="s">
        <v>253</v>
      </c>
      <c r="Y19" s="169" t="s">
        <v>253</v>
      </c>
      <c r="Z19" s="162" t="s">
        <v>125</v>
      </c>
      <c r="AA19" s="56">
        <v>191</v>
      </c>
      <c r="AB19" s="169">
        <v>191</v>
      </c>
      <c r="AC19" s="162">
        <v>1</v>
      </c>
      <c r="AD19" s="56">
        <v>393</v>
      </c>
      <c r="AE19" s="169">
        <v>394</v>
      </c>
      <c r="AF19" s="162" t="s">
        <v>125</v>
      </c>
      <c r="AG19" s="56">
        <v>189</v>
      </c>
      <c r="AH19" s="169">
        <f>SUM(AF19:AG19)</f>
        <v>189</v>
      </c>
      <c r="AI19" s="162">
        <v>5</v>
      </c>
      <c r="AJ19" s="56">
        <v>376</v>
      </c>
      <c r="AK19" s="169">
        <v>381</v>
      </c>
      <c r="AL19" s="162">
        <v>4</v>
      </c>
      <c r="AM19" s="56">
        <v>138</v>
      </c>
      <c r="AN19" s="169">
        <v>142</v>
      </c>
      <c r="AO19" s="162" t="s">
        <v>125</v>
      </c>
      <c r="AP19" s="56">
        <v>93</v>
      </c>
      <c r="AQ19" s="169">
        <v>93</v>
      </c>
      <c r="AR19" s="162">
        <v>0</v>
      </c>
      <c r="AS19" s="187">
        <v>67</v>
      </c>
      <c r="AT19" s="188">
        <v>67</v>
      </c>
    </row>
    <row r="20" spans="1:46" ht="45" customHeight="1">
      <c r="A20" s="55" t="s">
        <v>285</v>
      </c>
      <c r="B20" s="160" t="s">
        <v>253</v>
      </c>
      <c r="C20" s="56" t="s">
        <v>253</v>
      </c>
      <c r="D20" s="57" t="s">
        <v>253</v>
      </c>
      <c r="E20" s="160" t="s">
        <v>253</v>
      </c>
      <c r="F20" s="56" t="s">
        <v>253</v>
      </c>
      <c r="G20" s="83" t="s">
        <v>253</v>
      </c>
      <c r="H20" s="160" t="s">
        <v>253</v>
      </c>
      <c r="I20" s="56" t="s">
        <v>253</v>
      </c>
      <c r="J20" s="83" t="s">
        <v>253</v>
      </c>
      <c r="K20" s="62" t="s">
        <v>253</v>
      </c>
      <c r="L20" s="172" t="s">
        <v>253</v>
      </c>
      <c r="M20" s="171" t="s">
        <v>253</v>
      </c>
      <c r="N20" s="54" t="s">
        <v>253</v>
      </c>
      <c r="O20" s="172" t="s">
        <v>253</v>
      </c>
      <c r="P20" s="169" t="s">
        <v>253</v>
      </c>
      <c r="Q20" s="160" t="s">
        <v>253</v>
      </c>
      <c r="R20" s="56" t="s">
        <v>253</v>
      </c>
      <c r="S20" s="169" t="s">
        <v>253</v>
      </c>
      <c r="T20" s="160" t="s">
        <v>253</v>
      </c>
      <c r="U20" s="56" t="s">
        <v>253</v>
      </c>
      <c r="V20" s="169" t="s">
        <v>253</v>
      </c>
      <c r="W20" s="160" t="s">
        <v>253</v>
      </c>
      <c r="X20" s="56" t="s">
        <v>253</v>
      </c>
      <c r="Y20" s="169" t="s">
        <v>253</v>
      </c>
      <c r="Z20" s="162" t="s">
        <v>125</v>
      </c>
      <c r="AA20" s="56">
        <v>56</v>
      </c>
      <c r="AB20" s="169">
        <v>56</v>
      </c>
      <c r="AC20" s="162" t="s">
        <v>125</v>
      </c>
      <c r="AD20" s="56">
        <v>60</v>
      </c>
      <c r="AE20" s="169">
        <v>60</v>
      </c>
      <c r="AF20" s="162" t="s">
        <v>125</v>
      </c>
      <c r="AG20" s="56">
        <v>89</v>
      </c>
      <c r="AH20" s="169">
        <v>89</v>
      </c>
      <c r="AI20" s="162">
        <v>1</v>
      </c>
      <c r="AJ20" s="56">
        <v>114</v>
      </c>
      <c r="AK20" s="169">
        <v>115</v>
      </c>
      <c r="AL20" s="162" t="s">
        <v>125</v>
      </c>
      <c r="AM20" s="56">
        <v>34</v>
      </c>
      <c r="AN20" s="169">
        <v>34</v>
      </c>
      <c r="AO20" s="162" t="s">
        <v>125</v>
      </c>
      <c r="AP20" s="187" t="s">
        <v>125</v>
      </c>
      <c r="AQ20" s="188" t="s">
        <v>125</v>
      </c>
      <c r="AR20" s="162"/>
      <c r="AS20" s="187"/>
      <c r="AT20" s="188"/>
    </row>
    <row r="21" spans="1:46" ht="45" customHeight="1">
      <c r="A21" s="55" t="s">
        <v>286</v>
      </c>
      <c r="B21" s="160" t="s">
        <v>253</v>
      </c>
      <c r="C21" s="56" t="s">
        <v>253</v>
      </c>
      <c r="D21" s="57" t="s">
        <v>253</v>
      </c>
      <c r="E21" s="160" t="s">
        <v>253</v>
      </c>
      <c r="F21" s="56" t="s">
        <v>253</v>
      </c>
      <c r="G21" s="83" t="s">
        <v>253</v>
      </c>
      <c r="H21" s="160" t="s">
        <v>253</v>
      </c>
      <c r="I21" s="56" t="s">
        <v>253</v>
      </c>
      <c r="J21" s="83" t="s">
        <v>253</v>
      </c>
      <c r="K21" s="62" t="s">
        <v>253</v>
      </c>
      <c r="L21" s="172" t="s">
        <v>253</v>
      </c>
      <c r="M21" s="171" t="s">
        <v>253</v>
      </c>
      <c r="N21" s="54" t="s">
        <v>253</v>
      </c>
      <c r="O21" s="172" t="s">
        <v>253</v>
      </c>
      <c r="P21" s="169" t="s">
        <v>253</v>
      </c>
      <c r="Q21" s="160" t="s">
        <v>253</v>
      </c>
      <c r="R21" s="56" t="s">
        <v>253</v>
      </c>
      <c r="S21" s="169" t="s">
        <v>253</v>
      </c>
      <c r="T21" s="160" t="s">
        <v>253</v>
      </c>
      <c r="U21" s="56" t="s">
        <v>253</v>
      </c>
      <c r="V21" s="169" t="s">
        <v>253</v>
      </c>
      <c r="W21" s="160" t="s">
        <v>253</v>
      </c>
      <c r="X21" s="56" t="s">
        <v>253</v>
      </c>
      <c r="Y21" s="169" t="s">
        <v>253</v>
      </c>
      <c r="Z21" s="160">
        <v>1</v>
      </c>
      <c r="AA21" s="56">
        <v>86</v>
      </c>
      <c r="AB21" s="169">
        <v>87</v>
      </c>
      <c r="AC21" s="162" t="s">
        <v>125</v>
      </c>
      <c r="AD21" s="56">
        <v>82</v>
      </c>
      <c r="AE21" s="169">
        <v>82</v>
      </c>
      <c r="AF21" s="162" t="s">
        <v>125</v>
      </c>
      <c r="AG21" s="56">
        <v>61</v>
      </c>
      <c r="AH21" s="169">
        <v>61</v>
      </c>
      <c r="AI21" s="162" t="s">
        <v>125</v>
      </c>
      <c r="AJ21" s="56">
        <v>79</v>
      </c>
      <c r="AK21" s="169">
        <v>79</v>
      </c>
      <c r="AL21" s="162" t="s">
        <v>125</v>
      </c>
      <c r="AM21" s="56">
        <v>85</v>
      </c>
      <c r="AN21" s="169">
        <v>85</v>
      </c>
      <c r="AO21" s="162" t="s">
        <v>125</v>
      </c>
      <c r="AP21" s="56">
        <v>30</v>
      </c>
      <c r="AQ21" s="169">
        <v>30</v>
      </c>
      <c r="AR21" s="162">
        <v>0</v>
      </c>
      <c r="AS21" s="56">
        <v>115</v>
      </c>
      <c r="AT21" s="169">
        <v>115</v>
      </c>
    </row>
    <row r="22" spans="1:46" ht="45" customHeight="1">
      <c r="A22" s="55" t="s">
        <v>290</v>
      </c>
      <c r="B22" s="160" t="s">
        <v>253</v>
      </c>
      <c r="C22" s="56" t="s">
        <v>253</v>
      </c>
      <c r="D22" s="57" t="s">
        <v>253</v>
      </c>
      <c r="E22" s="160" t="s">
        <v>253</v>
      </c>
      <c r="F22" s="56" t="s">
        <v>253</v>
      </c>
      <c r="G22" s="83" t="s">
        <v>253</v>
      </c>
      <c r="H22" s="160" t="s">
        <v>253</v>
      </c>
      <c r="I22" s="56" t="s">
        <v>253</v>
      </c>
      <c r="J22" s="83" t="s">
        <v>253</v>
      </c>
      <c r="K22" s="62" t="s">
        <v>253</v>
      </c>
      <c r="L22" s="172" t="s">
        <v>253</v>
      </c>
      <c r="M22" s="171" t="s">
        <v>253</v>
      </c>
      <c r="N22" s="54" t="s">
        <v>253</v>
      </c>
      <c r="O22" s="172" t="s">
        <v>253</v>
      </c>
      <c r="P22" s="169" t="s">
        <v>253</v>
      </c>
      <c r="Q22" s="160" t="s">
        <v>253</v>
      </c>
      <c r="R22" s="56" t="s">
        <v>253</v>
      </c>
      <c r="S22" s="169" t="s">
        <v>253</v>
      </c>
      <c r="T22" s="160" t="s">
        <v>253</v>
      </c>
      <c r="U22" s="56" t="s">
        <v>253</v>
      </c>
      <c r="V22" s="169" t="s">
        <v>253</v>
      </c>
      <c r="W22" s="160" t="s">
        <v>253</v>
      </c>
      <c r="X22" s="56" t="s">
        <v>253</v>
      </c>
      <c r="Y22" s="169" t="s">
        <v>253</v>
      </c>
      <c r="Z22" s="160" t="s">
        <v>253</v>
      </c>
      <c r="AA22" s="56" t="s">
        <v>253</v>
      </c>
      <c r="AB22" s="169" t="s">
        <v>253</v>
      </c>
      <c r="AC22" s="160" t="s">
        <v>253</v>
      </c>
      <c r="AD22" s="56" t="s">
        <v>253</v>
      </c>
      <c r="AE22" s="169" t="s">
        <v>253</v>
      </c>
      <c r="AF22" s="162" t="s">
        <v>125</v>
      </c>
      <c r="AG22" s="56">
        <v>237</v>
      </c>
      <c r="AH22" s="169">
        <v>237</v>
      </c>
      <c r="AI22" s="162" t="s">
        <v>125</v>
      </c>
      <c r="AJ22" s="187" t="s">
        <v>125</v>
      </c>
      <c r="AK22" s="188" t="s">
        <v>125</v>
      </c>
      <c r="AL22" s="162" t="s">
        <v>125</v>
      </c>
      <c r="AM22" s="187">
        <v>48</v>
      </c>
      <c r="AN22" s="188">
        <v>48</v>
      </c>
      <c r="AO22" s="162" t="s">
        <v>125</v>
      </c>
      <c r="AP22" s="187" t="s">
        <v>125</v>
      </c>
      <c r="AQ22" s="188" t="s">
        <v>125</v>
      </c>
      <c r="AR22" s="162"/>
      <c r="AS22" s="187"/>
      <c r="AT22" s="188"/>
    </row>
    <row r="23" spans="1:46" ht="45" customHeight="1">
      <c r="A23" s="55" t="s">
        <v>292</v>
      </c>
      <c r="B23" s="160" t="s">
        <v>253</v>
      </c>
      <c r="C23" s="56" t="s">
        <v>253</v>
      </c>
      <c r="D23" s="57" t="s">
        <v>253</v>
      </c>
      <c r="E23" s="160" t="s">
        <v>253</v>
      </c>
      <c r="F23" s="56" t="s">
        <v>253</v>
      </c>
      <c r="G23" s="83" t="s">
        <v>253</v>
      </c>
      <c r="H23" s="160" t="s">
        <v>253</v>
      </c>
      <c r="I23" s="56" t="s">
        <v>253</v>
      </c>
      <c r="J23" s="83" t="s">
        <v>253</v>
      </c>
      <c r="K23" s="62" t="s">
        <v>253</v>
      </c>
      <c r="L23" s="172" t="s">
        <v>253</v>
      </c>
      <c r="M23" s="171" t="s">
        <v>253</v>
      </c>
      <c r="N23" s="54" t="s">
        <v>253</v>
      </c>
      <c r="O23" s="172" t="s">
        <v>253</v>
      </c>
      <c r="P23" s="169" t="s">
        <v>253</v>
      </c>
      <c r="Q23" s="160" t="s">
        <v>253</v>
      </c>
      <c r="R23" s="56" t="s">
        <v>253</v>
      </c>
      <c r="S23" s="169" t="s">
        <v>253</v>
      </c>
      <c r="T23" s="160" t="s">
        <v>253</v>
      </c>
      <c r="U23" s="56" t="s">
        <v>253</v>
      </c>
      <c r="V23" s="169" t="s">
        <v>253</v>
      </c>
      <c r="W23" s="160" t="s">
        <v>253</v>
      </c>
      <c r="X23" s="56" t="s">
        <v>253</v>
      </c>
      <c r="Y23" s="169" t="s">
        <v>253</v>
      </c>
      <c r="Z23" s="160" t="s">
        <v>253</v>
      </c>
      <c r="AA23" s="56" t="s">
        <v>253</v>
      </c>
      <c r="AB23" s="169" t="s">
        <v>253</v>
      </c>
      <c r="AC23" s="160" t="s">
        <v>253</v>
      </c>
      <c r="AD23" s="56" t="s">
        <v>253</v>
      </c>
      <c r="AE23" s="195" t="s">
        <v>253</v>
      </c>
      <c r="AF23" s="171" t="s">
        <v>253</v>
      </c>
      <c r="AG23" s="172" t="s">
        <v>253</v>
      </c>
      <c r="AH23" s="169" t="s">
        <v>253</v>
      </c>
      <c r="AI23" s="162" t="s">
        <v>125</v>
      </c>
      <c r="AJ23" s="56">
        <v>298</v>
      </c>
      <c r="AK23" s="169">
        <v>298</v>
      </c>
      <c r="AL23" s="162" t="s">
        <v>125</v>
      </c>
      <c r="AM23" s="187" t="s">
        <v>125</v>
      </c>
      <c r="AN23" s="188" t="s">
        <v>125</v>
      </c>
      <c r="AO23" s="162" t="s">
        <v>125</v>
      </c>
      <c r="AP23" s="187">
        <v>170</v>
      </c>
      <c r="AQ23" s="188">
        <v>170</v>
      </c>
      <c r="AR23" s="162">
        <v>0</v>
      </c>
      <c r="AS23" s="187">
        <v>106</v>
      </c>
      <c r="AT23" s="188">
        <v>106</v>
      </c>
    </row>
    <row r="24" spans="1:46" ht="45" customHeight="1">
      <c r="A24" s="55" t="s">
        <v>293</v>
      </c>
      <c r="B24" s="160" t="s">
        <v>253</v>
      </c>
      <c r="C24" s="56" t="s">
        <v>253</v>
      </c>
      <c r="D24" s="57" t="s">
        <v>253</v>
      </c>
      <c r="E24" s="160" t="s">
        <v>253</v>
      </c>
      <c r="F24" s="56" t="s">
        <v>253</v>
      </c>
      <c r="G24" s="83" t="s">
        <v>253</v>
      </c>
      <c r="H24" s="160" t="s">
        <v>253</v>
      </c>
      <c r="I24" s="56" t="s">
        <v>253</v>
      </c>
      <c r="J24" s="83" t="s">
        <v>253</v>
      </c>
      <c r="K24" s="62" t="s">
        <v>253</v>
      </c>
      <c r="L24" s="172" t="s">
        <v>253</v>
      </c>
      <c r="M24" s="171" t="s">
        <v>253</v>
      </c>
      <c r="N24" s="54" t="s">
        <v>253</v>
      </c>
      <c r="O24" s="172" t="s">
        <v>253</v>
      </c>
      <c r="P24" s="169" t="s">
        <v>253</v>
      </c>
      <c r="Q24" s="160" t="s">
        <v>253</v>
      </c>
      <c r="R24" s="56" t="s">
        <v>253</v>
      </c>
      <c r="S24" s="169" t="s">
        <v>253</v>
      </c>
      <c r="T24" s="160" t="s">
        <v>253</v>
      </c>
      <c r="U24" s="56" t="s">
        <v>253</v>
      </c>
      <c r="V24" s="169" t="s">
        <v>253</v>
      </c>
      <c r="W24" s="160" t="s">
        <v>253</v>
      </c>
      <c r="X24" s="56" t="s">
        <v>253</v>
      </c>
      <c r="Y24" s="169" t="s">
        <v>253</v>
      </c>
      <c r="Z24" s="160" t="s">
        <v>253</v>
      </c>
      <c r="AA24" s="56" t="s">
        <v>253</v>
      </c>
      <c r="AB24" s="169" t="s">
        <v>253</v>
      </c>
      <c r="AC24" s="160" t="s">
        <v>253</v>
      </c>
      <c r="AD24" s="56" t="s">
        <v>253</v>
      </c>
      <c r="AE24" s="195" t="s">
        <v>253</v>
      </c>
      <c r="AF24" s="171" t="s">
        <v>253</v>
      </c>
      <c r="AG24" s="172" t="s">
        <v>253</v>
      </c>
      <c r="AH24" s="169" t="s">
        <v>253</v>
      </c>
      <c r="AI24" s="162" t="s">
        <v>125</v>
      </c>
      <c r="AJ24" s="56">
        <v>159</v>
      </c>
      <c r="AK24" s="169">
        <v>159</v>
      </c>
      <c r="AL24" s="162">
        <v>3</v>
      </c>
      <c r="AM24" s="56">
        <v>168</v>
      </c>
      <c r="AN24" s="169">
        <v>171</v>
      </c>
      <c r="AO24" s="162" t="s">
        <v>125</v>
      </c>
      <c r="AP24" s="56">
        <v>35</v>
      </c>
      <c r="AQ24" s="169">
        <v>35</v>
      </c>
      <c r="AR24" s="162">
        <v>0</v>
      </c>
      <c r="AS24" s="56">
        <v>77</v>
      </c>
      <c r="AT24" s="169">
        <v>77</v>
      </c>
    </row>
    <row r="25" spans="1:46" ht="45" customHeight="1">
      <c r="A25" s="55" t="s">
        <v>294</v>
      </c>
      <c r="B25" s="160" t="s">
        <v>253</v>
      </c>
      <c r="C25" s="56" t="s">
        <v>253</v>
      </c>
      <c r="D25" s="57" t="s">
        <v>253</v>
      </c>
      <c r="E25" s="160" t="s">
        <v>253</v>
      </c>
      <c r="F25" s="56" t="s">
        <v>253</v>
      </c>
      <c r="G25" s="83" t="s">
        <v>253</v>
      </c>
      <c r="H25" s="160" t="s">
        <v>253</v>
      </c>
      <c r="I25" s="56" t="s">
        <v>253</v>
      </c>
      <c r="J25" s="83" t="s">
        <v>253</v>
      </c>
      <c r="K25" s="62" t="s">
        <v>253</v>
      </c>
      <c r="L25" s="172" t="s">
        <v>253</v>
      </c>
      <c r="M25" s="171" t="s">
        <v>253</v>
      </c>
      <c r="N25" s="54" t="s">
        <v>253</v>
      </c>
      <c r="O25" s="172" t="s">
        <v>253</v>
      </c>
      <c r="P25" s="169" t="s">
        <v>253</v>
      </c>
      <c r="Q25" s="160" t="s">
        <v>253</v>
      </c>
      <c r="R25" s="56" t="s">
        <v>253</v>
      </c>
      <c r="S25" s="169" t="s">
        <v>253</v>
      </c>
      <c r="T25" s="160" t="s">
        <v>253</v>
      </c>
      <c r="U25" s="56" t="s">
        <v>253</v>
      </c>
      <c r="V25" s="169" t="s">
        <v>253</v>
      </c>
      <c r="W25" s="160" t="s">
        <v>253</v>
      </c>
      <c r="X25" s="56" t="s">
        <v>253</v>
      </c>
      <c r="Y25" s="169" t="s">
        <v>253</v>
      </c>
      <c r="Z25" s="160" t="s">
        <v>253</v>
      </c>
      <c r="AA25" s="56" t="s">
        <v>253</v>
      </c>
      <c r="AB25" s="169" t="s">
        <v>253</v>
      </c>
      <c r="AC25" s="160" t="s">
        <v>253</v>
      </c>
      <c r="AD25" s="56" t="s">
        <v>253</v>
      </c>
      <c r="AE25" s="195" t="s">
        <v>253</v>
      </c>
      <c r="AF25" s="171" t="s">
        <v>253</v>
      </c>
      <c r="AG25" s="172" t="s">
        <v>253</v>
      </c>
      <c r="AH25" s="169" t="s">
        <v>253</v>
      </c>
      <c r="AI25" s="162" t="s">
        <v>125</v>
      </c>
      <c r="AJ25" s="56">
        <v>29</v>
      </c>
      <c r="AK25" s="169">
        <v>29</v>
      </c>
      <c r="AL25" s="162" t="s">
        <v>125</v>
      </c>
      <c r="AM25" s="187" t="s">
        <v>125</v>
      </c>
      <c r="AN25" s="188" t="s">
        <v>125</v>
      </c>
      <c r="AO25" s="162" t="s">
        <v>125</v>
      </c>
      <c r="AP25" s="187">
        <v>10</v>
      </c>
      <c r="AQ25" s="188">
        <v>10</v>
      </c>
      <c r="AR25" s="162">
        <v>0</v>
      </c>
      <c r="AS25" s="187">
        <v>198</v>
      </c>
      <c r="AT25" s="188">
        <v>198</v>
      </c>
    </row>
    <row r="26" spans="1:46" ht="26.25" customHeight="1" thickBot="1">
      <c r="A26" s="163" t="s">
        <v>74</v>
      </c>
      <c r="B26" s="164">
        <v>3</v>
      </c>
      <c r="C26" s="64">
        <v>2996</v>
      </c>
      <c r="D26" s="65">
        <v>2999</v>
      </c>
      <c r="E26" s="63">
        <v>17</v>
      </c>
      <c r="F26" s="64">
        <v>2927</v>
      </c>
      <c r="G26" s="66">
        <v>2944</v>
      </c>
      <c r="H26" s="63">
        <v>4</v>
      </c>
      <c r="I26" s="64">
        <v>2799</v>
      </c>
      <c r="J26" s="66">
        <v>2803</v>
      </c>
      <c r="K26" s="63">
        <v>36</v>
      </c>
      <c r="L26" s="64">
        <v>3693</v>
      </c>
      <c r="M26" s="164">
        <v>3729</v>
      </c>
      <c r="N26" s="165">
        <v>134</v>
      </c>
      <c r="O26" s="64">
        <v>3486</v>
      </c>
      <c r="P26" s="66">
        <v>3620</v>
      </c>
      <c r="Q26" s="164">
        <v>87</v>
      </c>
      <c r="R26" s="64">
        <v>3533</v>
      </c>
      <c r="S26" s="66">
        <v>3620</v>
      </c>
      <c r="T26" s="63">
        <v>10</v>
      </c>
      <c r="U26" s="64">
        <v>3328</v>
      </c>
      <c r="V26" s="66">
        <v>3338</v>
      </c>
      <c r="W26" s="63">
        <v>16</v>
      </c>
      <c r="X26" s="64">
        <v>3290</v>
      </c>
      <c r="Y26" s="66">
        <v>3306</v>
      </c>
      <c r="Z26" s="63">
        <v>28</v>
      </c>
      <c r="AA26" s="64">
        <v>3634</v>
      </c>
      <c r="AB26" s="170">
        <v>3662</v>
      </c>
      <c r="AC26" s="63">
        <v>26</v>
      </c>
      <c r="AD26" s="64">
        <v>3848</v>
      </c>
      <c r="AE26" s="170">
        <v>3874</v>
      </c>
      <c r="AF26" s="164">
        <v>16</v>
      </c>
      <c r="AG26" s="64">
        <v>3754</v>
      </c>
      <c r="AH26" s="66">
        <v>3770</v>
      </c>
      <c r="AI26" s="63">
        <v>26</v>
      </c>
      <c r="AJ26" s="64">
        <v>3241</v>
      </c>
      <c r="AK26" s="66">
        <v>3267</v>
      </c>
      <c r="AL26" s="63">
        <v>14</v>
      </c>
      <c r="AM26" s="64">
        <v>1045</v>
      </c>
      <c r="AN26" s="66">
        <v>1059</v>
      </c>
      <c r="AO26" s="63">
        <v>4</v>
      </c>
      <c r="AP26" s="64">
        <v>962</v>
      </c>
      <c r="AQ26" s="66">
        <v>966</v>
      </c>
      <c r="AR26" s="63">
        <v>33</v>
      </c>
      <c r="AS26" s="63">
        <v>1661</v>
      </c>
      <c r="AT26" s="222">
        <v>1694</v>
      </c>
    </row>
    <row r="27" spans="1:21" ht="26.25" customHeight="1">
      <c r="A27" s="45" t="s">
        <v>254</v>
      </c>
      <c r="C27" s="45" t="s">
        <v>289</v>
      </c>
      <c r="F27" s="45" t="s">
        <v>295</v>
      </c>
      <c r="U27" s="45" t="s">
        <v>289</v>
      </c>
    </row>
  </sheetData>
  <sheetProtection/>
  <mergeCells count="14">
    <mergeCell ref="AR3:AT3"/>
    <mergeCell ref="A2:AT2"/>
    <mergeCell ref="AL3:AN3"/>
    <mergeCell ref="AI3:AK3"/>
    <mergeCell ref="AF3:AH3"/>
    <mergeCell ref="AC3:AE3"/>
    <mergeCell ref="Z3:AB3"/>
    <mergeCell ref="W3:Y3"/>
    <mergeCell ref="T3:V3"/>
    <mergeCell ref="AO3:AQ3"/>
    <mergeCell ref="A3:A4"/>
    <mergeCell ref="K3:M3"/>
    <mergeCell ref="N3:P3"/>
    <mergeCell ref="Q3:S3"/>
  </mergeCells>
  <hyperlinks>
    <hyperlink ref="A1" location="'Table of contents'!A1" display="Back to Table of contents"/>
  </hyperlinks>
  <printOptions/>
  <pageMargins left="0.45" right="0.2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1"/>
  <sheetViews>
    <sheetView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0.85546875" style="7" customWidth="1"/>
    <col min="2" max="2" width="20.57421875" style="7" customWidth="1"/>
    <col min="3" max="21" width="10.140625" style="7" customWidth="1"/>
    <col min="22" max="26" width="10.140625" style="15" customWidth="1"/>
    <col min="27" max="16384" width="9.140625" style="7" customWidth="1"/>
  </cols>
  <sheetData>
    <row r="1" ht="27" customHeight="1">
      <c r="B1" s="901" t="s">
        <v>230</v>
      </c>
    </row>
    <row r="2" spans="1:21" ht="18.75" customHeight="1">
      <c r="A2" s="23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547"/>
      <c r="R2" s="547"/>
      <c r="S2" s="547"/>
      <c r="T2" s="547"/>
      <c r="U2" s="15"/>
    </row>
    <row r="3" spans="1:21" ht="6.7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6" s="29" customFormat="1" ht="21" customHeight="1">
      <c r="A4" s="548"/>
      <c r="B4" s="549"/>
      <c r="C4" s="902">
        <v>1999</v>
      </c>
      <c r="D4" s="903"/>
      <c r="E4" s="903"/>
      <c r="F4" s="902">
        <v>2000</v>
      </c>
      <c r="G4" s="903"/>
      <c r="H4" s="903"/>
      <c r="I4" s="550">
        <v>2001</v>
      </c>
      <c r="J4" s="551"/>
      <c r="K4" s="551"/>
      <c r="L4" s="550">
        <v>2002</v>
      </c>
      <c r="M4" s="551"/>
      <c r="N4" s="552"/>
      <c r="O4" s="550">
        <v>2003</v>
      </c>
      <c r="P4" s="551"/>
      <c r="Q4" s="552"/>
      <c r="R4" s="550">
        <v>2004</v>
      </c>
      <c r="S4" s="551"/>
      <c r="T4" s="551"/>
      <c r="U4" s="553">
        <v>2005</v>
      </c>
      <c r="V4" s="597"/>
      <c r="W4" s="597"/>
      <c r="X4" s="553">
        <v>2006</v>
      </c>
      <c r="Y4" s="597"/>
      <c r="Z4" s="598"/>
    </row>
    <row r="5" spans="1:26" ht="26.25" customHeight="1">
      <c r="A5" s="462"/>
      <c r="B5" s="554"/>
      <c r="C5" s="555" t="s">
        <v>0</v>
      </c>
      <c r="D5" s="556" t="s">
        <v>1</v>
      </c>
      <c r="E5" s="557" t="s">
        <v>2</v>
      </c>
      <c r="F5" s="555" t="s">
        <v>0</v>
      </c>
      <c r="G5" s="556" t="s">
        <v>1</v>
      </c>
      <c r="H5" s="557" t="s">
        <v>2</v>
      </c>
      <c r="I5" s="555" t="s">
        <v>0</v>
      </c>
      <c r="J5" s="556" t="s">
        <v>1</v>
      </c>
      <c r="K5" s="557" t="s">
        <v>2</v>
      </c>
      <c r="L5" s="555" t="s">
        <v>0</v>
      </c>
      <c r="M5" s="556" t="s">
        <v>1</v>
      </c>
      <c r="N5" s="557" t="s">
        <v>2</v>
      </c>
      <c r="O5" s="555" t="s">
        <v>0</v>
      </c>
      <c r="P5" s="556" t="s">
        <v>1</v>
      </c>
      <c r="Q5" s="557" t="s">
        <v>2</v>
      </c>
      <c r="R5" s="555" t="s">
        <v>0</v>
      </c>
      <c r="S5" s="558" t="s">
        <v>1</v>
      </c>
      <c r="T5" s="557" t="s">
        <v>2</v>
      </c>
      <c r="U5" s="559" t="s">
        <v>0</v>
      </c>
      <c r="V5" s="599" t="s">
        <v>1</v>
      </c>
      <c r="W5" s="600" t="s">
        <v>2</v>
      </c>
      <c r="X5" s="559" t="s">
        <v>0</v>
      </c>
      <c r="Y5" s="599" t="s">
        <v>1</v>
      </c>
      <c r="Z5" s="601" t="s">
        <v>2</v>
      </c>
    </row>
    <row r="6" spans="1:26" ht="27.75" customHeight="1">
      <c r="A6" s="560" t="s">
        <v>232</v>
      </c>
      <c r="B6" s="554"/>
      <c r="C6" s="470">
        <v>2878</v>
      </c>
      <c r="D6" s="471">
        <v>9546</v>
      </c>
      <c r="E6" s="480">
        <v>12424</v>
      </c>
      <c r="F6" s="470">
        <v>2581</v>
      </c>
      <c r="G6" s="471">
        <v>8665</v>
      </c>
      <c r="H6" s="480">
        <v>11246</v>
      </c>
      <c r="I6" s="470">
        <v>2363</v>
      </c>
      <c r="J6" s="471">
        <v>8555</v>
      </c>
      <c r="K6" s="480">
        <v>10918</v>
      </c>
      <c r="L6" s="470">
        <v>2382</v>
      </c>
      <c r="M6" s="561">
        <v>8001</v>
      </c>
      <c r="N6" s="561">
        <v>10383</v>
      </c>
      <c r="O6" s="562">
        <v>4418</v>
      </c>
      <c r="P6" s="480">
        <v>10848</v>
      </c>
      <c r="Q6" s="561">
        <v>15266</v>
      </c>
      <c r="R6" s="562">
        <v>4287</v>
      </c>
      <c r="S6" s="563">
        <v>10555</v>
      </c>
      <c r="T6" s="480">
        <v>14842</v>
      </c>
      <c r="U6" s="564">
        <v>5302</v>
      </c>
      <c r="V6" s="602">
        <v>11860</v>
      </c>
      <c r="W6" s="603">
        <v>17162</v>
      </c>
      <c r="X6" s="564">
        <v>5022</v>
      </c>
      <c r="Y6" s="602">
        <v>11468</v>
      </c>
      <c r="Z6" s="604">
        <v>16490</v>
      </c>
    </row>
    <row r="7" spans="1:26" ht="11.25" customHeight="1">
      <c r="A7" s="904" t="s">
        <v>3</v>
      </c>
      <c r="B7" s="905"/>
      <c r="C7" s="470"/>
      <c r="D7" s="479"/>
      <c r="E7" s="487"/>
      <c r="F7" s="470"/>
      <c r="G7" s="479"/>
      <c r="H7" s="487"/>
      <c r="I7" s="470"/>
      <c r="J7" s="479"/>
      <c r="K7" s="487"/>
      <c r="L7" s="470"/>
      <c r="M7" s="565"/>
      <c r="N7" s="566"/>
      <c r="O7" s="567"/>
      <c r="P7" s="475"/>
      <c r="Q7" s="566"/>
      <c r="R7" s="470"/>
      <c r="S7" s="479"/>
      <c r="T7" s="487"/>
      <c r="U7" s="568"/>
      <c r="V7" s="605"/>
      <c r="W7" s="606"/>
      <c r="X7" s="568"/>
      <c r="Y7" s="605"/>
      <c r="Z7" s="607"/>
    </row>
    <row r="8" spans="1:26" s="30" customFormat="1" ht="16.5" customHeight="1">
      <c r="A8" s="478"/>
      <c r="B8" s="569" t="s">
        <v>140</v>
      </c>
      <c r="C8" s="470">
        <v>1947</v>
      </c>
      <c r="D8" s="479">
        <v>4547</v>
      </c>
      <c r="E8" s="480">
        <v>6494</v>
      </c>
      <c r="F8" s="470">
        <v>1761</v>
      </c>
      <c r="G8" s="479">
        <v>4264</v>
      </c>
      <c r="H8" s="480">
        <v>6025</v>
      </c>
      <c r="I8" s="470">
        <v>1597</v>
      </c>
      <c r="J8" s="479">
        <v>4089</v>
      </c>
      <c r="K8" s="480">
        <v>5686</v>
      </c>
      <c r="L8" s="470">
        <v>1606</v>
      </c>
      <c r="M8" s="565">
        <v>3810</v>
      </c>
      <c r="N8" s="565">
        <v>5416</v>
      </c>
      <c r="O8" s="570">
        <v>1817</v>
      </c>
      <c r="P8" s="480">
        <v>4337</v>
      </c>
      <c r="Q8" s="565">
        <v>6154</v>
      </c>
      <c r="R8" s="470">
        <v>2325</v>
      </c>
      <c r="S8" s="479">
        <v>4949</v>
      </c>
      <c r="T8" s="480">
        <v>7274</v>
      </c>
      <c r="U8" s="568">
        <v>3289</v>
      </c>
      <c r="V8" s="605">
        <v>6568</v>
      </c>
      <c r="W8" s="603">
        <v>9857</v>
      </c>
      <c r="X8" s="568">
        <v>3038</v>
      </c>
      <c r="Y8" s="605">
        <v>6561</v>
      </c>
      <c r="Z8" s="608">
        <v>9599</v>
      </c>
    </row>
    <row r="9" spans="1:26" s="30" customFormat="1" ht="16.5" customHeight="1">
      <c r="A9" s="478"/>
      <c r="B9" s="571" t="s">
        <v>16</v>
      </c>
      <c r="C9" s="470">
        <v>931</v>
      </c>
      <c r="D9" s="479">
        <v>4999</v>
      </c>
      <c r="E9" s="480">
        <v>5930</v>
      </c>
      <c r="F9" s="470">
        <v>820</v>
      </c>
      <c r="G9" s="479">
        <v>4401</v>
      </c>
      <c r="H9" s="480">
        <v>5221</v>
      </c>
      <c r="I9" s="470">
        <v>766</v>
      </c>
      <c r="J9" s="479">
        <v>4466</v>
      </c>
      <c r="K9" s="480">
        <v>5232</v>
      </c>
      <c r="L9" s="470">
        <v>776</v>
      </c>
      <c r="M9" s="565">
        <v>4191</v>
      </c>
      <c r="N9" s="565">
        <v>4967</v>
      </c>
      <c r="O9" s="570">
        <v>2601</v>
      </c>
      <c r="P9" s="480">
        <v>6511</v>
      </c>
      <c r="Q9" s="565">
        <v>9112</v>
      </c>
      <c r="R9" s="470">
        <v>1962</v>
      </c>
      <c r="S9" s="479">
        <v>5606</v>
      </c>
      <c r="T9" s="480">
        <v>7568</v>
      </c>
      <c r="U9" s="568">
        <v>2013</v>
      </c>
      <c r="V9" s="605">
        <v>5292</v>
      </c>
      <c r="W9" s="603">
        <v>7305</v>
      </c>
      <c r="X9" s="568">
        <v>1984</v>
      </c>
      <c r="Y9" s="605">
        <v>4907</v>
      </c>
      <c r="Z9" s="608">
        <v>6891</v>
      </c>
    </row>
    <row r="10" spans="1:26" ht="15" customHeight="1">
      <c r="A10" s="462"/>
      <c r="B10" s="572" t="s">
        <v>352</v>
      </c>
      <c r="C10" s="473"/>
      <c r="D10" s="474"/>
      <c r="E10" s="487"/>
      <c r="F10" s="473"/>
      <c r="G10" s="474"/>
      <c r="H10" s="487"/>
      <c r="I10" s="473"/>
      <c r="J10" s="474"/>
      <c r="K10" s="487"/>
      <c r="L10" s="473"/>
      <c r="M10" s="573"/>
      <c r="N10" s="566"/>
      <c r="O10" s="567"/>
      <c r="P10" s="475"/>
      <c r="Q10" s="566"/>
      <c r="R10" s="473"/>
      <c r="S10" s="474"/>
      <c r="T10" s="487"/>
      <c r="U10" s="574"/>
      <c r="V10" s="609"/>
      <c r="W10" s="606"/>
      <c r="X10" s="574"/>
      <c r="Y10" s="609"/>
      <c r="Z10" s="607"/>
    </row>
    <row r="11" spans="1:26" ht="16.5" customHeight="1">
      <c r="A11" s="462" t="s">
        <v>4</v>
      </c>
      <c r="B11" s="554"/>
      <c r="C11" s="473">
        <v>15</v>
      </c>
      <c r="D11" s="474">
        <v>90</v>
      </c>
      <c r="E11" s="475">
        <v>105</v>
      </c>
      <c r="F11" s="473">
        <v>13</v>
      </c>
      <c r="G11" s="474">
        <v>64</v>
      </c>
      <c r="H11" s="475">
        <v>77</v>
      </c>
      <c r="I11" s="473">
        <v>5</v>
      </c>
      <c r="J11" s="474">
        <v>49</v>
      </c>
      <c r="K11" s="475">
        <v>54</v>
      </c>
      <c r="L11" s="473">
        <v>4</v>
      </c>
      <c r="M11" s="573">
        <v>19</v>
      </c>
      <c r="N11" s="573">
        <v>23</v>
      </c>
      <c r="O11" s="567">
        <v>46</v>
      </c>
      <c r="P11" s="475">
        <v>72</v>
      </c>
      <c r="Q11" s="573">
        <v>118</v>
      </c>
      <c r="R11" s="473">
        <v>7</v>
      </c>
      <c r="S11" s="474">
        <v>19</v>
      </c>
      <c r="T11" s="475">
        <v>26</v>
      </c>
      <c r="U11" s="574">
        <v>1</v>
      </c>
      <c r="V11" s="609">
        <v>27</v>
      </c>
      <c r="W11" s="610">
        <v>28</v>
      </c>
      <c r="X11" s="574">
        <v>1</v>
      </c>
      <c r="Y11" s="609">
        <v>26</v>
      </c>
      <c r="Z11" s="611">
        <v>27</v>
      </c>
    </row>
    <row r="12" spans="1:26" ht="31.5" customHeight="1">
      <c r="A12" s="906" t="s">
        <v>5</v>
      </c>
      <c r="B12" s="907"/>
      <c r="C12" s="473">
        <v>67</v>
      </c>
      <c r="D12" s="474">
        <v>1556</v>
      </c>
      <c r="E12" s="475">
        <v>1623</v>
      </c>
      <c r="F12" s="473">
        <v>90</v>
      </c>
      <c r="G12" s="474">
        <v>714</v>
      </c>
      <c r="H12" s="475">
        <v>804</v>
      </c>
      <c r="I12" s="473">
        <v>66</v>
      </c>
      <c r="J12" s="474">
        <v>1461</v>
      </c>
      <c r="K12" s="475">
        <v>1527</v>
      </c>
      <c r="L12" s="473">
        <v>65</v>
      </c>
      <c r="M12" s="573">
        <v>1215</v>
      </c>
      <c r="N12" s="573">
        <v>1280</v>
      </c>
      <c r="O12" s="567">
        <v>82</v>
      </c>
      <c r="P12" s="475">
        <v>1549</v>
      </c>
      <c r="Q12" s="573">
        <v>1631</v>
      </c>
      <c r="R12" s="473">
        <v>27</v>
      </c>
      <c r="S12" s="474">
        <v>716</v>
      </c>
      <c r="T12" s="475">
        <v>743</v>
      </c>
      <c r="U12" s="574">
        <v>47</v>
      </c>
      <c r="V12" s="609">
        <v>532</v>
      </c>
      <c r="W12" s="610">
        <v>579</v>
      </c>
      <c r="X12" s="574">
        <v>21</v>
      </c>
      <c r="Y12" s="609">
        <v>409</v>
      </c>
      <c r="Z12" s="611">
        <v>430</v>
      </c>
    </row>
    <row r="13" spans="1:26" ht="16.5" customHeight="1">
      <c r="A13" s="462" t="s">
        <v>6</v>
      </c>
      <c r="B13" s="554"/>
      <c r="C13" s="473">
        <v>7</v>
      </c>
      <c r="D13" s="474">
        <v>221</v>
      </c>
      <c r="E13" s="475">
        <v>228</v>
      </c>
      <c r="F13" s="473">
        <v>3</v>
      </c>
      <c r="G13" s="474">
        <v>186</v>
      </c>
      <c r="H13" s="475">
        <v>189</v>
      </c>
      <c r="I13" s="473">
        <v>5</v>
      </c>
      <c r="J13" s="474">
        <v>136</v>
      </c>
      <c r="K13" s="475">
        <v>141</v>
      </c>
      <c r="L13" s="473">
        <v>4</v>
      </c>
      <c r="M13" s="573">
        <v>95</v>
      </c>
      <c r="N13" s="573">
        <v>99</v>
      </c>
      <c r="O13" s="567">
        <v>24</v>
      </c>
      <c r="P13" s="475">
        <v>146</v>
      </c>
      <c r="Q13" s="573">
        <v>170</v>
      </c>
      <c r="R13" s="473">
        <v>27</v>
      </c>
      <c r="S13" s="474">
        <v>109</v>
      </c>
      <c r="T13" s="475">
        <v>136</v>
      </c>
      <c r="U13" s="574">
        <v>27</v>
      </c>
      <c r="V13" s="609">
        <v>73</v>
      </c>
      <c r="W13" s="610">
        <v>100</v>
      </c>
      <c r="X13" s="574">
        <v>0</v>
      </c>
      <c r="Y13" s="609">
        <v>32</v>
      </c>
      <c r="Z13" s="611">
        <v>32</v>
      </c>
    </row>
    <row r="14" spans="1:26" ht="22.5" customHeight="1">
      <c r="A14" s="462" t="s">
        <v>7</v>
      </c>
      <c r="B14" s="554"/>
      <c r="C14" s="473">
        <v>89</v>
      </c>
      <c r="D14" s="474">
        <v>551</v>
      </c>
      <c r="E14" s="475">
        <v>640</v>
      </c>
      <c r="F14" s="473">
        <v>102</v>
      </c>
      <c r="G14" s="474">
        <v>437</v>
      </c>
      <c r="H14" s="475">
        <v>539</v>
      </c>
      <c r="I14" s="473">
        <v>86</v>
      </c>
      <c r="J14" s="474">
        <v>456</v>
      </c>
      <c r="K14" s="475">
        <v>542</v>
      </c>
      <c r="L14" s="473">
        <v>68</v>
      </c>
      <c r="M14" s="573">
        <v>388</v>
      </c>
      <c r="N14" s="573">
        <v>456</v>
      </c>
      <c r="O14" s="567">
        <v>40</v>
      </c>
      <c r="P14" s="475">
        <v>354</v>
      </c>
      <c r="Q14" s="573">
        <v>394</v>
      </c>
      <c r="R14" s="473">
        <v>50</v>
      </c>
      <c r="S14" s="474">
        <v>235</v>
      </c>
      <c r="T14" s="475">
        <v>285</v>
      </c>
      <c r="U14" s="574">
        <v>43</v>
      </c>
      <c r="V14" s="609">
        <v>239</v>
      </c>
      <c r="W14" s="610">
        <v>282</v>
      </c>
      <c r="X14" s="574">
        <v>38</v>
      </c>
      <c r="Y14" s="609">
        <v>264</v>
      </c>
      <c r="Z14" s="611">
        <v>302</v>
      </c>
    </row>
    <row r="15" spans="1:26" ht="24" customHeight="1">
      <c r="A15" s="906" t="s">
        <v>8</v>
      </c>
      <c r="B15" s="907"/>
      <c r="C15" s="473">
        <v>401</v>
      </c>
      <c r="D15" s="474">
        <v>1877</v>
      </c>
      <c r="E15" s="475">
        <v>2278</v>
      </c>
      <c r="F15" s="473">
        <v>420</v>
      </c>
      <c r="G15" s="474">
        <v>2016</v>
      </c>
      <c r="H15" s="475">
        <v>2436</v>
      </c>
      <c r="I15" s="473">
        <v>464</v>
      </c>
      <c r="J15" s="474">
        <v>2173</v>
      </c>
      <c r="K15" s="475">
        <v>2637</v>
      </c>
      <c r="L15" s="473">
        <v>472</v>
      </c>
      <c r="M15" s="573">
        <v>1923</v>
      </c>
      <c r="N15" s="573">
        <v>2395</v>
      </c>
      <c r="O15" s="567">
        <v>434</v>
      </c>
      <c r="P15" s="475">
        <v>2114</v>
      </c>
      <c r="Q15" s="573">
        <v>2548</v>
      </c>
      <c r="R15" s="473">
        <v>343</v>
      </c>
      <c r="S15" s="474">
        <v>1773</v>
      </c>
      <c r="T15" s="475">
        <v>2116</v>
      </c>
      <c r="U15" s="574">
        <v>319</v>
      </c>
      <c r="V15" s="609">
        <v>1562</v>
      </c>
      <c r="W15" s="610">
        <v>1881</v>
      </c>
      <c r="X15" s="574">
        <v>298</v>
      </c>
      <c r="Y15" s="609">
        <v>1622</v>
      </c>
      <c r="Z15" s="611">
        <v>1920</v>
      </c>
    </row>
    <row r="16" spans="1:26" ht="16.5" customHeight="1">
      <c r="A16" s="575" t="s">
        <v>9</v>
      </c>
      <c r="B16" s="576"/>
      <c r="C16" s="473">
        <v>20</v>
      </c>
      <c r="D16" s="474">
        <v>698</v>
      </c>
      <c r="E16" s="475">
        <v>718</v>
      </c>
      <c r="F16" s="473">
        <v>14</v>
      </c>
      <c r="G16" s="474">
        <v>537</v>
      </c>
      <c r="H16" s="475">
        <v>551</v>
      </c>
      <c r="I16" s="473">
        <v>16</v>
      </c>
      <c r="J16" s="474">
        <v>556</v>
      </c>
      <c r="K16" s="475">
        <v>572</v>
      </c>
      <c r="L16" s="473">
        <v>13</v>
      </c>
      <c r="M16" s="573">
        <v>480</v>
      </c>
      <c r="N16" s="573">
        <v>493</v>
      </c>
      <c r="O16" s="567">
        <v>9</v>
      </c>
      <c r="P16" s="475">
        <v>300</v>
      </c>
      <c r="Q16" s="573">
        <v>309</v>
      </c>
      <c r="R16" s="473">
        <v>8</v>
      </c>
      <c r="S16" s="474">
        <v>50</v>
      </c>
      <c r="T16" s="475">
        <v>58</v>
      </c>
      <c r="U16" s="574">
        <v>7</v>
      </c>
      <c r="V16" s="609">
        <v>25</v>
      </c>
      <c r="W16" s="610">
        <v>32</v>
      </c>
      <c r="X16" s="574">
        <v>3</v>
      </c>
      <c r="Y16" s="609">
        <v>31</v>
      </c>
      <c r="Z16" s="611">
        <v>34</v>
      </c>
    </row>
    <row r="17" spans="1:26" ht="16.5" customHeight="1">
      <c r="A17" s="462" t="s">
        <v>10</v>
      </c>
      <c r="B17" s="554"/>
      <c r="C17" s="473">
        <v>66</v>
      </c>
      <c r="D17" s="474">
        <v>298</v>
      </c>
      <c r="E17" s="475">
        <v>364</v>
      </c>
      <c r="F17" s="473">
        <v>66</v>
      </c>
      <c r="G17" s="474">
        <v>271</v>
      </c>
      <c r="H17" s="475">
        <v>337</v>
      </c>
      <c r="I17" s="473">
        <v>50</v>
      </c>
      <c r="J17" s="474">
        <v>193</v>
      </c>
      <c r="K17" s="475">
        <v>243</v>
      </c>
      <c r="L17" s="473">
        <v>43</v>
      </c>
      <c r="M17" s="573">
        <v>159</v>
      </c>
      <c r="N17" s="573">
        <v>202</v>
      </c>
      <c r="O17" s="567">
        <v>52</v>
      </c>
      <c r="P17" s="475">
        <v>282</v>
      </c>
      <c r="Q17" s="573">
        <v>334</v>
      </c>
      <c r="R17" s="473">
        <v>36</v>
      </c>
      <c r="S17" s="474">
        <v>154</v>
      </c>
      <c r="T17" s="475">
        <v>190</v>
      </c>
      <c r="U17" s="574">
        <v>58</v>
      </c>
      <c r="V17" s="609">
        <v>155</v>
      </c>
      <c r="W17" s="610">
        <v>213</v>
      </c>
      <c r="X17" s="574">
        <v>38</v>
      </c>
      <c r="Y17" s="609">
        <v>154</v>
      </c>
      <c r="Z17" s="611">
        <v>192</v>
      </c>
    </row>
    <row r="18" spans="1:26" s="189" customFormat="1" ht="16.5" customHeight="1">
      <c r="A18" s="577" t="s">
        <v>11</v>
      </c>
      <c r="B18" s="578"/>
      <c r="C18" s="579">
        <v>66</v>
      </c>
      <c r="D18" s="580">
        <v>1510</v>
      </c>
      <c r="E18" s="581">
        <v>1576</v>
      </c>
      <c r="F18" s="579">
        <v>37</v>
      </c>
      <c r="G18" s="580">
        <v>1235</v>
      </c>
      <c r="H18" s="581">
        <v>1272</v>
      </c>
      <c r="I18" s="579">
        <v>41</v>
      </c>
      <c r="J18" s="580">
        <v>1369</v>
      </c>
      <c r="K18" s="581">
        <v>1410</v>
      </c>
      <c r="L18" s="579">
        <v>47</v>
      </c>
      <c r="M18" s="582">
        <v>1230</v>
      </c>
      <c r="N18" s="582">
        <v>1277</v>
      </c>
      <c r="O18" s="583">
        <v>106</v>
      </c>
      <c r="P18" s="581">
        <v>1541</v>
      </c>
      <c r="Q18" s="582">
        <v>1647</v>
      </c>
      <c r="R18" s="579">
        <v>143</v>
      </c>
      <c r="S18" s="580">
        <v>1579</v>
      </c>
      <c r="T18" s="581">
        <v>1722</v>
      </c>
      <c r="U18" s="584">
        <v>54</v>
      </c>
      <c r="V18" s="612">
        <v>982</v>
      </c>
      <c r="W18" s="613">
        <v>1036</v>
      </c>
      <c r="X18" s="584">
        <v>65</v>
      </c>
      <c r="Y18" s="612">
        <v>976</v>
      </c>
      <c r="Z18" s="614">
        <v>1041</v>
      </c>
    </row>
    <row r="19" spans="1:26" ht="16.5" customHeight="1">
      <c r="A19" s="462" t="s">
        <v>12</v>
      </c>
      <c r="B19" s="554"/>
      <c r="C19" s="473">
        <v>100</v>
      </c>
      <c r="D19" s="474">
        <v>756</v>
      </c>
      <c r="E19" s="475">
        <v>856</v>
      </c>
      <c r="F19" s="473">
        <v>87</v>
      </c>
      <c r="G19" s="474">
        <v>432</v>
      </c>
      <c r="H19" s="475">
        <v>519</v>
      </c>
      <c r="I19" s="473">
        <v>110</v>
      </c>
      <c r="J19" s="474">
        <v>728</v>
      </c>
      <c r="K19" s="475">
        <v>838</v>
      </c>
      <c r="L19" s="473">
        <v>71</v>
      </c>
      <c r="M19" s="573">
        <v>596</v>
      </c>
      <c r="N19" s="573">
        <v>667</v>
      </c>
      <c r="O19" s="567">
        <v>69</v>
      </c>
      <c r="P19" s="475">
        <v>615</v>
      </c>
      <c r="Q19" s="573">
        <v>684</v>
      </c>
      <c r="R19" s="473">
        <v>65</v>
      </c>
      <c r="S19" s="474">
        <v>395</v>
      </c>
      <c r="T19" s="475">
        <v>460</v>
      </c>
      <c r="U19" s="574">
        <v>65</v>
      </c>
      <c r="V19" s="609">
        <v>300</v>
      </c>
      <c r="W19" s="610">
        <v>365</v>
      </c>
      <c r="X19" s="574">
        <v>69</v>
      </c>
      <c r="Y19" s="609">
        <v>287</v>
      </c>
      <c r="Z19" s="611">
        <v>356</v>
      </c>
    </row>
    <row r="20" spans="1:26" ht="16.5" customHeight="1">
      <c r="A20" s="462" t="s">
        <v>13</v>
      </c>
      <c r="B20" s="554"/>
      <c r="C20" s="473">
        <v>15</v>
      </c>
      <c r="D20" s="474">
        <v>81</v>
      </c>
      <c r="E20" s="475">
        <v>96</v>
      </c>
      <c r="F20" s="473">
        <v>26</v>
      </c>
      <c r="G20" s="474">
        <v>74</v>
      </c>
      <c r="H20" s="475">
        <v>100</v>
      </c>
      <c r="I20" s="473">
        <v>24</v>
      </c>
      <c r="J20" s="474">
        <v>79</v>
      </c>
      <c r="K20" s="475">
        <v>103</v>
      </c>
      <c r="L20" s="473">
        <v>25</v>
      </c>
      <c r="M20" s="573">
        <v>51</v>
      </c>
      <c r="N20" s="573">
        <v>76</v>
      </c>
      <c r="O20" s="567">
        <v>19</v>
      </c>
      <c r="P20" s="475">
        <v>101</v>
      </c>
      <c r="Q20" s="573">
        <v>120</v>
      </c>
      <c r="R20" s="473">
        <v>22</v>
      </c>
      <c r="S20" s="474">
        <v>64</v>
      </c>
      <c r="T20" s="475">
        <v>86</v>
      </c>
      <c r="U20" s="574">
        <v>10</v>
      </c>
      <c r="V20" s="609">
        <v>31</v>
      </c>
      <c r="W20" s="610">
        <v>41</v>
      </c>
      <c r="X20" s="574">
        <v>17</v>
      </c>
      <c r="Y20" s="609">
        <v>25</v>
      </c>
      <c r="Z20" s="611">
        <v>42</v>
      </c>
    </row>
    <row r="21" spans="1:26" ht="16.5" customHeight="1">
      <c r="A21" s="462" t="s">
        <v>14</v>
      </c>
      <c r="B21" s="554"/>
      <c r="C21" s="473">
        <v>20</v>
      </c>
      <c r="D21" s="474">
        <v>1021</v>
      </c>
      <c r="E21" s="475">
        <v>1041</v>
      </c>
      <c r="F21" s="473">
        <v>5</v>
      </c>
      <c r="G21" s="474">
        <v>284</v>
      </c>
      <c r="H21" s="475">
        <v>289</v>
      </c>
      <c r="I21" s="473">
        <v>14</v>
      </c>
      <c r="J21" s="474">
        <v>649</v>
      </c>
      <c r="K21" s="475">
        <v>663</v>
      </c>
      <c r="L21" s="473">
        <v>17</v>
      </c>
      <c r="M21" s="573">
        <v>550</v>
      </c>
      <c r="N21" s="573">
        <v>567</v>
      </c>
      <c r="O21" s="567">
        <v>45</v>
      </c>
      <c r="P21" s="475">
        <v>414</v>
      </c>
      <c r="Q21" s="573">
        <v>459</v>
      </c>
      <c r="R21" s="473">
        <v>45</v>
      </c>
      <c r="S21" s="474">
        <v>237</v>
      </c>
      <c r="T21" s="475">
        <v>282</v>
      </c>
      <c r="U21" s="574">
        <v>39</v>
      </c>
      <c r="V21" s="609">
        <v>249</v>
      </c>
      <c r="W21" s="610">
        <v>288</v>
      </c>
      <c r="X21" s="574">
        <v>10</v>
      </c>
      <c r="Y21" s="609">
        <v>156</v>
      </c>
      <c r="Z21" s="611">
        <v>166</v>
      </c>
    </row>
    <row r="22" spans="1:26" ht="16.5" customHeight="1">
      <c r="A22" s="462" t="s">
        <v>17</v>
      </c>
      <c r="B22" s="554"/>
      <c r="C22" s="473">
        <v>52</v>
      </c>
      <c r="D22" s="573">
        <v>1069</v>
      </c>
      <c r="E22" s="573">
        <v>1121</v>
      </c>
      <c r="F22" s="473">
        <v>30</v>
      </c>
      <c r="G22" s="474">
        <v>1075</v>
      </c>
      <c r="H22" s="475">
        <v>1105</v>
      </c>
      <c r="I22" s="473">
        <v>36</v>
      </c>
      <c r="J22" s="474">
        <v>959</v>
      </c>
      <c r="K22" s="475">
        <v>995</v>
      </c>
      <c r="L22" s="473">
        <v>19</v>
      </c>
      <c r="M22" s="573">
        <v>405</v>
      </c>
      <c r="N22" s="477">
        <v>424</v>
      </c>
      <c r="O22" s="567">
        <v>53</v>
      </c>
      <c r="P22" s="475">
        <v>894</v>
      </c>
      <c r="Q22" s="477">
        <v>947</v>
      </c>
      <c r="R22" s="473">
        <v>60</v>
      </c>
      <c r="S22" s="474">
        <v>661</v>
      </c>
      <c r="T22" s="475">
        <v>721</v>
      </c>
      <c r="U22" s="574">
        <v>67</v>
      </c>
      <c r="V22" s="609">
        <v>436</v>
      </c>
      <c r="W22" s="610">
        <v>503</v>
      </c>
      <c r="X22" s="574">
        <v>25</v>
      </c>
      <c r="Y22" s="609">
        <v>345</v>
      </c>
      <c r="Z22" s="611">
        <v>370</v>
      </c>
    </row>
    <row r="23" spans="1:26" ht="16.5" customHeight="1">
      <c r="A23" s="575" t="s">
        <v>18</v>
      </c>
      <c r="B23" s="554"/>
      <c r="C23" s="473">
        <v>58</v>
      </c>
      <c r="D23" s="573">
        <v>1190</v>
      </c>
      <c r="E23" s="573">
        <v>1248</v>
      </c>
      <c r="F23" s="473">
        <v>33</v>
      </c>
      <c r="G23" s="474">
        <v>1076</v>
      </c>
      <c r="H23" s="475">
        <v>1109</v>
      </c>
      <c r="I23" s="473">
        <v>35</v>
      </c>
      <c r="J23" s="474">
        <v>1022</v>
      </c>
      <c r="K23" s="475">
        <v>1057</v>
      </c>
      <c r="L23" s="473">
        <v>18</v>
      </c>
      <c r="M23" s="573">
        <v>435</v>
      </c>
      <c r="N23" s="477">
        <v>453</v>
      </c>
      <c r="O23" s="567">
        <v>53</v>
      </c>
      <c r="P23" s="475">
        <v>891</v>
      </c>
      <c r="Q23" s="477">
        <v>944</v>
      </c>
      <c r="R23" s="473">
        <v>61</v>
      </c>
      <c r="S23" s="474">
        <v>645</v>
      </c>
      <c r="T23" s="475">
        <v>706</v>
      </c>
      <c r="U23" s="574">
        <v>62</v>
      </c>
      <c r="V23" s="609">
        <v>420</v>
      </c>
      <c r="W23" s="610">
        <v>482</v>
      </c>
      <c r="X23" s="574">
        <v>28</v>
      </c>
      <c r="Y23" s="609">
        <v>315</v>
      </c>
      <c r="Z23" s="611">
        <v>343</v>
      </c>
    </row>
    <row r="24" spans="1:26" ht="16.5" customHeight="1">
      <c r="A24" s="462" t="s">
        <v>19</v>
      </c>
      <c r="B24" s="554"/>
      <c r="C24" s="473">
        <v>66</v>
      </c>
      <c r="D24" s="573">
        <v>210</v>
      </c>
      <c r="E24" s="573">
        <v>276</v>
      </c>
      <c r="F24" s="473">
        <v>44</v>
      </c>
      <c r="G24" s="474">
        <v>211</v>
      </c>
      <c r="H24" s="475">
        <v>255</v>
      </c>
      <c r="I24" s="473">
        <v>36</v>
      </c>
      <c r="J24" s="474">
        <v>141</v>
      </c>
      <c r="K24" s="475">
        <v>177</v>
      </c>
      <c r="L24" s="473">
        <v>33</v>
      </c>
      <c r="M24" s="573">
        <v>149</v>
      </c>
      <c r="N24" s="477">
        <v>182</v>
      </c>
      <c r="O24" s="567">
        <v>24</v>
      </c>
      <c r="P24" s="475">
        <v>77</v>
      </c>
      <c r="Q24" s="477">
        <v>101</v>
      </c>
      <c r="R24" s="473">
        <v>47</v>
      </c>
      <c r="S24" s="474">
        <v>235</v>
      </c>
      <c r="T24" s="475">
        <v>282</v>
      </c>
      <c r="U24" s="574">
        <v>35</v>
      </c>
      <c r="V24" s="609">
        <v>157</v>
      </c>
      <c r="W24" s="610">
        <v>192</v>
      </c>
      <c r="X24" s="574">
        <v>56</v>
      </c>
      <c r="Y24" s="609">
        <v>195</v>
      </c>
      <c r="Z24" s="611">
        <v>251</v>
      </c>
    </row>
    <row r="25" spans="1:26" ht="16.5" customHeight="1">
      <c r="A25" s="462" t="s">
        <v>20</v>
      </c>
      <c r="B25" s="554"/>
      <c r="C25" s="473">
        <v>36</v>
      </c>
      <c r="D25" s="573">
        <v>1258</v>
      </c>
      <c r="E25" s="573">
        <v>1294</v>
      </c>
      <c r="F25" s="473">
        <v>25</v>
      </c>
      <c r="G25" s="474">
        <v>1067</v>
      </c>
      <c r="H25" s="475">
        <v>1092</v>
      </c>
      <c r="I25" s="473">
        <v>20</v>
      </c>
      <c r="J25" s="474">
        <v>1172</v>
      </c>
      <c r="K25" s="475">
        <v>1192</v>
      </c>
      <c r="L25" s="473">
        <v>33</v>
      </c>
      <c r="M25" s="573">
        <v>1069</v>
      </c>
      <c r="N25" s="477">
        <v>1102</v>
      </c>
      <c r="O25" s="567">
        <v>66</v>
      </c>
      <c r="P25" s="475">
        <v>1140</v>
      </c>
      <c r="Q25" s="477">
        <v>1206</v>
      </c>
      <c r="R25" s="473">
        <v>99</v>
      </c>
      <c r="S25" s="474">
        <v>1116</v>
      </c>
      <c r="T25" s="475">
        <v>1215</v>
      </c>
      <c r="U25" s="574">
        <v>61</v>
      </c>
      <c r="V25" s="609">
        <v>765</v>
      </c>
      <c r="W25" s="610">
        <v>826</v>
      </c>
      <c r="X25" s="574">
        <v>39</v>
      </c>
      <c r="Y25" s="609">
        <v>519</v>
      </c>
      <c r="Z25" s="611">
        <v>558</v>
      </c>
    </row>
    <row r="26" spans="1:26" ht="16.5" customHeight="1">
      <c r="A26" s="462" t="s">
        <v>21</v>
      </c>
      <c r="B26" s="554"/>
      <c r="C26" s="473">
        <v>33</v>
      </c>
      <c r="D26" s="573">
        <v>215</v>
      </c>
      <c r="E26" s="573">
        <v>248</v>
      </c>
      <c r="F26" s="473">
        <v>34</v>
      </c>
      <c r="G26" s="474">
        <v>173</v>
      </c>
      <c r="H26" s="475">
        <v>207</v>
      </c>
      <c r="I26" s="473">
        <v>19</v>
      </c>
      <c r="J26" s="474">
        <v>152</v>
      </c>
      <c r="K26" s="475">
        <v>171</v>
      </c>
      <c r="L26" s="473">
        <v>19</v>
      </c>
      <c r="M26" s="573">
        <v>107</v>
      </c>
      <c r="N26" s="477">
        <v>126</v>
      </c>
      <c r="O26" s="567">
        <v>22</v>
      </c>
      <c r="P26" s="475">
        <v>271</v>
      </c>
      <c r="Q26" s="477">
        <v>293</v>
      </c>
      <c r="R26" s="473">
        <v>16</v>
      </c>
      <c r="S26" s="474">
        <v>86</v>
      </c>
      <c r="T26" s="475">
        <v>102</v>
      </c>
      <c r="U26" s="574">
        <v>21</v>
      </c>
      <c r="V26" s="609">
        <v>133</v>
      </c>
      <c r="W26" s="610">
        <v>154</v>
      </c>
      <c r="X26" s="574">
        <v>19</v>
      </c>
      <c r="Y26" s="609">
        <v>134</v>
      </c>
      <c r="Z26" s="611">
        <v>153</v>
      </c>
    </row>
    <row r="27" spans="1:26" ht="16.5" customHeight="1">
      <c r="A27" s="462" t="s">
        <v>22</v>
      </c>
      <c r="B27" s="554"/>
      <c r="C27" s="473">
        <v>251</v>
      </c>
      <c r="D27" s="573">
        <v>864</v>
      </c>
      <c r="E27" s="573">
        <v>1115</v>
      </c>
      <c r="F27" s="473">
        <v>245</v>
      </c>
      <c r="G27" s="474">
        <v>735</v>
      </c>
      <c r="H27" s="475">
        <v>980</v>
      </c>
      <c r="I27" s="473">
        <v>127</v>
      </c>
      <c r="J27" s="474">
        <v>245</v>
      </c>
      <c r="K27" s="475">
        <v>372</v>
      </c>
      <c r="L27" s="473">
        <v>77</v>
      </c>
      <c r="M27" s="573">
        <v>143</v>
      </c>
      <c r="N27" s="477">
        <v>220</v>
      </c>
      <c r="O27" s="567">
        <v>118</v>
      </c>
      <c r="P27" s="475">
        <v>231</v>
      </c>
      <c r="Q27" s="477">
        <v>349</v>
      </c>
      <c r="R27" s="473">
        <v>89</v>
      </c>
      <c r="S27" s="474">
        <v>212</v>
      </c>
      <c r="T27" s="475">
        <v>301</v>
      </c>
      <c r="U27" s="574">
        <v>97</v>
      </c>
      <c r="V27" s="609">
        <v>164</v>
      </c>
      <c r="W27" s="610">
        <v>261</v>
      </c>
      <c r="X27" s="574">
        <v>40</v>
      </c>
      <c r="Y27" s="609">
        <v>188</v>
      </c>
      <c r="Z27" s="611">
        <v>228</v>
      </c>
    </row>
    <row r="28" spans="1:26" ht="16.5" customHeight="1">
      <c r="A28" s="462" t="s">
        <v>23</v>
      </c>
      <c r="B28" s="554"/>
      <c r="C28" s="473">
        <v>4</v>
      </c>
      <c r="D28" s="573">
        <v>336</v>
      </c>
      <c r="E28" s="573">
        <v>340</v>
      </c>
      <c r="F28" s="473">
        <v>3</v>
      </c>
      <c r="G28" s="474">
        <v>251</v>
      </c>
      <c r="H28" s="475">
        <v>254</v>
      </c>
      <c r="I28" s="473">
        <v>4</v>
      </c>
      <c r="J28" s="474">
        <v>174</v>
      </c>
      <c r="K28" s="475">
        <v>178</v>
      </c>
      <c r="L28" s="473">
        <v>7</v>
      </c>
      <c r="M28" s="573">
        <v>202</v>
      </c>
      <c r="N28" s="477">
        <v>209</v>
      </c>
      <c r="O28" s="567">
        <v>30</v>
      </c>
      <c r="P28" s="475">
        <v>314</v>
      </c>
      <c r="Q28" s="477">
        <v>344</v>
      </c>
      <c r="R28" s="473">
        <v>13</v>
      </c>
      <c r="S28" s="474">
        <v>144</v>
      </c>
      <c r="T28" s="475">
        <v>157</v>
      </c>
      <c r="U28" s="574">
        <v>14</v>
      </c>
      <c r="V28" s="609">
        <v>65</v>
      </c>
      <c r="W28" s="610">
        <v>79</v>
      </c>
      <c r="X28" s="574">
        <v>1</v>
      </c>
      <c r="Y28" s="609">
        <v>47</v>
      </c>
      <c r="Z28" s="611">
        <v>48</v>
      </c>
    </row>
    <row r="29" spans="1:26" ht="16.5" customHeight="1">
      <c r="A29" s="462" t="s">
        <v>24</v>
      </c>
      <c r="B29" s="554"/>
      <c r="C29" s="473">
        <v>4</v>
      </c>
      <c r="D29" s="573">
        <v>253</v>
      </c>
      <c r="E29" s="573">
        <v>257</v>
      </c>
      <c r="F29" s="473">
        <v>0</v>
      </c>
      <c r="G29" s="474">
        <v>49</v>
      </c>
      <c r="H29" s="475">
        <v>49</v>
      </c>
      <c r="I29" s="473">
        <v>1</v>
      </c>
      <c r="J29" s="474">
        <v>237</v>
      </c>
      <c r="K29" s="475">
        <v>238</v>
      </c>
      <c r="L29" s="473">
        <v>2</v>
      </c>
      <c r="M29" s="573">
        <v>97</v>
      </c>
      <c r="N29" s="477">
        <v>99</v>
      </c>
      <c r="O29" s="567">
        <v>7</v>
      </c>
      <c r="P29" s="475">
        <v>90</v>
      </c>
      <c r="Q29" s="477">
        <v>97</v>
      </c>
      <c r="R29" s="473">
        <v>3</v>
      </c>
      <c r="S29" s="474">
        <v>34</v>
      </c>
      <c r="T29" s="475">
        <v>37</v>
      </c>
      <c r="U29" s="574">
        <v>5</v>
      </c>
      <c r="V29" s="609">
        <v>33</v>
      </c>
      <c r="W29" s="610">
        <v>38</v>
      </c>
      <c r="X29" s="574">
        <v>0</v>
      </c>
      <c r="Y29" s="609">
        <v>8</v>
      </c>
      <c r="Z29" s="611">
        <v>8</v>
      </c>
    </row>
    <row r="30" spans="1:26" ht="16.5" customHeight="1">
      <c r="A30" s="575" t="s">
        <v>25</v>
      </c>
      <c r="B30" s="554"/>
      <c r="C30" s="473">
        <v>43</v>
      </c>
      <c r="D30" s="573">
        <v>1242</v>
      </c>
      <c r="E30" s="573">
        <v>1285</v>
      </c>
      <c r="F30" s="473">
        <v>28</v>
      </c>
      <c r="G30" s="474">
        <v>973</v>
      </c>
      <c r="H30" s="475">
        <v>1001</v>
      </c>
      <c r="I30" s="473">
        <v>28</v>
      </c>
      <c r="J30" s="474">
        <v>1076</v>
      </c>
      <c r="K30" s="475">
        <v>1104</v>
      </c>
      <c r="L30" s="473">
        <v>30</v>
      </c>
      <c r="M30" s="573">
        <v>1005</v>
      </c>
      <c r="N30" s="477">
        <v>1035</v>
      </c>
      <c r="O30" s="567">
        <v>39</v>
      </c>
      <c r="P30" s="475">
        <v>1319</v>
      </c>
      <c r="Q30" s="477">
        <v>1358</v>
      </c>
      <c r="R30" s="473">
        <v>21</v>
      </c>
      <c r="S30" s="474">
        <v>319</v>
      </c>
      <c r="T30" s="475">
        <v>340</v>
      </c>
      <c r="U30" s="574">
        <v>32</v>
      </c>
      <c r="V30" s="609">
        <v>376</v>
      </c>
      <c r="W30" s="610">
        <v>408</v>
      </c>
      <c r="X30" s="574">
        <v>21</v>
      </c>
      <c r="Y30" s="609">
        <v>224</v>
      </c>
      <c r="Z30" s="611">
        <v>245</v>
      </c>
    </row>
    <row r="31" spans="1:26" ht="16.5" customHeight="1">
      <c r="A31" s="575" t="s">
        <v>26</v>
      </c>
      <c r="B31" s="554"/>
      <c r="C31" s="473">
        <v>35</v>
      </c>
      <c r="D31" s="573">
        <v>750</v>
      </c>
      <c r="E31" s="573">
        <v>785</v>
      </c>
      <c r="F31" s="473">
        <v>18</v>
      </c>
      <c r="G31" s="474">
        <v>635</v>
      </c>
      <c r="H31" s="475">
        <v>653</v>
      </c>
      <c r="I31" s="473">
        <v>18</v>
      </c>
      <c r="J31" s="474">
        <v>647</v>
      </c>
      <c r="K31" s="475">
        <v>665</v>
      </c>
      <c r="L31" s="473">
        <v>20</v>
      </c>
      <c r="M31" s="573">
        <v>603</v>
      </c>
      <c r="N31" s="477">
        <v>623</v>
      </c>
      <c r="O31" s="567">
        <v>25</v>
      </c>
      <c r="P31" s="475">
        <v>975</v>
      </c>
      <c r="Q31" s="477">
        <v>1000</v>
      </c>
      <c r="R31" s="473">
        <v>15</v>
      </c>
      <c r="S31" s="474">
        <v>328</v>
      </c>
      <c r="T31" s="475">
        <v>343</v>
      </c>
      <c r="U31" s="574">
        <v>17</v>
      </c>
      <c r="V31" s="609">
        <v>243</v>
      </c>
      <c r="W31" s="610">
        <v>260</v>
      </c>
      <c r="X31" s="574">
        <v>2</v>
      </c>
      <c r="Y31" s="609">
        <v>47</v>
      </c>
      <c r="Z31" s="611">
        <v>49</v>
      </c>
    </row>
    <row r="32" spans="1:26" ht="16.5" customHeight="1" thickBot="1">
      <c r="A32" s="585" t="s">
        <v>27</v>
      </c>
      <c r="B32" s="586"/>
      <c r="C32" s="587">
        <v>57</v>
      </c>
      <c r="D32" s="588">
        <v>1452</v>
      </c>
      <c r="E32" s="588">
        <v>1509</v>
      </c>
      <c r="F32" s="587">
        <v>37</v>
      </c>
      <c r="G32" s="589">
        <v>1199</v>
      </c>
      <c r="H32" s="590">
        <v>1236</v>
      </c>
      <c r="I32" s="587">
        <v>39</v>
      </c>
      <c r="J32" s="589">
        <v>1299</v>
      </c>
      <c r="K32" s="590">
        <v>1338</v>
      </c>
      <c r="L32" s="587">
        <v>43</v>
      </c>
      <c r="M32" s="588">
        <v>1155</v>
      </c>
      <c r="N32" s="591">
        <v>1198</v>
      </c>
      <c r="O32" s="592">
        <v>65</v>
      </c>
      <c r="P32" s="590">
        <v>1212</v>
      </c>
      <c r="Q32" s="591">
        <v>1277</v>
      </c>
      <c r="R32" s="587">
        <v>66</v>
      </c>
      <c r="S32" s="589">
        <v>806</v>
      </c>
      <c r="T32" s="590">
        <v>872</v>
      </c>
      <c r="U32" s="593">
        <v>49</v>
      </c>
      <c r="V32" s="615">
        <v>528</v>
      </c>
      <c r="W32" s="616">
        <v>577</v>
      </c>
      <c r="X32" s="593">
        <v>29</v>
      </c>
      <c r="Y32" s="615">
        <v>438</v>
      </c>
      <c r="Z32" s="617">
        <v>467</v>
      </c>
    </row>
    <row r="33" spans="1:26" ht="12" customHeight="1">
      <c r="A33" s="554"/>
      <c r="B33" s="554"/>
      <c r="C33" s="594"/>
      <c r="D33" s="594"/>
      <c r="E33" s="594"/>
      <c r="F33" s="594"/>
      <c r="G33" s="594"/>
      <c r="H33" s="594"/>
      <c r="I33" s="594"/>
      <c r="J33" s="594"/>
      <c r="K33" s="594"/>
      <c r="L33" s="594"/>
      <c r="M33" s="594"/>
      <c r="N33" s="594"/>
      <c r="O33" s="594"/>
      <c r="P33" s="594"/>
      <c r="Q33" s="594"/>
      <c r="R33" s="594"/>
      <c r="S33" s="594"/>
      <c r="T33" s="594"/>
      <c r="U33" s="595"/>
      <c r="V33" s="595"/>
      <c r="W33" s="595"/>
      <c r="X33" s="595"/>
      <c r="Y33" s="595"/>
      <c r="Z33" s="595"/>
    </row>
    <row r="34" spans="1:21" ht="20.25" customHeight="1">
      <c r="A34" s="596" t="s">
        <v>353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0.5" customHeigh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U35" s="9"/>
    </row>
    <row r="36" spans="1:21" ht="20.2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  <c r="O36" s="9"/>
      <c r="P36" s="9"/>
      <c r="Q36" s="9"/>
      <c r="R36" s="9"/>
      <c r="S36" s="9"/>
      <c r="T36" s="9"/>
      <c r="U36" s="9"/>
    </row>
    <row r="37" spans="1:21" ht="20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</row>
    <row r="38" spans="1:21" ht="20.2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O38" s="9"/>
      <c r="P38" s="9"/>
      <c r="Q38" s="9"/>
      <c r="R38" s="9"/>
      <c r="S38" s="9"/>
      <c r="T38" s="9"/>
      <c r="U38" s="9"/>
    </row>
    <row r="39" spans="1:21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9"/>
      <c r="P39" s="9"/>
      <c r="Q39" s="9"/>
      <c r="R39" s="9"/>
      <c r="S39" s="9"/>
      <c r="T39" s="9"/>
      <c r="U39" s="9"/>
    </row>
    <row r="40" spans="1:21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9"/>
      <c r="P40" s="9"/>
      <c r="Q40" s="9"/>
      <c r="R40" s="9"/>
      <c r="S40" s="9"/>
      <c r="T40" s="9"/>
      <c r="U40" s="9"/>
    </row>
    <row r="41" spans="1:21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9"/>
      <c r="P41" s="9"/>
      <c r="Q41" s="9"/>
      <c r="R41" s="9"/>
      <c r="S41" s="9"/>
      <c r="T41" s="9"/>
      <c r="U41" s="9"/>
    </row>
    <row r="42" spans="1:21" ht="18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9"/>
      <c r="U42" s="9"/>
    </row>
    <row r="43" spans="1:21" ht="18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</row>
    <row r="44" spans="1:21" ht="18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9"/>
    </row>
    <row r="45" spans="1:21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  <c r="O45" s="9"/>
      <c r="P45" s="9"/>
      <c r="Q45" s="9"/>
      <c r="R45" s="9"/>
      <c r="S45" s="9"/>
      <c r="T45" s="9"/>
      <c r="U45" s="9"/>
    </row>
    <row r="46" spans="1:21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9"/>
      <c r="P46" s="9"/>
      <c r="Q46" s="9"/>
      <c r="R46" s="9"/>
      <c r="S46" s="9"/>
      <c r="T46" s="9"/>
      <c r="U46" s="9"/>
    </row>
    <row r="47" spans="1:21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9"/>
      <c r="S47" s="9"/>
      <c r="T47" s="9"/>
      <c r="U47" s="9"/>
    </row>
    <row r="48" spans="1:21" ht="18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9"/>
      <c r="S48" s="9"/>
      <c r="T48" s="9"/>
      <c r="U48" s="9"/>
    </row>
    <row r="49" spans="1:21" ht="18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  <c r="O49" s="9"/>
      <c r="P49" s="9"/>
      <c r="Q49" s="9"/>
      <c r="R49" s="9"/>
      <c r="S49" s="9"/>
      <c r="T49" s="9"/>
      <c r="U49" s="9"/>
    </row>
    <row r="50" spans="1:21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9"/>
      <c r="P50" s="9"/>
      <c r="Q50" s="9"/>
      <c r="R50" s="9"/>
      <c r="S50" s="9"/>
      <c r="T50" s="9"/>
      <c r="U50" s="9"/>
    </row>
    <row r="51" spans="1:21" ht="18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  <c r="O51" s="9"/>
      <c r="P51" s="9"/>
      <c r="Q51" s="9"/>
      <c r="R51" s="9"/>
      <c r="S51" s="9"/>
      <c r="T51" s="9"/>
      <c r="U51" s="9"/>
    </row>
    <row r="52" spans="1:21" ht="18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9"/>
      <c r="S52" s="9"/>
      <c r="T52" s="9"/>
      <c r="U52" s="9"/>
    </row>
    <row r="53" spans="1:21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9"/>
      <c r="S53" s="9"/>
      <c r="T53" s="9"/>
      <c r="U53" s="9"/>
    </row>
    <row r="54" spans="1:21" ht="18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  <c r="Q54" s="9"/>
      <c r="R54" s="9"/>
      <c r="S54" s="9"/>
      <c r="T54" s="9"/>
      <c r="U54" s="9"/>
    </row>
    <row r="55" spans="1:21" ht="18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9"/>
      <c r="T55" s="9"/>
      <c r="U55" s="9"/>
    </row>
    <row r="56" spans="1:21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t="18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t="18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8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8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8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</row>
    <row r="63" spans="1:21" ht="18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t="18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1" ht="18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1" ht="18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1" ht="18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</row>
    <row r="68" spans="1:21" ht="18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1" ht="18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8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8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8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8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8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1" ht="18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1" ht="18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1" ht="18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8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8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8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8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8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8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8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8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8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1" ht="18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1" ht="18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1:21" ht="18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8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</row>
    <row r="92" spans="1:21" ht="18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</row>
    <row r="93" spans="1:21" ht="18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</row>
    <row r="94" spans="1:21" ht="18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8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</row>
    <row r="96" spans="1:21" ht="18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</row>
    <row r="97" spans="1:21" ht="18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</row>
    <row r="98" spans="1:21" ht="18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8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</row>
    <row r="100" spans="1:21" ht="18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</row>
    <row r="101" spans="1:21" ht="18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8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8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</row>
    <row r="104" spans="1:21" ht="18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</row>
    <row r="105" spans="1:21" ht="18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</row>
    <row r="106" spans="1:21" ht="18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8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</row>
    <row r="108" spans="1:21" ht="18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</row>
    <row r="109" spans="1:21" ht="18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</row>
    <row r="110" spans="1:21" ht="18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8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</row>
    <row r="112" spans="1:21" ht="18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</row>
    <row r="113" spans="1:21" ht="18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</row>
    <row r="114" spans="1:21" ht="18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8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</row>
    <row r="116" spans="1:21" ht="18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</row>
    <row r="117" spans="1:21" ht="18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</row>
    <row r="118" spans="1:21" ht="18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8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</row>
    <row r="120" spans="1:21" ht="18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ht="18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</row>
    <row r="122" spans="1:21" ht="18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8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</row>
    <row r="124" spans="1:21" ht="18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</row>
    <row r="125" spans="1:21" ht="18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</row>
    <row r="126" spans="1:21" ht="18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8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</row>
    <row r="128" spans="1:21" ht="18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</row>
    <row r="129" spans="1:21" ht="18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</row>
    <row r="130" spans="1:21" ht="18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8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</row>
    <row r="132" spans="1:21" ht="18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</row>
    <row r="133" spans="1:21" ht="18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</row>
    <row r="134" spans="1:21" ht="18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8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</row>
    <row r="136" spans="1:21" ht="18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</row>
    <row r="137" spans="1:21" ht="18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</row>
    <row r="138" spans="1:21" ht="18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8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</row>
    <row r="140" spans="1:21" ht="18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</row>
    <row r="141" spans="1:21" ht="18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</row>
    <row r="142" spans="1:21" ht="18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8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</row>
    <row r="144" spans="1:21" ht="18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</row>
    <row r="145" spans="1:21" ht="18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</row>
    <row r="146" spans="1:21" ht="18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8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</row>
    <row r="148" spans="1:21" ht="18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</row>
    <row r="149" spans="1:21" ht="18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</row>
    <row r="150" spans="1:21" ht="18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</row>
    <row r="151" spans="1:21" ht="18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</row>
    <row r="152" spans="1:21" ht="18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</row>
    <row r="153" spans="1:21" ht="18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</row>
    <row r="154" spans="1:21" ht="18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</row>
    <row r="155" spans="1:21" ht="18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</row>
    <row r="156" spans="1:21" ht="18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</row>
    <row r="157" spans="1:21" ht="18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</row>
    <row r="158" spans="1:21" ht="18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</row>
    <row r="159" spans="1:21" ht="18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  <row r="160" spans="1:21" ht="18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</row>
    <row r="161" spans="1:21" ht="18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</row>
    <row r="162" spans="1:21" ht="18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</row>
    <row r="163" spans="1:21" ht="18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</row>
    <row r="164" spans="1:21" ht="18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</row>
    <row r="165" spans="1:21" ht="18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</row>
    <row r="166" spans="1:21" ht="18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</row>
    <row r="167" spans="1:21" ht="18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</row>
    <row r="168" spans="1:21" ht="18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</row>
    <row r="169" spans="1:21" ht="18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</row>
    <row r="170" spans="1:21" ht="18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</row>
    <row r="171" spans="1:21" ht="18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</row>
    <row r="172" spans="1:21" ht="18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</row>
    <row r="173" spans="1:21" ht="18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</row>
    <row r="174" spans="1:21" ht="18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</row>
    <row r="175" spans="1:21" ht="18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</row>
    <row r="176" spans="1:21" ht="18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</row>
    <row r="177" spans="1:21" ht="18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</row>
    <row r="178" spans="1:21" ht="18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</row>
    <row r="179" spans="1:21" ht="18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21" ht="18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</row>
    <row r="181" spans="1:21" ht="18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</row>
    <row r="182" spans="1:21" ht="18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</row>
    <row r="183" spans="1:21" ht="18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</row>
    <row r="184" spans="1:21" ht="18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</row>
    <row r="185" spans="1:21" ht="18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</row>
    <row r="186" spans="1:21" ht="18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</row>
    <row r="187" spans="1:21" ht="18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</row>
    <row r="188" spans="1:21" ht="18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</row>
    <row r="189" spans="1:21" ht="18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</row>
    <row r="190" spans="1:21" ht="18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</row>
    <row r="191" spans="1:21" ht="18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</row>
    <row r="192" spans="1:21" ht="18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</row>
    <row r="193" spans="1:21" ht="18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</row>
    <row r="194" spans="1:21" ht="18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</row>
    <row r="195" spans="1:21" ht="18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</row>
    <row r="196" spans="1:21" ht="18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</row>
    <row r="197" spans="1:21" ht="18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</row>
    <row r="198" spans="1:21" ht="18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</row>
    <row r="199" spans="1:21" ht="18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</row>
    <row r="200" spans="1:21" ht="18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</row>
    <row r="201" spans="1:21" ht="18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</row>
    <row r="202" spans="1:21" ht="18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</row>
    <row r="203" spans="1:21" ht="18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</row>
    <row r="204" spans="1:21" ht="18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</row>
    <row r="205" spans="1:21" ht="18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</row>
    <row r="206" spans="1:21" ht="18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</row>
    <row r="207" spans="1:21" ht="18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</row>
    <row r="208" spans="1:21" ht="18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</row>
    <row r="209" spans="1:21" ht="18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</row>
    <row r="210" spans="1:21" ht="18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</row>
    <row r="211" spans="1:21" ht="18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</row>
    <row r="212" spans="1:21" ht="18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</row>
    <row r="213" spans="1:21" ht="18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</row>
    <row r="214" spans="1:21" ht="18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</row>
    <row r="215" spans="1:21" ht="18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</row>
    <row r="216" spans="1:21" ht="18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</row>
    <row r="217" spans="1:21" ht="18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</row>
    <row r="218" spans="1:21" ht="18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</row>
    <row r="219" spans="1:21" ht="18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</row>
    <row r="220" spans="1:21" ht="18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</row>
    <row r="221" spans="1:21" ht="18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</row>
    <row r="222" spans="1:21" ht="18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</row>
    <row r="223" spans="1:21" ht="18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</row>
    <row r="224" spans="1:21" ht="18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</row>
    <row r="225" spans="1:21" ht="18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</row>
    <row r="226" spans="1:21" ht="18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</row>
    <row r="227" spans="1:21" ht="18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</row>
    <row r="228" spans="1:21" ht="18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</row>
    <row r="229" spans="1:21" ht="18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</row>
    <row r="230" spans="1:21" ht="18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</row>
    <row r="231" spans="1:21" ht="18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</row>
    <row r="232" spans="1:21" ht="18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</row>
    <row r="233" spans="1:21" ht="18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</row>
    <row r="234" spans="1:21" ht="18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</row>
    <row r="235" spans="1:21" ht="18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</row>
    <row r="236" spans="1:21" ht="18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</row>
    <row r="237" spans="1:21" ht="18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</row>
    <row r="238" spans="1:21" ht="18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</row>
    <row r="239" spans="1:21" ht="18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</row>
    <row r="240" spans="1:21" ht="18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</row>
    <row r="241" spans="1:21" ht="18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</row>
    <row r="242" spans="1:21" ht="18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</row>
    <row r="243" spans="1:21" ht="18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</row>
    <row r="244" spans="1:21" ht="18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</row>
    <row r="245" spans="1:21" ht="18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</row>
    <row r="246" spans="1:21" ht="18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</row>
    <row r="247" spans="1:21" ht="18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</row>
    <row r="248" spans="1:21" ht="18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</row>
    <row r="249" spans="1:21" ht="18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ht="18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ht="18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ht="18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ht="18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ht="18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ht="18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ht="18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ht="18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ht="18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ht="18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ht="18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ht="18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ht="18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ht="18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ht="18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ht="18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ht="18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ht="18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ht="18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ht="18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ht="18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ht="18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ht="18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ht="18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ht="18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ht="18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ht="18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ht="18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ht="18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ht="18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ht="18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ht="18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ht="18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ht="18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ht="18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ht="18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ht="18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ht="18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ht="18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ht="18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ht="18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ht="18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ht="18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ht="18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ht="18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ht="18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ht="18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ht="18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ht="18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ht="18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ht="18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ht="18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ht="18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ht="18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ht="18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ht="18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ht="18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ht="18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ht="18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ht="18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ht="18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ht="18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ht="18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ht="18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ht="18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ht="18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ht="18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ht="18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ht="18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ht="18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ht="18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ht="18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ht="18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ht="18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ht="18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ht="18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ht="18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ht="18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ht="18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ht="18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ht="18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ht="18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ht="18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ht="18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ht="18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ht="18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ht="18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ht="18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ht="18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ht="18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ht="18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ht="18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ht="18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ht="18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ht="18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ht="18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ht="18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ht="18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ht="18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ht="18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ht="18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ht="18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ht="18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ht="18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ht="18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ht="18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  <row r="409" spans="1:21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</row>
    <row r="410" spans="1:21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</row>
    <row r="411" spans="1:21" ht="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</row>
    <row r="412" spans="1:21" ht="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</row>
    <row r="413" spans="1:21" ht="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</row>
    <row r="414" spans="1:21" ht="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</row>
    <row r="415" spans="1:21" ht="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</row>
    <row r="416" spans="1:21" ht="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</row>
    <row r="417" spans="1:21" ht="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</row>
    <row r="418" spans="1:21" ht="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</row>
    <row r="419" spans="1:21" ht="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</row>
    <row r="420" spans="1:21" ht="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</row>
    <row r="421" spans="1:21" ht="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</row>
    <row r="422" spans="1:21" ht="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</row>
    <row r="423" spans="1:21" ht="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ht="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ht="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  <row r="426" spans="1:21" ht="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</row>
    <row r="427" spans="1:21" ht="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</row>
    <row r="428" spans="1:21" ht="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</row>
    <row r="429" spans="1:21" ht="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</row>
    <row r="430" spans="1:21" ht="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</row>
    <row r="431" spans="1:21" ht="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</row>
    <row r="432" spans="1:21" ht="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</row>
    <row r="433" spans="1:21" ht="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</row>
    <row r="434" spans="1:21" ht="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</row>
    <row r="435" spans="1:21" ht="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</row>
    <row r="436" spans="1:21" ht="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</row>
    <row r="437" spans="1:21" ht="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</row>
    <row r="438" spans="1:21" ht="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</row>
    <row r="439" spans="1:21" ht="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</row>
    <row r="440" spans="1:21" ht="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</row>
    <row r="441" spans="1:21" ht="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</row>
    <row r="442" spans="1:21" ht="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</row>
    <row r="443" spans="1:21" ht="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</row>
    <row r="444" spans="1:21" ht="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</row>
    <row r="445" spans="1:21" ht="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</row>
    <row r="446" spans="1:21" ht="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</row>
    <row r="447" spans="1:21" ht="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</row>
    <row r="448" spans="1:21" ht="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</row>
    <row r="449" spans="1:21" ht="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</row>
    <row r="450" spans="1:21" ht="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</row>
    <row r="451" spans="1:21" ht="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</row>
    <row r="452" spans="1:21" ht="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</row>
    <row r="453" spans="1:21" ht="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</row>
    <row r="454" spans="1:21" ht="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</row>
    <row r="455" spans="1:21" ht="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</row>
    <row r="456" spans="1:21" ht="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</row>
    <row r="457" spans="1:21" ht="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</row>
    <row r="458" spans="1:21" ht="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</row>
    <row r="459" spans="1:21" ht="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</row>
    <row r="460" spans="1:21" ht="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</row>
    <row r="461" spans="1:21" ht="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</row>
    <row r="462" spans="1:21" ht="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</row>
    <row r="463" spans="1:21" ht="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</row>
    <row r="464" spans="1:21" ht="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</row>
    <row r="465" spans="1:21" ht="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</row>
    <row r="466" spans="1:21" ht="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</row>
    <row r="467" spans="1:21" ht="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</row>
    <row r="468" spans="1:21" ht="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</row>
    <row r="469" spans="1:21" ht="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</row>
    <row r="470" spans="1:21" ht="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</row>
    <row r="471" spans="1:21" ht="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</row>
    <row r="472" spans="1:21" ht="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</row>
    <row r="473" spans="1:21" ht="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</row>
    <row r="474" spans="1:21" ht="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</row>
    <row r="475" spans="1:21" ht="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</row>
    <row r="476" spans="1:21" ht="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</row>
    <row r="477" spans="1:21" ht="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</row>
    <row r="478" spans="1:21" ht="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</row>
    <row r="479" spans="1:21" ht="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</row>
    <row r="480" spans="1:21" ht="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</row>
    <row r="481" spans="1:21" ht="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</row>
    <row r="482" spans="1:21" ht="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</row>
    <row r="483" spans="1:21" ht="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</row>
    <row r="484" spans="1:21" ht="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</row>
    <row r="485" spans="1:21" ht="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</row>
    <row r="486" spans="1:21" ht="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</row>
    <row r="487" spans="1:21" ht="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</row>
    <row r="488" spans="1:21" ht="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</row>
    <row r="489" spans="1:21" ht="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</row>
    <row r="490" spans="1:21" ht="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</row>
    <row r="491" spans="1:21" ht="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</row>
  </sheetData>
  <sheetProtection/>
  <mergeCells count="5">
    <mergeCell ref="F4:H4"/>
    <mergeCell ref="A7:B7"/>
    <mergeCell ref="C4:E4"/>
    <mergeCell ref="A12:B12"/>
    <mergeCell ref="A15:B15"/>
  </mergeCells>
  <hyperlinks>
    <hyperlink ref="B1" location="'Table of contents'!B1" display="Back to Table of contents "/>
  </hyperlinks>
  <printOptions/>
  <pageMargins left="0" right="0" top="0.24" bottom="0.17" header="0.24" footer="0.21"/>
  <pageSetup horizontalDpi="180" verticalDpi="180" orientation="landscape" paperSize="9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7"/>
  <sheetViews>
    <sheetView zoomScale="90" zoomScaleNormal="90" zoomScalePageLayoutView="0" workbookViewId="0" topLeftCell="A1">
      <pane xSplit="1" ySplit="5" topLeftCell="B51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7.7109375" defaultRowHeight="12.75"/>
  <cols>
    <col min="1" max="1" width="16.421875" style="7" customWidth="1"/>
    <col min="2" max="2" width="8.00390625" style="7" customWidth="1"/>
    <col min="3" max="3" width="8.8515625" style="7" customWidth="1"/>
    <col min="4" max="4" width="9.28125" style="7" customWidth="1"/>
    <col min="5" max="5" width="8.00390625" style="7" customWidth="1"/>
    <col min="6" max="6" width="9.00390625" style="7" customWidth="1"/>
    <col min="7" max="7" width="9.140625" style="7" customWidth="1"/>
    <col min="8" max="8" width="8.00390625" style="7" customWidth="1"/>
    <col min="9" max="9" width="9.140625" style="7" customWidth="1"/>
    <col min="10" max="10" width="8.8515625" style="7" customWidth="1"/>
    <col min="11" max="11" width="8.00390625" style="7" customWidth="1"/>
    <col min="12" max="12" width="9.57421875" style="7" customWidth="1"/>
    <col min="13" max="13" width="9.00390625" style="7" customWidth="1"/>
    <col min="14" max="15" width="8.00390625" style="7" customWidth="1"/>
    <col min="16" max="16" width="9.421875" style="7" customWidth="1"/>
    <col min="17" max="16384" width="7.7109375" style="7" customWidth="1"/>
  </cols>
  <sheetData>
    <row r="1" ht="27.75" customHeight="1">
      <c r="A1" s="35" t="s">
        <v>230</v>
      </c>
    </row>
    <row r="2" spans="1:20" ht="18.75" customHeight="1">
      <c r="A2" s="908" t="s">
        <v>241</v>
      </c>
      <c r="B2" s="908"/>
      <c r="C2" s="908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9"/>
      <c r="R2" s="909"/>
      <c r="S2" s="910"/>
      <c r="T2" s="910"/>
    </row>
    <row r="3" spans="1:7" ht="18.75" customHeight="1" thickBot="1">
      <c r="A3" s="12" t="s">
        <v>15</v>
      </c>
      <c r="B3" s="13"/>
      <c r="C3" s="13"/>
      <c r="D3" s="13"/>
      <c r="E3" s="11"/>
      <c r="F3" s="11"/>
      <c r="G3" s="11"/>
    </row>
    <row r="4" spans="1:16" ht="18.75" customHeight="1">
      <c r="A4" s="461"/>
      <c r="B4" s="902">
        <v>2007</v>
      </c>
      <c r="C4" s="903"/>
      <c r="D4" s="911"/>
      <c r="E4" s="902">
        <v>2008</v>
      </c>
      <c r="F4" s="903"/>
      <c r="G4" s="911"/>
      <c r="H4" s="902">
        <v>2009</v>
      </c>
      <c r="I4" s="903"/>
      <c r="J4" s="911"/>
      <c r="K4" s="902">
        <v>2010</v>
      </c>
      <c r="L4" s="903"/>
      <c r="M4" s="911"/>
      <c r="N4" s="902">
        <v>2011</v>
      </c>
      <c r="O4" s="903"/>
      <c r="P4" s="911"/>
    </row>
    <row r="5" spans="1:16" ht="27" customHeight="1">
      <c r="A5" s="462"/>
      <c r="B5" s="463" t="s">
        <v>0</v>
      </c>
      <c r="C5" s="464" t="s">
        <v>1</v>
      </c>
      <c r="D5" s="465" t="s">
        <v>2</v>
      </c>
      <c r="E5" s="463" t="s">
        <v>0</v>
      </c>
      <c r="F5" s="464" t="s">
        <v>1</v>
      </c>
      <c r="G5" s="465" t="s">
        <v>2</v>
      </c>
      <c r="H5" s="463" t="s">
        <v>0</v>
      </c>
      <c r="I5" s="464" t="s">
        <v>1</v>
      </c>
      <c r="J5" s="465" t="s">
        <v>2</v>
      </c>
      <c r="K5" s="463" t="s">
        <v>0</v>
      </c>
      <c r="L5" s="464" t="s">
        <v>1</v>
      </c>
      <c r="M5" s="465" t="s">
        <v>2</v>
      </c>
      <c r="N5" s="463" t="s">
        <v>0</v>
      </c>
      <c r="O5" s="464" t="s">
        <v>1</v>
      </c>
      <c r="P5" s="465" t="s">
        <v>2</v>
      </c>
    </row>
    <row r="6" spans="1:16" ht="25.5" customHeight="1">
      <c r="A6" s="466" t="s">
        <v>142</v>
      </c>
      <c r="B6" s="467">
        <v>5486</v>
      </c>
      <c r="C6" s="468">
        <v>11880</v>
      </c>
      <c r="D6" s="469">
        <v>17366</v>
      </c>
      <c r="E6" s="470">
        <v>5190</v>
      </c>
      <c r="F6" s="471">
        <v>11553</v>
      </c>
      <c r="G6" s="472">
        <v>16743</v>
      </c>
      <c r="H6" s="470">
        <v>6509</v>
      </c>
      <c r="I6" s="471">
        <v>14126</v>
      </c>
      <c r="J6" s="472">
        <v>20635</v>
      </c>
      <c r="K6" s="470">
        <v>7076</v>
      </c>
      <c r="L6" s="471">
        <v>15261</v>
      </c>
      <c r="M6" s="472">
        <v>22337</v>
      </c>
      <c r="N6" s="470">
        <v>2599</v>
      </c>
      <c r="O6" s="471">
        <v>7882</v>
      </c>
      <c r="P6" s="472">
        <v>10481</v>
      </c>
    </row>
    <row r="7" spans="1:16" ht="14.25" customHeight="1">
      <c r="A7" s="462" t="s">
        <v>141</v>
      </c>
      <c r="B7" s="473"/>
      <c r="C7" s="474"/>
      <c r="D7" s="475"/>
      <c r="E7" s="473"/>
      <c r="F7" s="474"/>
      <c r="G7" s="476"/>
      <c r="H7" s="473"/>
      <c r="I7" s="474"/>
      <c r="J7" s="476"/>
      <c r="K7" s="473"/>
      <c r="L7" s="474"/>
      <c r="M7" s="476"/>
      <c r="N7" s="473"/>
      <c r="O7" s="474"/>
      <c r="P7" s="477"/>
    </row>
    <row r="8" spans="1:16" s="67" customFormat="1" ht="19.5" customHeight="1">
      <c r="A8" s="478" t="s">
        <v>140</v>
      </c>
      <c r="B8" s="470">
        <v>3588</v>
      </c>
      <c r="C8" s="479">
        <v>7261</v>
      </c>
      <c r="D8" s="480">
        <v>10849</v>
      </c>
      <c r="E8" s="470">
        <v>3289</v>
      </c>
      <c r="F8" s="479">
        <v>6993</v>
      </c>
      <c r="G8" s="481">
        <v>10282</v>
      </c>
      <c r="H8" s="470">
        <v>4281</v>
      </c>
      <c r="I8" s="479">
        <v>8789</v>
      </c>
      <c r="J8" s="481">
        <v>13070</v>
      </c>
      <c r="K8" s="479">
        <v>4695</v>
      </c>
      <c r="L8" s="479">
        <v>9631</v>
      </c>
      <c r="M8" s="482">
        <v>14326</v>
      </c>
      <c r="N8" s="483">
        <v>1947</v>
      </c>
      <c r="O8" s="479">
        <v>4761</v>
      </c>
      <c r="P8" s="482">
        <v>6708</v>
      </c>
    </row>
    <row r="9" spans="1:16" s="67" customFormat="1" ht="19.5" customHeight="1">
      <c r="A9" s="478" t="s">
        <v>16</v>
      </c>
      <c r="B9" s="470">
        <v>1898</v>
      </c>
      <c r="C9" s="479">
        <v>4619</v>
      </c>
      <c r="D9" s="480">
        <v>6517</v>
      </c>
      <c r="E9" s="470">
        <v>1901</v>
      </c>
      <c r="F9" s="479">
        <v>4560</v>
      </c>
      <c r="G9" s="481">
        <v>6461</v>
      </c>
      <c r="H9" s="470">
        <v>2228</v>
      </c>
      <c r="I9" s="479">
        <v>5337</v>
      </c>
      <c r="J9" s="481">
        <v>7565</v>
      </c>
      <c r="K9" s="479">
        <v>2381</v>
      </c>
      <c r="L9" s="479">
        <v>5630</v>
      </c>
      <c r="M9" s="479">
        <v>8011</v>
      </c>
      <c r="N9" s="484">
        <v>652</v>
      </c>
      <c r="O9" s="479">
        <v>3121</v>
      </c>
      <c r="P9" s="482">
        <v>3773</v>
      </c>
    </row>
    <row r="10" spans="1:16" ht="19.5" customHeight="1">
      <c r="A10" s="462" t="s">
        <v>139</v>
      </c>
      <c r="B10" s="473">
        <v>619</v>
      </c>
      <c r="C10" s="474">
        <v>2898</v>
      </c>
      <c r="D10" s="475">
        <v>3517</v>
      </c>
      <c r="E10" s="473">
        <v>680</v>
      </c>
      <c r="F10" s="474">
        <v>2861</v>
      </c>
      <c r="G10" s="476">
        <v>3541</v>
      </c>
      <c r="H10" s="473">
        <v>780</v>
      </c>
      <c r="I10" s="474">
        <v>3282</v>
      </c>
      <c r="J10" s="476">
        <v>4062</v>
      </c>
      <c r="K10" s="474">
        <v>860</v>
      </c>
      <c r="L10" s="474">
        <v>3592</v>
      </c>
      <c r="M10" s="474">
        <v>4452</v>
      </c>
      <c r="N10" s="485">
        <v>652</v>
      </c>
      <c r="O10" s="474">
        <v>3121</v>
      </c>
      <c r="P10" s="477">
        <v>3773</v>
      </c>
    </row>
    <row r="11" spans="1:16" ht="14.25" customHeight="1">
      <c r="A11" s="462" t="s">
        <v>138</v>
      </c>
      <c r="B11" s="485"/>
      <c r="C11" s="486"/>
      <c r="D11" s="487"/>
      <c r="E11" s="485"/>
      <c r="F11" s="486"/>
      <c r="G11" s="488"/>
      <c r="H11" s="485"/>
      <c r="I11" s="486"/>
      <c r="J11" s="488"/>
      <c r="K11" s="485"/>
      <c r="L11" s="486"/>
      <c r="M11" s="488"/>
      <c r="N11" s="485"/>
      <c r="O11" s="486"/>
      <c r="P11" s="489"/>
    </row>
    <row r="12" spans="1:16" ht="23.25" customHeight="1">
      <c r="A12" s="22" t="s">
        <v>137</v>
      </c>
      <c r="B12" s="490"/>
      <c r="C12" s="491"/>
      <c r="D12" s="492"/>
      <c r="E12" s="485"/>
      <c r="F12" s="486"/>
      <c r="G12" s="488"/>
      <c r="H12" s="485"/>
      <c r="I12" s="486"/>
      <c r="J12" s="488"/>
      <c r="K12" s="485"/>
      <c r="L12" s="486"/>
      <c r="M12" s="488"/>
      <c r="N12" s="485"/>
      <c r="O12" s="486"/>
      <c r="P12" s="488"/>
    </row>
    <row r="13" spans="1:16" ht="18" customHeight="1">
      <c r="A13" s="493" t="s">
        <v>136</v>
      </c>
      <c r="B13" s="494">
        <v>33</v>
      </c>
      <c r="C13" s="495">
        <v>62</v>
      </c>
      <c r="D13" s="496">
        <v>95</v>
      </c>
      <c r="E13" s="473">
        <v>37</v>
      </c>
      <c r="F13" s="474">
        <v>71</v>
      </c>
      <c r="G13" s="476">
        <v>108</v>
      </c>
      <c r="H13" s="473">
        <v>32</v>
      </c>
      <c r="I13" s="474">
        <v>48</v>
      </c>
      <c r="J13" s="476">
        <v>80</v>
      </c>
      <c r="K13" s="485">
        <v>32</v>
      </c>
      <c r="L13" s="486">
        <v>45</v>
      </c>
      <c r="M13" s="488">
        <v>77</v>
      </c>
      <c r="N13" s="485">
        <v>6</v>
      </c>
      <c r="O13" s="486">
        <v>18</v>
      </c>
      <c r="P13" s="488">
        <v>24</v>
      </c>
    </row>
    <row r="14" spans="1:16" ht="18.75" customHeight="1">
      <c r="A14" s="497" t="s">
        <v>135</v>
      </c>
      <c r="B14" s="494">
        <v>47</v>
      </c>
      <c r="C14" s="495">
        <v>314</v>
      </c>
      <c r="D14" s="496">
        <v>361</v>
      </c>
      <c r="E14" s="473">
        <v>37</v>
      </c>
      <c r="F14" s="474">
        <v>294</v>
      </c>
      <c r="G14" s="476">
        <v>331</v>
      </c>
      <c r="H14" s="473">
        <v>35</v>
      </c>
      <c r="I14" s="474">
        <v>426</v>
      </c>
      <c r="J14" s="476">
        <v>461</v>
      </c>
      <c r="K14" s="485">
        <v>50</v>
      </c>
      <c r="L14" s="486">
        <v>414</v>
      </c>
      <c r="M14" s="488">
        <v>464</v>
      </c>
      <c r="N14" s="485">
        <v>55</v>
      </c>
      <c r="O14" s="486">
        <v>370</v>
      </c>
      <c r="P14" s="488">
        <v>425</v>
      </c>
    </row>
    <row r="15" spans="1:16" ht="21.75" customHeight="1">
      <c r="A15" s="497" t="s">
        <v>134</v>
      </c>
      <c r="B15" s="494">
        <v>6</v>
      </c>
      <c r="C15" s="495">
        <v>14</v>
      </c>
      <c r="D15" s="496">
        <v>20</v>
      </c>
      <c r="E15" s="473">
        <v>2</v>
      </c>
      <c r="F15" s="474">
        <v>29</v>
      </c>
      <c r="G15" s="476">
        <v>31</v>
      </c>
      <c r="H15" s="473">
        <v>1</v>
      </c>
      <c r="I15" s="474">
        <v>44</v>
      </c>
      <c r="J15" s="476">
        <v>45</v>
      </c>
      <c r="K15" s="485">
        <v>4</v>
      </c>
      <c r="L15" s="486">
        <v>35</v>
      </c>
      <c r="M15" s="488">
        <v>39</v>
      </c>
      <c r="N15" s="485">
        <v>3</v>
      </c>
      <c r="O15" s="486">
        <v>13</v>
      </c>
      <c r="P15" s="488">
        <v>16</v>
      </c>
    </row>
    <row r="16" spans="1:16" ht="19.5" customHeight="1">
      <c r="A16" s="498" t="s">
        <v>133</v>
      </c>
      <c r="B16" s="499">
        <v>2</v>
      </c>
      <c r="C16" s="500">
        <v>6</v>
      </c>
      <c r="D16" s="496">
        <v>8</v>
      </c>
      <c r="E16" s="473">
        <v>3</v>
      </c>
      <c r="F16" s="474">
        <v>28</v>
      </c>
      <c r="G16" s="476">
        <v>31</v>
      </c>
      <c r="H16" s="473">
        <v>7</v>
      </c>
      <c r="I16" s="474">
        <v>42</v>
      </c>
      <c r="J16" s="476">
        <v>49</v>
      </c>
      <c r="K16" s="485">
        <v>6</v>
      </c>
      <c r="L16" s="486">
        <v>40</v>
      </c>
      <c r="M16" s="488">
        <v>46</v>
      </c>
      <c r="N16" s="485">
        <v>3</v>
      </c>
      <c r="O16" s="486">
        <v>36</v>
      </c>
      <c r="P16" s="488">
        <v>39</v>
      </c>
    </row>
    <row r="17" spans="1:16" ht="18.75" customHeight="1">
      <c r="A17" s="493" t="s">
        <v>132</v>
      </c>
      <c r="B17" s="494">
        <v>65</v>
      </c>
      <c r="C17" s="495">
        <v>259</v>
      </c>
      <c r="D17" s="496">
        <v>324</v>
      </c>
      <c r="E17" s="473">
        <v>45</v>
      </c>
      <c r="F17" s="474">
        <v>294</v>
      </c>
      <c r="G17" s="476">
        <v>339</v>
      </c>
      <c r="H17" s="473">
        <v>68</v>
      </c>
      <c r="I17" s="474">
        <v>320</v>
      </c>
      <c r="J17" s="476">
        <v>388</v>
      </c>
      <c r="K17" s="485">
        <v>72</v>
      </c>
      <c r="L17" s="486">
        <v>322</v>
      </c>
      <c r="M17" s="488">
        <v>394</v>
      </c>
      <c r="N17" s="485">
        <v>59</v>
      </c>
      <c r="O17" s="486">
        <v>302</v>
      </c>
      <c r="P17" s="488">
        <v>361</v>
      </c>
    </row>
    <row r="18" spans="1:16" ht="19.5" customHeight="1">
      <c r="A18" s="493" t="s">
        <v>14</v>
      </c>
      <c r="B18" s="494">
        <v>12</v>
      </c>
      <c r="C18" s="495">
        <v>92</v>
      </c>
      <c r="D18" s="496">
        <v>104</v>
      </c>
      <c r="E18" s="473">
        <v>29</v>
      </c>
      <c r="F18" s="474">
        <v>166</v>
      </c>
      <c r="G18" s="476">
        <v>195</v>
      </c>
      <c r="H18" s="473">
        <v>30</v>
      </c>
      <c r="I18" s="474">
        <v>253</v>
      </c>
      <c r="J18" s="476">
        <v>283</v>
      </c>
      <c r="K18" s="485">
        <v>29</v>
      </c>
      <c r="L18" s="486">
        <v>217</v>
      </c>
      <c r="M18" s="488">
        <v>246</v>
      </c>
      <c r="N18" s="485">
        <v>11</v>
      </c>
      <c r="O18" s="486">
        <v>170</v>
      </c>
      <c r="P18" s="488">
        <v>181</v>
      </c>
    </row>
    <row r="19" spans="1:16" ht="32.25" customHeight="1">
      <c r="A19" s="493" t="s">
        <v>131</v>
      </c>
      <c r="B19" s="494">
        <v>61</v>
      </c>
      <c r="C19" s="495">
        <v>282</v>
      </c>
      <c r="D19" s="496">
        <v>343</v>
      </c>
      <c r="E19" s="473">
        <v>36</v>
      </c>
      <c r="F19" s="474">
        <v>244</v>
      </c>
      <c r="G19" s="476">
        <v>280</v>
      </c>
      <c r="H19" s="473">
        <v>54</v>
      </c>
      <c r="I19" s="474">
        <v>266</v>
      </c>
      <c r="J19" s="476">
        <v>320</v>
      </c>
      <c r="K19" s="485">
        <v>44</v>
      </c>
      <c r="L19" s="486">
        <v>249</v>
      </c>
      <c r="M19" s="488">
        <v>293</v>
      </c>
      <c r="N19" s="485">
        <v>44</v>
      </c>
      <c r="O19" s="486">
        <v>231</v>
      </c>
      <c r="P19" s="488">
        <v>275</v>
      </c>
    </row>
    <row r="20" spans="1:16" ht="28.5" customHeight="1">
      <c r="A20" s="493" t="s">
        <v>8</v>
      </c>
      <c r="B20" s="494" t="s">
        <v>125</v>
      </c>
      <c r="C20" s="495" t="s">
        <v>125</v>
      </c>
      <c r="D20" s="496" t="s">
        <v>125</v>
      </c>
      <c r="E20" s="473">
        <v>281</v>
      </c>
      <c r="F20" s="474">
        <v>1384</v>
      </c>
      <c r="G20" s="476">
        <v>1665</v>
      </c>
      <c r="H20" s="473">
        <v>397</v>
      </c>
      <c r="I20" s="474">
        <v>1568</v>
      </c>
      <c r="J20" s="476">
        <v>1965</v>
      </c>
      <c r="K20" s="485">
        <v>343</v>
      </c>
      <c r="L20" s="486">
        <v>1794</v>
      </c>
      <c r="M20" s="488">
        <v>2137</v>
      </c>
      <c r="N20" s="485">
        <v>342</v>
      </c>
      <c r="O20" s="474">
        <v>1717</v>
      </c>
      <c r="P20" s="477">
        <v>2059</v>
      </c>
    </row>
    <row r="21" spans="1:16" ht="19.5" customHeight="1">
      <c r="A21" s="493" t="s">
        <v>73</v>
      </c>
      <c r="B21" s="494" t="s">
        <v>125</v>
      </c>
      <c r="C21" s="495" t="s">
        <v>125</v>
      </c>
      <c r="D21" s="496" t="s">
        <v>125</v>
      </c>
      <c r="E21" s="473">
        <v>18</v>
      </c>
      <c r="F21" s="474">
        <v>47</v>
      </c>
      <c r="G21" s="476">
        <v>65</v>
      </c>
      <c r="H21" s="473">
        <v>1</v>
      </c>
      <c r="I21" s="474">
        <v>8</v>
      </c>
      <c r="J21" s="476">
        <v>9</v>
      </c>
      <c r="K21" s="473">
        <v>51</v>
      </c>
      <c r="L21" s="474">
        <v>199</v>
      </c>
      <c r="M21" s="476">
        <v>250</v>
      </c>
      <c r="N21" s="473">
        <v>61</v>
      </c>
      <c r="O21" s="474">
        <v>356</v>
      </c>
      <c r="P21" s="476">
        <v>417</v>
      </c>
    </row>
    <row r="22" spans="1:16" ht="21.75" customHeight="1" thickBot="1">
      <c r="A22" s="501" t="s">
        <v>122</v>
      </c>
      <c r="B22" s="502">
        <v>226</v>
      </c>
      <c r="C22" s="503">
        <v>1029</v>
      </c>
      <c r="D22" s="504">
        <v>1255</v>
      </c>
      <c r="E22" s="502">
        <v>488</v>
      </c>
      <c r="F22" s="503">
        <v>2557</v>
      </c>
      <c r="G22" s="505">
        <v>3045</v>
      </c>
      <c r="H22" s="502">
        <v>625</v>
      </c>
      <c r="I22" s="503">
        <v>2975</v>
      </c>
      <c r="J22" s="505">
        <v>3600</v>
      </c>
      <c r="K22" s="502">
        <v>631</v>
      </c>
      <c r="L22" s="503">
        <v>3315</v>
      </c>
      <c r="M22" s="505">
        <v>3946</v>
      </c>
      <c r="N22" s="502">
        <v>584</v>
      </c>
      <c r="O22" s="503">
        <v>3213</v>
      </c>
      <c r="P22" s="505">
        <v>3797</v>
      </c>
    </row>
    <row r="23" spans="1:16" ht="33.75" customHeight="1">
      <c r="A23" s="21" t="s">
        <v>130</v>
      </c>
      <c r="B23" s="506"/>
      <c r="C23" s="507"/>
      <c r="D23" s="508"/>
      <c r="E23" s="509"/>
      <c r="F23" s="510"/>
      <c r="G23" s="511"/>
      <c r="H23" s="509"/>
      <c r="I23" s="510"/>
      <c r="J23" s="511"/>
      <c r="K23" s="509"/>
      <c r="L23" s="510"/>
      <c r="M23" s="511"/>
      <c r="N23" s="509"/>
      <c r="O23" s="510"/>
      <c r="P23" s="511"/>
    </row>
    <row r="24" spans="1:16" ht="26.25" customHeight="1">
      <c r="A24" s="493" t="s">
        <v>129</v>
      </c>
      <c r="B24" s="494">
        <v>5</v>
      </c>
      <c r="C24" s="495">
        <v>27</v>
      </c>
      <c r="D24" s="496">
        <v>32</v>
      </c>
      <c r="E24" s="473">
        <v>6</v>
      </c>
      <c r="F24" s="474">
        <v>31</v>
      </c>
      <c r="G24" s="476">
        <v>37</v>
      </c>
      <c r="H24" s="473">
        <v>12</v>
      </c>
      <c r="I24" s="474">
        <v>52</v>
      </c>
      <c r="J24" s="476">
        <v>64</v>
      </c>
      <c r="K24" s="473">
        <v>12</v>
      </c>
      <c r="L24" s="474">
        <v>40</v>
      </c>
      <c r="M24" s="476">
        <v>52</v>
      </c>
      <c r="N24" s="473">
        <v>6</v>
      </c>
      <c r="O24" s="474">
        <v>21</v>
      </c>
      <c r="P24" s="476">
        <v>27</v>
      </c>
    </row>
    <row r="25" spans="1:16" ht="30" customHeight="1">
      <c r="A25" s="493" t="s">
        <v>128</v>
      </c>
      <c r="B25" s="494">
        <v>28</v>
      </c>
      <c r="C25" s="495">
        <v>452</v>
      </c>
      <c r="D25" s="496">
        <v>480</v>
      </c>
      <c r="E25" s="473">
        <v>45</v>
      </c>
      <c r="F25" s="474">
        <v>727</v>
      </c>
      <c r="G25" s="476">
        <v>772</v>
      </c>
      <c r="H25" s="473">
        <v>65</v>
      </c>
      <c r="I25" s="474">
        <v>745</v>
      </c>
      <c r="J25" s="476">
        <v>810</v>
      </c>
      <c r="K25" s="473">
        <v>47</v>
      </c>
      <c r="L25" s="474">
        <v>653</v>
      </c>
      <c r="M25" s="476">
        <v>700</v>
      </c>
      <c r="N25" s="473">
        <v>58</v>
      </c>
      <c r="O25" s="474">
        <v>609</v>
      </c>
      <c r="P25" s="476">
        <v>667</v>
      </c>
    </row>
    <row r="26" spans="1:16" ht="42" customHeight="1">
      <c r="A26" s="493" t="s">
        <v>127</v>
      </c>
      <c r="B26" s="494">
        <v>15</v>
      </c>
      <c r="C26" s="495">
        <v>85</v>
      </c>
      <c r="D26" s="496">
        <v>100</v>
      </c>
      <c r="E26" s="473">
        <v>48</v>
      </c>
      <c r="F26" s="474">
        <v>140</v>
      </c>
      <c r="G26" s="476">
        <v>188</v>
      </c>
      <c r="H26" s="473">
        <v>18</v>
      </c>
      <c r="I26" s="474">
        <v>103</v>
      </c>
      <c r="J26" s="476">
        <v>121</v>
      </c>
      <c r="K26" s="473">
        <v>44</v>
      </c>
      <c r="L26" s="474">
        <v>94</v>
      </c>
      <c r="M26" s="476">
        <v>138</v>
      </c>
      <c r="N26" s="473">
        <v>13</v>
      </c>
      <c r="O26" s="474">
        <v>97</v>
      </c>
      <c r="P26" s="476">
        <v>110</v>
      </c>
    </row>
    <row r="27" spans="1:16" ht="20.25" customHeight="1">
      <c r="A27" s="493" t="s">
        <v>22</v>
      </c>
      <c r="B27" s="494">
        <v>78</v>
      </c>
      <c r="C27" s="495">
        <v>163</v>
      </c>
      <c r="D27" s="496">
        <v>241</v>
      </c>
      <c r="E27" s="473">
        <v>72</v>
      </c>
      <c r="F27" s="474">
        <v>138</v>
      </c>
      <c r="G27" s="476">
        <v>210</v>
      </c>
      <c r="H27" s="473">
        <v>67</v>
      </c>
      <c r="I27" s="474">
        <v>170</v>
      </c>
      <c r="J27" s="476">
        <v>237</v>
      </c>
      <c r="K27" s="473">
        <v>48</v>
      </c>
      <c r="L27" s="474">
        <v>125</v>
      </c>
      <c r="M27" s="476">
        <v>173</v>
      </c>
      <c r="N27" s="473">
        <v>8</v>
      </c>
      <c r="O27" s="474">
        <v>23</v>
      </c>
      <c r="P27" s="476">
        <v>31</v>
      </c>
    </row>
    <row r="28" spans="1:16" ht="40.5" customHeight="1">
      <c r="A28" s="493" t="s">
        <v>126</v>
      </c>
      <c r="B28" s="494">
        <v>3</v>
      </c>
      <c r="C28" s="495">
        <v>60</v>
      </c>
      <c r="D28" s="496">
        <v>63</v>
      </c>
      <c r="E28" s="473">
        <v>11</v>
      </c>
      <c r="F28" s="474">
        <v>85</v>
      </c>
      <c r="G28" s="476">
        <v>96</v>
      </c>
      <c r="H28" s="473">
        <v>3</v>
      </c>
      <c r="I28" s="474">
        <v>38</v>
      </c>
      <c r="J28" s="476">
        <v>41</v>
      </c>
      <c r="K28" s="473">
        <v>4</v>
      </c>
      <c r="L28" s="474">
        <v>16</v>
      </c>
      <c r="M28" s="476">
        <v>20</v>
      </c>
      <c r="N28" s="512" t="s">
        <v>125</v>
      </c>
      <c r="O28" s="474">
        <v>8</v>
      </c>
      <c r="P28" s="476">
        <v>8</v>
      </c>
    </row>
    <row r="29" spans="1:16" ht="54.75" customHeight="1">
      <c r="A29" s="493" t="s">
        <v>124</v>
      </c>
      <c r="B29" s="494">
        <v>67</v>
      </c>
      <c r="C29" s="495">
        <v>734</v>
      </c>
      <c r="D29" s="496">
        <v>801</v>
      </c>
      <c r="E29" s="473">
        <v>79</v>
      </c>
      <c r="F29" s="474">
        <v>690</v>
      </c>
      <c r="G29" s="476">
        <v>769</v>
      </c>
      <c r="H29" s="473">
        <v>130</v>
      </c>
      <c r="I29" s="474">
        <v>815</v>
      </c>
      <c r="J29" s="476">
        <v>945</v>
      </c>
      <c r="K29" s="473">
        <v>79</v>
      </c>
      <c r="L29" s="474">
        <v>685</v>
      </c>
      <c r="M29" s="476">
        <v>764</v>
      </c>
      <c r="N29" s="473">
        <v>46</v>
      </c>
      <c r="O29" s="474">
        <v>292</v>
      </c>
      <c r="P29" s="476">
        <v>338</v>
      </c>
    </row>
    <row r="30" spans="1:16" ht="42" customHeight="1">
      <c r="A30" s="493" t="s">
        <v>123</v>
      </c>
      <c r="B30" s="494">
        <v>18</v>
      </c>
      <c r="C30" s="495">
        <v>150</v>
      </c>
      <c r="D30" s="496">
        <v>168</v>
      </c>
      <c r="E30" s="473">
        <v>25</v>
      </c>
      <c r="F30" s="474">
        <v>118</v>
      </c>
      <c r="G30" s="476">
        <v>143</v>
      </c>
      <c r="H30" s="473">
        <v>26</v>
      </c>
      <c r="I30" s="474">
        <v>83</v>
      </c>
      <c r="J30" s="476">
        <v>109</v>
      </c>
      <c r="K30" s="473">
        <v>26</v>
      </c>
      <c r="L30" s="474">
        <v>120</v>
      </c>
      <c r="M30" s="476">
        <v>146</v>
      </c>
      <c r="N30" s="473">
        <v>5</v>
      </c>
      <c r="O30" s="474">
        <v>39</v>
      </c>
      <c r="P30" s="476">
        <v>44</v>
      </c>
    </row>
    <row r="31" spans="1:16" ht="18" customHeight="1">
      <c r="A31" s="493" t="s">
        <v>73</v>
      </c>
      <c r="B31" s="494">
        <v>13</v>
      </c>
      <c r="C31" s="495">
        <v>50</v>
      </c>
      <c r="D31" s="496">
        <v>63</v>
      </c>
      <c r="E31" s="513">
        <v>1</v>
      </c>
      <c r="F31" s="514">
        <v>30</v>
      </c>
      <c r="G31" s="515">
        <v>31</v>
      </c>
      <c r="H31" s="513">
        <v>4</v>
      </c>
      <c r="I31" s="514">
        <v>21</v>
      </c>
      <c r="J31" s="515">
        <v>25</v>
      </c>
      <c r="K31" s="473">
        <v>3</v>
      </c>
      <c r="L31" s="474">
        <v>219</v>
      </c>
      <c r="M31" s="476">
        <v>222</v>
      </c>
      <c r="N31" s="473">
        <v>59</v>
      </c>
      <c r="O31" s="474">
        <v>533</v>
      </c>
      <c r="P31" s="476">
        <v>592</v>
      </c>
    </row>
    <row r="32" spans="1:16" s="189" customFormat="1" ht="20.25" customHeight="1" thickBot="1">
      <c r="A32" s="516" t="s">
        <v>122</v>
      </c>
      <c r="B32" s="517">
        <v>227</v>
      </c>
      <c r="C32" s="518">
        <v>1721</v>
      </c>
      <c r="D32" s="519">
        <v>1948</v>
      </c>
      <c r="E32" s="520">
        <v>287</v>
      </c>
      <c r="F32" s="518">
        <v>1959</v>
      </c>
      <c r="G32" s="521">
        <v>2246</v>
      </c>
      <c r="H32" s="520">
        <v>325</v>
      </c>
      <c r="I32" s="518">
        <v>2027</v>
      </c>
      <c r="J32" s="521">
        <v>2352</v>
      </c>
      <c r="K32" s="520">
        <v>263</v>
      </c>
      <c r="L32" s="518">
        <v>1952</v>
      </c>
      <c r="M32" s="521">
        <v>2215</v>
      </c>
      <c r="N32" s="520">
        <v>195</v>
      </c>
      <c r="O32" s="518">
        <v>1622</v>
      </c>
      <c r="P32" s="521">
        <v>1817</v>
      </c>
    </row>
    <row r="33" spans="1:16" ht="14.25">
      <c r="A33" s="24" t="s">
        <v>159</v>
      </c>
      <c r="B33" s="522"/>
      <c r="C33" s="523"/>
      <c r="D33" s="524"/>
      <c r="E33" s="522"/>
      <c r="F33" s="523"/>
      <c r="G33" s="524"/>
      <c r="H33" s="522"/>
      <c r="I33" s="523"/>
      <c r="J33" s="524"/>
      <c r="K33" s="522"/>
      <c r="L33" s="523"/>
      <c r="M33" s="524"/>
      <c r="N33" s="522"/>
      <c r="O33" s="523"/>
      <c r="P33" s="524"/>
    </row>
    <row r="34" spans="1:16" ht="19.5" customHeight="1">
      <c r="A34" s="525" t="s">
        <v>6</v>
      </c>
      <c r="B34" s="526">
        <v>5</v>
      </c>
      <c r="C34" s="527">
        <v>37</v>
      </c>
      <c r="D34" s="528">
        <v>42</v>
      </c>
      <c r="E34" s="526">
        <v>26</v>
      </c>
      <c r="F34" s="527">
        <v>83</v>
      </c>
      <c r="G34" s="528">
        <v>109</v>
      </c>
      <c r="H34" s="526">
        <v>9</v>
      </c>
      <c r="I34" s="527">
        <v>76</v>
      </c>
      <c r="J34" s="528">
        <v>85</v>
      </c>
      <c r="K34" s="526">
        <v>4</v>
      </c>
      <c r="L34" s="527">
        <v>60</v>
      </c>
      <c r="M34" s="528">
        <v>64</v>
      </c>
      <c r="N34" s="529" t="s">
        <v>125</v>
      </c>
      <c r="O34" s="527">
        <v>30</v>
      </c>
      <c r="P34" s="528">
        <v>30</v>
      </c>
    </row>
    <row r="35" spans="1:16" ht="45">
      <c r="A35" s="525" t="s">
        <v>158</v>
      </c>
      <c r="B35" s="529" t="s">
        <v>125</v>
      </c>
      <c r="C35" s="527">
        <v>3</v>
      </c>
      <c r="D35" s="528">
        <v>3</v>
      </c>
      <c r="E35" s="526" t="s">
        <v>147</v>
      </c>
      <c r="F35" s="527">
        <v>12</v>
      </c>
      <c r="G35" s="530">
        <v>12</v>
      </c>
      <c r="H35" s="526">
        <v>0</v>
      </c>
      <c r="I35" s="527">
        <v>3</v>
      </c>
      <c r="J35" s="530">
        <v>3</v>
      </c>
      <c r="K35" s="526">
        <v>24</v>
      </c>
      <c r="L35" s="527">
        <v>50</v>
      </c>
      <c r="M35" s="528">
        <v>74</v>
      </c>
      <c r="N35" s="529" t="s">
        <v>125</v>
      </c>
      <c r="O35" s="527">
        <v>14</v>
      </c>
      <c r="P35" s="528">
        <v>14</v>
      </c>
    </row>
    <row r="36" spans="1:16" ht="45" customHeight="1">
      <c r="A36" s="531" t="s">
        <v>157</v>
      </c>
      <c r="B36" s="526">
        <v>68</v>
      </c>
      <c r="C36" s="527">
        <v>85</v>
      </c>
      <c r="D36" s="528">
        <v>153</v>
      </c>
      <c r="E36" s="526">
        <v>157</v>
      </c>
      <c r="F36" s="527">
        <v>249</v>
      </c>
      <c r="G36" s="530">
        <v>406</v>
      </c>
      <c r="H36" s="526">
        <v>116</v>
      </c>
      <c r="I36" s="527">
        <v>145</v>
      </c>
      <c r="J36" s="530">
        <v>261</v>
      </c>
      <c r="K36" s="526">
        <v>156</v>
      </c>
      <c r="L36" s="527">
        <v>221</v>
      </c>
      <c r="M36" s="528">
        <v>377</v>
      </c>
      <c r="N36" s="526">
        <v>17</v>
      </c>
      <c r="O36" s="527">
        <v>50</v>
      </c>
      <c r="P36" s="528">
        <v>67</v>
      </c>
    </row>
    <row r="37" spans="1:16" ht="33" customHeight="1">
      <c r="A37" s="531" t="s">
        <v>156</v>
      </c>
      <c r="B37" s="526">
        <v>8</v>
      </c>
      <c r="C37" s="527">
        <v>31</v>
      </c>
      <c r="D37" s="528">
        <v>39</v>
      </c>
      <c r="E37" s="526">
        <v>9</v>
      </c>
      <c r="F37" s="527">
        <v>23</v>
      </c>
      <c r="G37" s="530">
        <v>32</v>
      </c>
      <c r="H37" s="526">
        <v>11</v>
      </c>
      <c r="I37" s="527">
        <v>27</v>
      </c>
      <c r="J37" s="530">
        <v>38</v>
      </c>
      <c r="K37" s="526">
        <v>4</v>
      </c>
      <c r="L37" s="527">
        <v>43</v>
      </c>
      <c r="M37" s="528">
        <v>47</v>
      </c>
      <c r="N37" s="526">
        <v>9</v>
      </c>
      <c r="O37" s="527">
        <v>33</v>
      </c>
      <c r="P37" s="528">
        <v>42</v>
      </c>
    </row>
    <row r="38" spans="1:16" ht="18" customHeight="1">
      <c r="A38" s="531" t="s">
        <v>10</v>
      </c>
      <c r="B38" s="526">
        <v>36</v>
      </c>
      <c r="C38" s="527">
        <v>134</v>
      </c>
      <c r="D38" s="528">
        <v>170</v>
      </c>
      <c r="E38" s="526">
        <v>26</v>
      </c>
      <c r="F38" s="527">
        <v>119</v>
      </c>
      <c r="G38" s="530">
        <v>145</v>
      </c>
      <c r="H38" s="526">
        <v>40</v>
      </c>
      <c r="I38" s="527">
        <v>150</v>
      </c>
      <c r="J38" s="530">
        <v>190</v>
      </c>
      <c r="K38" s="526">
        <v>39</v>
      </c>
      <c r="L38" s="527">
        <v>119</v>
      </c>
      <c r="M38" s="528">
        <v>158</v>
      </c>
      <c r="N38" s="526">
        <v>23</v>
      </c>
      <c r="O38" s="527">
        <v>92</v>
      </c>
      <c r="P38" s="528">
        <v>115</v>
      </c>
    </row>
    <row r="39" spans="1:16" ht="18" customHeight="1">
      <c r="A39" s="531" t="s">
        <v>155</v>
      </c>
      <c r="B39" s="526">
        <v>1</v>
      </c>
      <c r="C39" s="527">
        <v>14</v>
      </c>
      <c r="D39" s="528">
        <v>15</v>
      </c>
      <c r="E39" s="526">
        <v>5</v>
      </c>
      <c r="F39" s="527">
        <v>19</v>
      </c>
      <c r="G39" s="530">
        <v>24</v>
      </c>
      <c r="H39" s="526">
        <v>1</v>
      </c>
      <c r="I39" s="527">
        <v>6</v>
      </c>
      <c r="J39" s="530">
        <v>7</v>
      </c>
      <c r="K39" s="526">
        <v>7</v>
      </c>
      <c r="L39" s="527">
        <v>14</v>
      </c>
      <c r="M39" s="528">
        <v>21</v>
      </c>
      <c r="N39" s="526">
        <v>6</v>
      </c>
      <c r="O39" s="527">
        <v>34</v>
      </c>
      <c r="P39" s="528">
        <v>40</v>
      </c>
    </row>
    <row r="40" spans="1:16" ht="30">
      <c r="A40" s="531" t="s">
        <v>154</v>
      </c>
      <c r="B40" s="529" t="s">
        <v>125</v>
      </c>
      <c r="C40" s="527">
        <v>2</v>
      </c>
      <c r="D40" s="528">
        <v>2</v>
      </c>
      <c r="E40" s="526">
        <v>6</v>
      </c>
      <c r="F40" s="527">
        <v>7</v>
      </c>
      <c r="G40" s="530">
        <v>13</v>
      </c>
      <c r="H40" s="526">
        <v>3</v>
      </c>
      <c r="I40" s="527">
        <v>12</v>
      </c>
      <c r="J40" s="530">
        <v>15</v>
      </c>
      <c r="K40" s="526">
        <v>10</v>
      </c>
      <c r="L40" s="527">
        <v>19</v>
      </c>
      <c r="M40" s="528">
        <v>29</v>
      </c>
      <c r="N40" s="529" t="s">
        <v>125</v>
      </c>
      <c r="O40" s="527">
        <v>4</v>
      </c>
      <c r="P40" s="528">
        <v>4</v>
      </c>
    </row>
    <row r="41" spans="1:16" ht="21" customHeight="1">
      <c r="A41" s="531" t="s">
        <v>21</v>
      </c>
      <c r="B41" s="526">
        <v>26</v>
      </c>
      <c r="C41" s="527">
        <v>109</v>
      </c>
      <c r="D41" s="528">
        <v>135</v>
      </c>
      <c r="E41" s="526">
        <v>36</v>
      </c>
      <c r="F41" s="527">
        <v>129</v>
      </c>
      <c r="G41" s="530">
        <v>165</v>
      </c>
      <c r="H41" s="526">
        <v>45</v>
      </c>
      <c r="I41" s="527">
        <v>133</v>
      </c>
      <c r="J41" s="530">
        <v>178</v>
      </c>
      <c r="K41" s="526">
        <v>42</v>
      </c>
      <c r="L41" s="527">
        <v>169</v>
      </c>
      <c r="M41" s="528">
        <v>211</v>
      </c>
      <c r="N41" s="526">
        <v>34</v>
      </c>
      <c r="O41" s="527">
        <v>133</v>
      </c>
      <c r="P41" s="528">
        <v>167</v>
      </c>
    </row>
    <row r="42" spans="1:16" ht="21" customHeight="1">
      <c r="A42" s="531" t="s">
        <v>73</v>
      </c>
      <c r="B42" s="526">
        <v>4</v>
      </c>
      <c r="C42" s="527">
        <v>45</v>
      </c>
      <c r="D42" s="528">
        <v>49</v>
      </c>
      <c r="E42" s="526">
        <v>13</v>
      </c>
      <c r="F42" s="527">
        <v>36</v>
      </c>
      <c r="G42" s="532">
        <v>49</v>
      </c>
      <c r="H42" s="526">
        <v>20</v>
      </c>
      <c r="I42" s="527">
        <v>61</v>
      </c>
      <c r="J42" s="532">
        <v>81</v>
      </c>
      <c r="K42" s="526">
        <v>55</v>
      </c>
      <c r="L42" s="527">
        <v>182</v>
      </c>
      <c r="M42" s="528">
        <v>237</v>
      </c>
      <c r="N42" s="526">
        <v>77</v>
      </c>
      <c r="O42" s="527">
        <v>316</v>
      </c>
      <c r="P42" s="528">
        <v>393</v>
      </c>
    </row>
    <row r="43" spans="1:16" ht="14.25">
      <c r="A43" s="533" t="s">
        <v>122</v>
      </c>
      <c r="B43" s="534">
        <v>148</v>
      </c>
      <c r="C43" s="534">
        <v>460</v>
      </c>
      <c r="D43" s="534">
        <v>608</v>
      </c>
      <c r="E43" s="534">
        <v>278</v>
      </c>
      <c r="F43" s="535">
        <v>677</v>
      </c>
      <c r="G43" s="536">
        <v>955</v>
      </c>
      <c r="H43" s="534">
        <v>245</v>
      </c>
      <c r="I43" s="535">
        <v>613</v>
      </c>
      <c r="J43" s="536">
        <v>858</v>
      </c>
      <c r="K43" s="534">
        <v>341</v>
      </c>
      <c r="L43" s="535">
        <v>877</v>
      </c>
      <c r="M43" s="536">
        <v>1218</v>
      </c>
      <c r="N43" s="534">
        <v>166</v>
      </c>
      <c r="O43" s="535">
        <v>706</v>
      </c>
      <c r="P43" s="536">
        <v>872</v>
      </c>
    </row>
    <row r="44" spans="1:16" ht="15">
      <c r="A44" s="20" t="s">
        <v>73</v>
      </c>
      <c r="B44" s="526"/>
      <c r="C44" s="527"/>
      <c r="D44" s="528"/>
      <c r="E44" s="526"/>
      <c r="F44" s="527"/>
      <c r="G44" s="528" t="s">
        <v>15</v>
      </c>
      <c r="H44" s="526"/>
      <c r="I44" s="527"/>
      <c r="J44" s="528" t="s">
        <v>15</v>
      </c>
      <c r="K44" s="526"/>
      <c r="L44" s="527"/>
      <c r="M44" s="528" t="s">
        <v>15</v>
      </c>
      <c r="N44" s="526"/>
      <c r="O44" s="527"/>
      <c r="P44" s="528" t="s">
        <v>15</v>
      </c>
    </row>
    <row r="45" spans="1:16" ht="30">
      <c r="A45" s="531" t="s">
        <v>153</v>
      </c>
      <c r="B45" s="526">
        <v>4</v>
      </c>
      <c r="C45" s="527">
        <v>9</v>
      </c>
      <c r="D45" s="528">
        <v>13</v>
      </c>
      <c r="E45" s="526">
        <v>4</v>
      </c>
      <c r="F45" s="527">
        <v>9</v>
      </c>
      <c r="G45" s="528">
        <v>13</v>
      </c>
      <c r="H45" s="526">
        <v>9</v>
      </c>
      <c r="I45" s="527">
        <v>13</v>
      </c>
      <c r="J45" s="528">
        <v>22</v>
      </c>
      <c r="K45" s="526">
        <v>5</v>
      </c>
      <c r="L45" s="527">
        <v>6</v>
      </c>
      <c r="M45" s="528">
        <v>11</v>
      </c>
      <c r="N45" s="529" t="s">
        <v>125</v>
      </c>
      <c r="O45" s="537" t="s">
        <v>125</v>
      </c>
      <c r="P45" s="538" t="s">
        <v>125</v>
      </c>
    </row>
    <row r="46" spans="1:16" ht="18.75" customHeight="1">
      <c r="A46" s="525" t="s">
        <v>24</v>
      </c>
      <c r="B46" s="526">
        <v>1</v>
      </c>
      <c r="C46" s="527">
        <v>8</v>
      </c>
      <c r="D46" s="528">
        <v>9</v>
      </c>
      <c r="E46" s="526">
        <v>3</v>
      </c>
      <c r="F46" s="527">
        <v>24</v>
      </c>
      <c r="G46" s="530">
        <v>27</v>
      </c>
      <c r="H46" s="526">
        <v>2</v>
      </c>
      <c r="I46" s="527">
        <v>10</v>
      </c>
      <c r="J46" s="530">
        <v>12</v>
      </c>
      <c r="K46" s="526">
        <v>3</v>
      </c>
      <c r="L46" s="527">
        <v>15</v>
      </c>
      <c r="M46" s="528">
        <v>18</v>
      </c>
      <c r="N46" s="529" t="s">
        <v>125</v>
      </c>
      <c r="O46" s="527">
        <v>3</v>
      </c>
      <c r="P46" s="528">
        <v>3</v>
      </c>
    </row>
    <row r="47" spans="1:16" ht="18.75" customHeight="1">
      <c r="A47" s="531" t="s">
        <v>152</v>
      </c>
      <c r="B47" s="526">
        <v>1</v>
      </c>
      <c r="C47" s="527">
        <v>2</v>
      </c>
      <c r="D47" s="528">
        <v>3</v>
      </c>
      <c r="E47" s="526">
        <v>7</v>
      </c>
      <c r="F47" s="527">
        <v>4</v>
      </c>
      <c r="G47" s="530">
        <v>11</v>
      </c>
      <c r="H47" s="526">
        <v>5</v>
      </c>
      <c r="I47" s="527">
        <v>6</v>
      </c>
      <c r="J47" s="530">
        <v>11</v>
      </c>
      <c r="K47" s="526">
        <v>6</v>
      </c>
      <c r="L47" s="527">
        <v>2</v>
      </c>
      <c r="M47" s="528">
        <v>8</v>
      </c>
      <c r="N47" s="529" t="s">
        <v>125</v>
      </c>
      <c r="O47" s="527">
        <v>3</v>
      </c>
      <c r="P47" s="528">
        <v>3</v>
      </c>
    </row>
    <row r="48" spans="1:16" ht="18.75" customHeight="1">
      <c r="A48" s="531" t="s">
        <v>151</v>
      </c>
      <c r="B48" s="526">
        <v>1</v>
      </c>
      <c r="C48" s="537" t="s">
        <v>125</v>
      </c>
      <c r="D48" s="528">
        <v>1</v>
      </c>
      <c r="E48" s="526">
        <v>9</v>
      </c>
      <c r="F48" s="527">
        <v>26</v>
      </c>
      <c r="G48" s="530">
        <v>35</v>
      </c>
      <c r="H48" s="526">
        <v>12</v>
      </c>
      <c r="I48" s="527">
        <v>44</v>
      </c>
      <c r="J48" s="530">
        <v>56</v>
      </c>
      <c r="K48" s="526">
        <v>6</v>
      </c>
      <c r="L48" s="527">
        <v>33</v>
      </c>
      <c r="M48" s="528">
        <v>39</v>
      </c>
      <c r="N48" s="529" t="s">
        <v>125</v>
      </c>
      <c r="O48" s="537" t="s">
        <v>125</v>
      </c>
      <c r="P48" s="538" t="s">
        <v>125</v>
      </c>
    </row>
    <row r="49" spans="1:16" ht="32.25" customHeight="1">
      <c r="A49" s="531" t="s">
        <v>150</v>
      </c>
      <c r="B49" s="526">
        <v>41</v>
      </c>
      <c r="C49" s="527">
        <v>109</v>
      </c>
      <c r="D49" s="528">
        <v>150</v>
      </c>
      <c r="E49" s="526">
        <v>59</v>
      </c>
      <c r="F49" s="527">
        <v>162</v>
      </c>
      <c r="G49" s="530">
        <v>221</v>
      </c>
      <c r="H49" s="526">
        <v>85</v>
      </c>
      <c r="I49" s="527">
        <v>159</v>
      </c>
      <c r="J49" s="530">
        <v>244</v>
      </c>
      <c r="K49" s="526">
        <v>65</v>
      </c>
      <c r="L49" s="527">
        <v>168</v>
      </c>
      <c r="M49" s="528">
        <v>233</v>
      </c>
      <c r="N49" s="526">
        <v>44</v>
      </c>
      <c r="O49" s="527">
        <v>164</v>
      </c>
      <c r="P49" s="528">
        <v>208</v>
      </c>
    </row>
    <row r="50" spans="1:16" ht="18.75" customHeight="1">
      <c r="A50" s="531" t="s">
        <v>149</v>
      </c>
      <c r="B50" s="526">
        <v>37</v>
      </c>
      <c r="C50" s="527">
        <v>105</v>
      </c>
      <c r="D50" s="528">
        <v>142</v>
      </c>
      <c r="E50" s="526">
        <v>32</v>
      </c>
      <c r="F50" s="527">
        <v>110</v>
      </c>
      <c r="G50" s="530">
        <v>142</v>
      </c>
      <c r="H50" s="526">
        <v>71</v>
      </c>
      <c r="I50" s="527">
        <v>89</v>
      </c>
      <c r="J50" s="530">
        <v>160</v>
      </c>
      <c r="K50" s="526">
        <v>35</v>
      </c>
      <c r="L50" s="527">
        <v>123</v>
      </c>
      <c r="M50" s="528">
        <v>158</v>
      </c>
      <c r="N50" s="526">
        <v>34</v>
      </c>
      <c r="O50" s="527">
        <v>128</v>
      </c>
      <c r="P50" s="528">
        <v>162</v>
      </c>
    </row>
    <row r="51" spans="1:16" ht="18.75" customHeight="1">
      <c r="A51" s="531" t="s">
        <v>13</v>
      </c>
      <c r="B51" s="526">
        <v>16</v>
      </c>
      <c r="C51" s="527">
        <v>53</v>
      </c>
      <c r="D51" s="528">
        <v>69</v>
      </c>
      <c r="E51" s="526">
        <v>10</v>
      </c>
      <c r="F51" s="527">
        <v>29</v>
      </c>
      <c r="G51" s="530">
        <v>39</v>
      </c>
      <c r="H51" s="526">
        <v>20</v>
      </c>
      <c r="I51" s="527">
        <v>45</v>
      </c>
      <c r="J51" s="530">
        <v>65</v>
      </c>
      <c r="K51" s="526">
        <v>14</v>
      </c>
      <c r="L51" s="527">
        <v>47</v>
      </c>
      <c r="M51" s="528">
        <v>61</v>
      </c>
      <c r="N51" s="526">
        <v>11</v>
      </c>
      <c r="O51" s="527">
        <v>35</v>
      </c>
      <c r="P51" s="528">
        <v>46</v>
      </c>
    </row>
    <row r="52" spans="1:16" ht="18.75" customHeight="1">
      <c r="A52" s="531" t="s">
        <v>148</v>
      </c>
      <c r="B52" s="529" t="s">
        <v>125</v>
      </c>
      <c r="C52" s="527">
        <v>19</v>
      </c>
      <c r="D52" s="528">
        <v>19</v>
      </c>
      <c r="E52" s="526" t="s">
        <v>147</v>
      </c>
      <c r="F52" s="527">
        <v>8</v>
      </c>
      <c r="G52" s="530">
        <v>8</v>
      </c>
      <c r="H52" s="526">
        <v>7</v>
      </c>
      <c r="I52" s="527">
        <v>26</v>
      </c>
      <c r="J52" s="530">
        <v>33</v>
      </c>
      <c r="K52" s="526">
        <v>8</v>
      </c>
      <c r="L52" s="527">
        <v>46</v>
      </c>
      <c r="M52" s="528">
        <v>54</v>
      </c>
      <c r="N52" s="526">
        <v>3</v>
      </c>
      <c r="O52" s="527">
        <v>16</v>
      </c>
      <c r="P52" s="528">
        <v>19</v>
      </c>
    </row>
    <row r="53" spans="1:16" ht="26.25" customHeight="1">
      <c r="A53" s="531" t="s">
        <v>146</v>
      </c>
      <c r="B53" s="526">
        <v>97</v>
      </c>
      <c r="C53" s="527">
        <v>182</v>
      </c>
      <c r="D53" s="528">
        <v>279</v>
      </c>
      <c r="E53" s="526">
        <v>75</v>
      </c>
      <c r="F53" s="527">
        <v>183</v>
      </c>
      <c r="G53" s="530">
        <v>258</v>
      </c>
      <c r="H53" s="526">
        <v>90</v>
      </c>
      <c r="I53" s="527">
        <v>190</v>
      </c>
      <c r="J53" s="530">
        <v>280</v>
      </c>
      <c r="K53" s="526">
        <v>192</v>
      </c>
      <c r="L53" s="527">
        <v>303</v>
      </c>
      <c r="M53" s="528">
        <v>495</v>
      </c>
      <c r="N53" s="526">
        <v>39</v>
      </c>
      <c r="O53" s="527">
        <v>164</v>
      </c>
      <c r="P53" s="528">
        <v>203</v>
      </c>
    </row>
    <row r="54" spans="1:16" ht="27.75" customHeight="1">
      <c r="A54" s="531" t="s">
        <v>145</v>
      </c>
      <c r="B54" s="526">
        <v>3</v>
      </c>
      <c r="C54" s="527">
        <v>12</v>
      </c>
      <c r="D54" s="528">
        <v>15</v>
      </c>
      <c r="E54" s="526">
        <v>9</v>
      </c>
      <c r="F54" s="527">
        <v>14</v>
      </c>
      <c r="G54" s="530">
        <v>23</v>
      </c>
      <c r="H54" s="526">
        <v>10</v>
      </c>
      <c r="I54" s="527">
        <v>21</v>
      </c>
      <c r="J54" s="530">
        <v>31</v>
      </c>
      <c r="K54" s="526">
        <v>5</v>
      </c>
      <c r="L54" s="527">
        <v>24</v>
      </c>
      <c r="M54" s="528">
        <v>29</v>
      </c>
      <c r="N54" s="526">
        <v>3</v>
      </c>
      <c r="O54" s="527">
        <v>5</v>
      </c>
      <c r="P54" s="528">
        <v>8</v>
      </c>
    </row>
    <row r="55" spans="1:16" ht="18.75" customHeight="1">
      <c r="A55" s="539" t="s">
        <v>144</v>
      </c>
      <c r="B55" s="540">
        <v>1</v>
      </c>
      <c r="C55" s="537" t="s">
        <v>125</v>
      </c>
      <c r="D55" s="528">
        <v>1</v>
      </c>
      <c r="E55" s="540" t="s">
        <v>143</v>
      </c>
      <c r="F55" s="527">
        <v>4</v>
      </c>
      <c r="G55" s="530">
        <v>4</v>
      </c>
      <c r="H55" s="527" t="s">
        <v>143</v>
      </c>
      <c r="I55" s="527">
        <v>1</v>
      </c>
      <c r="J55" s="530">
        <v>1</v>
      </c>
      <c r="K55" s="527" t="s">
        <v>143</v>
      </c>
      <c r="L55" s="527">
        <v>2</v>
      </c>
      <c r="M55" s="528">
        <v>2</v>
      </c>
      <c r="N55" s="527">
        <v>1</v>
      </c>
      <c r="O55" s="527">
        <v>6</v>
      </c>
      <c r="P55" s="528">
        <v>7</v>
      </c>
    </row>
    <row r="56" spans="1:16" ht="18.75" customHeight="1">
      <c r="A56" s="531" t="s">
        <v>73</v>
      </c>
      <c r="B56" s="541">
        <v>57</v>
      </c>
      <c r="C56" s="542">
        <v>137</v>
      </c>
      <c r="D56" s="528">
        <v>194</v>
      </c>
      <c r="E56" s="541">
        <v>4</v>
      </c>
      <c r="F56" s="542">
        <v>20</v>
      </c>
      <c r="G56" s="532">
        <v>24</v>
      </c>
      <c r="H56" s="541">
        <v>9</v>
      </c>
      <c r="I56" s="542">
        <v>14</v>
      </c>
      <c r="J56" s="532">
        <v>23</v>
      </c>
      <c r="K56" s="526">
        <v>116</v>
      </c>
      <c r="L56" s="527">
        <v>188</v>
      </c>
      <c r="M56" s="528">
        <v>304</v>
      </c>
      <c r="N56" s="526">
        <v>21</v>
      </c>
      <c r="O56" s="527">
        <v>92</v>
      </c>
      <c r="P56" s="528">
        <v>113</v>
      </c>
    </row>
    <row r="57" spans="1:16" ht="26.25" customHeight="1" thickBot="1">
      <c r="A57" s="543" t="s">
        <v>122</v>
      </c>
      <c r="B57" s="544">
        <v>259</v>
      </c>
      <c r="C57" s="545">
        <v>636</v>
      </c>
      <c r="D57" s="546">
        <v>895</v>
      </c>
      <c r="E57" s="544">
        <v>212</v>
      </c>
      <c r="F57" s="545">
        <v>593</v>
      </c>
      <c r="G57" s="546">
        <v>805</v>
      </c>
      <c r="H57" s="544">
        <v>320</v>
      </c>
      <c r="I57" s="545">
        <v>618</v>
      </c>
      <c r="J57" s="546">
        <v>938</v>
      </c>
      <c r="K57" s="544">
        <v>455</v>
      </c>
      <c r="L57" s="545">
        <v>957</v>
      </c>
      <c r="M57" s="546">
        <v>1412</v>
      </c>
      <c r="N57" s="544">
        <v>156</v>
      </c>
      <c r="O57" s="545">
        <v>616</v>
      </c>
      <c r="P57" s="546">
        <v>772</v>
      </c>
    </row>
    <row r="58" spans="5:7" ht="15.75">
      <c r="E58" s="8"/>
      <c r="F58" s="8"/>
      <c r="G58" s="8"/>
    </row>
    <row r="59" spans="5:7" ht="15.75">
      <c r="E59" s="8"/>
      <c r="F59" s="8"/>
      <c r="G59" s="8"/>
    </row>
    <row r="60" spans="5:7" ht="15.75">
      <c r="E60" s="8"/>
      <c r="F60" s="8"/>
      <c r="G60" s="8"/>
    </row>
    <row r="61" spans="5:7" ht="15.75">
      <c r="E61" s="8"/>
      <c r="F61" s="8"/>
      <c r="G61" s="8"/>
    </row>
    <row r="62" spans="5:7" ht="15.75">
      <c r="E62" s="8"/>
      <c r="F62" s="8"/>
      <c r="G62" s="8"/>
    </row>
    <row r="63" spans="5:7" ht="15.75">
      <c r="E63" s="8"/>
      <c r="F63" s="8"/>
      <c r="G63" s="8"/>
    </row>
    <row r="64" spans="5:7" ht="15.75">
      <c r="E64" s="8"/>
      <c r="F64" s="8"/>
      <c r="G64" s="8"/>
    </row>
    <row r="65" spans="5:7" ht="15.75">
      <c r="E65" s="8"/>
      <c r="F65" s="8"/>
      <c r="G65" s="8"/>
    </row>
    <row r="66" spans="5:7" ht="15.75">
      <c r="E66" s="8"/>
      <c r="F66" s="8"/>
      <c r="G66" s="8"/>
    </row>
    <row r="67" spans="5:7" ht="15.75">
      <c r="E67" s="8"/>
      <c r="F67" s="8"/>
      <c r="G67" s="8"/>
    </row>
    <row r="68" spans="5:7" ht="15.75">
      <c r="E68" s="8"/>
      <c r="F68" s="8"/>
      <c r="G68" s="8"/>
    </row>
    <row r="69" spans="5:7" ht="15.75">
      <c r="E69" s="8"/>
      <c r="F69" s="8"/>
      <c r="G69" s="8"/>
    </row>
    <row r="70" spans="5:7" ht="15.75">
      <c r="E70" s="8"/>
      <c r="F70" s="8"/>
      <c r="G70" s="8"/>
    </row>
    <row r="71" spans="5:7" ht="15.75">
      <c r="E71" s="8"/>
      <c r="F71" s="8"/>
      <c r="G71" s="8"/>
    </row>
    <row r="72" spans="5:7" ht="15.75">
      <c r="E72" s="8"/>
      <c r="F72" s="8"/>
      <c r="G72" s="8"/>
    </row>
    <row r="73" spans="5:7" ht="15.75">
      <c r="E73" s="8"/>
      <c r="F73" s="8"/>
      <c r="G73" s="8"/>
    </row>
    <row r="74" spans="5:7" ht="15.75">
      <c r="E74" s="8"/>
      <c r="F74" s="8"/>
      <c r="G74" s="8"/>
    </row>
    <row r="75" spans="5:7" ht="15.75">
      <c r="E75" s="8"/>
      <c r="F75" s="8"/>
      <c r="G75" s="8"/>
    </row>
    <row r="76" spans="5:7" ht="15.75">
      <c r="E76" s="8"/>
      <c r="F76" s="8"/>
      <c r="G76" s="8"/>
    </row>
    <row r="77" spans="5:7" ht="15.75">
      <c r="E77" s="8"/>
      <c r="F77" s="8"/>
      <c r="G77" s="8"/>
    </row>
    <row r="78" spans="5:7" ht="15.75">
      <c r="E78" s="8"/>
      <c r="F78" s="8"/>
      <c r="G78" s="8"/>
    </row>
    <row r="79" spans="5:7" ht="15.75">
      <c r="E79" s="8"/>
      <c r="F79" s="8"/>
      <c r="G79" s="8"/>
    </row>
    <row r="80" spans="5:7" ht="15.75">
      <c r="E80" s="8"/>
      <c r="F80" s="8"/>
      <c r="G80" s="8"/>
    </row>
    <row r="81" spans="5:7" ht="15.75">
      <c r="E81" s="8"/>
      <c r="F81" s="8"/>
      <c r="G81" s="8"/>
    </row>
    <row r="82" spans="5:7" ht="15.75">
      <c r="E82" s="8"/>
      <c r="F82" s="8"/>
      <c r="G82" s="8"/>
    </row>
    <row r="83" spans="5:7" ht="15.75">
      <c r="E83" s="8"/>
      <c r="F83" s="8"/>
      <c r="G83" s="8"/>
    </row>
    <row r="84" spans="5:7" ht="15.75">
      <c r="E84" s="8"/>
      <c r="F84" s="8"/>
      <c r="G84" s="8"/>
    </row>
    <row r="85" spans="5:7" ht="15.75">
      <c r="E85" s="8"/>
      <c r="F85" s="8"/>
      <c r="G85" s="8"/>
    </row>
    <row r="86" spans="5:7" ht="15.75">
      <c r="E86" s="8"/>
      <c r="F86" s="8"/>
      <c r="G86" s="8"/>
    </row>
    <row r="87" spans="5:7" ht="15.75">
      <c r="E87" s="8"/>
      <c r="F87" s="8"/>
      <c r="G87" s="8"/>
    </row>
    <row r="88" spans="5:7" ht="15.75">
      <c r="E88" s="8"/>
      <c r="F88" s="8"/>
      <c r="G88" s="8"/>
    </row>
    <row r="89" spans="5:7" ht="15.75">
      <c r="E89" s="8"/>
      <c r="F89" s="8"/>
      <c r="G89" s="8"/>
    </row>
    <row r="90" spans="5:7" ht="15.75">
      <c r="E90" s="8"/>
      <c r="F90" s="8"/>
      <c r="G90" s="8"/>
    </row>
    <row r="91" spans="5:7" ht="15.75">
      <c r="E91" s="8"/>
      <c r="F91" s="8"/>
      <c r="G91" s="8"/>
    </row>
    <row r="92" spans="5:7" ht="15.75">
      <c r="E92" s="8"/>
      <c r="F92" s="8"/>
      <c r="G92" s="8"/>
    </row>
    <row r="93" spans="5:7" ht="15.75">
      <c r="E93" s="8"/>
      <c r="F93" s="8"/>
      <c r="G93" s="8"/>
    </row>
    <row r="94" spans="5:7" ht="15.75">
      <c r="E94" s="8"/>
      <c r="F94" s="8"/>
      <c r="G94" s="8"/>
    </row>
    <row r="95" spans="5:7" ht="15.75">
      <c r="E95" s="8"/>
      <c r="F95" s="8"/>
      <c r="G95" s="8"/>
    </row>
    <row r="96" spans="5:7" ht="15.75">
      <c r="E96" s="8"/>
      <c r="F96" s="8"/>
      <c r="G96" s="8"/>
    </row>
    <row r="97" spans="5:7" ht="15.75">
      <c r="E97" s="8"/>
      <c r="F97" s="8"/>
      <c r="G97" s="8"/>
    </row>
    <row r="98" spans="5:7" ht="15.75">
      <c r="E98" s="8"/>
      <c r="F98" s="8"/>
      <c r="G98" s="8"/>
    </row>
    <row r="99" spans="5:7" ht="15.75">
      <c r="E99" s="8"/>
      <c r="F99" s="8"/>
      <c r="G99" s="8"/>
    </row>
    <row r="100" spans="5:7" ht="15.75">
      <c r="E100" s="8"/>
      <c r="F100" s="8"/>
      <c r="G100" s="8"/>
    </row>
    <row r="101" spans="5:7" ht="15.75">
      <c r="E101" s="8"/>
      <c r="F101" s="8"/>
      <c r="G101" s="8"/>
    </row>
    <row r="102" spans="5:7" ht="15.75">
      <c r="E102" s="8"/>
      <c r="F102" s="8"/>
      <c r="G102" s="8"/>
    </row>
    <row r="103" spans="5:7" ht="15.75">
      <c r="E103" s="8"/>
      <c r="F103" s="8"/>
      <c r="G103" s="8"/>
    </row>
    <row r="104" spans="5:7" ht="15.75">
      <c r="E104" s="8"/>
      <c r="F104" s="8"/>
      <c r="G104" s="8"/>
    </row>
    <row r="105" spans="5:7" ht="15.75">
      <c r="E105" s="8"/>
      <c r="F105" s="8"/>
      <c r="G105" s="8"/>
    </row>
    <row r="106" spans="5:7" ht="15.75">
      <c r="E106" s="8"/>
      <c r="F106" s="8"/>
      <c r="G106" s="8"/>
    </row>
    <row r="107" spans="5:7" ht="15.75">
      <c r="E107" s="8"/>
      <c r="F107" s="8"/>
      <c r="G107" s="8"/>
    </row>
    <row r="108" spans="5:7" ht="15.75">
      <c r="E108" s="8"/>
      <c r="F108" s="8"/>
      <c r="G108" s="8"/>
    </row>
    <row r="109" spans="5:7" ht="15.75">
      <c r="E109" s="8"/>
      <c r="F109" s="8"/>
      <c r="G109" s="8"/>
    </row>
    <row r="110" spans="5:7" ht="15.75">
      <c r="E110" s="8"/>
      <c r="F110" s="8"/>
      <c r="G110" s="8"/>
    </row>
    <row r="111" spans="5:7" ht="15.75">
      <c r="E111" s="8"/>
      <c r="F111" s="8"/>
      <c r="G111" s="8"/>
    </row>
    <row r="112" spans="5:7" ht="15.75">
      <c r="E112" s="8"/>
      <c r="F112" s="8"/>
      <c r="G112" s="8"/>
    </row>
    <row r="113" spans="5:7" ht="15.75">
      <c r="E113" s="8"/>
      <c r="F113" s="8"/>
      <c r="G113" s="8"/>
    </row>
    <row r="114" spans="5:7" ht="15.75">
      <c r="E114" s="8"/>
      <c r="F114" s="8"/>
      <c r="G114" s="8"/>
    </row>
    <row r="115" spans="5:7" ht="15.75">
      <c r="E115" s="8"/>
      <c r="F115" s="8"/>
      <c r="G115" s="8"/>
    </row>
    <row r="116" spans="5:7" ht="15.75">
      <c r="E116" s="8"/>
      <c r="F116" s="8"/>
      <c r="G116" s="8"/>
    </row>
    <row r="117" spans="5:7" ht="15.75">
      <c r="E117" s="8"/>
      <c r="F117" s="8"/>
      <c r="G117" s="8"/>
    </row>
    <row r="118" spans="5:7" ht="15.75">
      <c r="E118" s="8"/>
      <c r="F118" s="8"/>
      <c r="G118" s="8"/>
    </row>
    <row r="119" spans="5:7" ht="15.75">
      <c r="E119" s="8"/>
      <c r="F119" s="8"/>
      <c r="G119" s="8"/>
    </row>
    <row r="120" spans="5:7" ht="15.75">
      <c r="E120" s="8"/>
      <c r="F120" s="8"/>
      <c r="G120" s="8"/>
    </row>
    <row r="121" spans="5:7" ht="15.75">
      <c r="E121" s="8"/>
      <c r="F121" s="8"/>
      <c r="G121" s="8"/>
    </row>
    <row r="122" spans="5:7" ht="15.75">
      <c r="E122" s="8"/>
      <c r="F122" s="8"/>
      <c r="G122" s="8"/>
    </row>
    <row r="123" spans="5:7" ht="15.75">
      <c r="E123" s="8"/>
      <c r="F123" s="8"/>
      <c r="G123" s="8"/>
    </row>
    <row r="124" spans="5:7" ht="15.75">
      <c r="E124" s="8"/>
      <c r="F124" s="8"/>
      <c r="G124" s="8"/>
    </row>
    <row r="125" spans="5:7" ht="15.75">
      <c r="E125" s="8"/>
      <c r="F125" s="8"/>
      <c r="G125" s="8"/>
    </row>
    <row r="126" spans="5:7" ht="15.75">
      <c r="E126" s="8"/>
      <c r="F126" s="8"/>
      <c r="G126" s="8"/>
    </row>
    <row r="127" spans="5:7" ht="15.75">
      <c r="E127" s="8"/>
      <c r="F127" s="8"/>
      <c r="G127" s="8"/>
    </row>
    <row r="128" spans="5:7" ht="15.75">
      <c r="E128" s="8"/>
      <c r="F128" s="8"/>
      <c r="G128" s="8"/>
    </row>
    <row r="129" spans="5:7" ht="15.75">
      <c r="E129" s="8"/>
      <c r="F129" s="8"/>
      <c r="G129" s="8"/>
    </row>
    <row r="130" spans="5:7" ht="15.75">
      <c r="E130" s="8"/>
      <c r="F130" s="8"/>
      <c r="G130" s="8"/>
    </row>
    <row r="131" spans="5:7" ht="15.75">
      <c r="E131" s="8"/>
      <c r="F131" s="8"/>
      <c r="G131" s="8"/>
    </row>
    <row r="132" spans="5:7" ht="15.75">
      <c r="E132" s="8"/>
      <c r="F132" s="8"/>
      <c r="G132" s="8"/>
    </row>
    <row r="133" spans="5:7" ht="15.75">
      <c r="E133" s="8"/>
      <c r="F133" s="8"/>
      <c r="G133" s="8"/>
    </row>
    <row r="134" spans="5:7" ht="15.75">
      <c r="E134" s="8"/>
      <c r="F134" s="8"/>
      <c r="G134" s="8"/>
    </row>
    <row r="135" spans="5:7" ht="15.75">
      <c r="E135" s="8"/>
      <c r="F135" s="8"/>
      <c r="G135" s="8"/>
    </row>
    <row r="136" spans="5:7" ht="15.75">
      <c r="E136" s="8"/>
      <c r="F136" s="8"/>
      <c r="G136" s="8"/>
    </row>
    <row r="137" spans="5:7" ht="15.75">
      <c r="E137" s="8"/>
      <c r="F137" s="8"/>
      <c r="G137" s="8"/>
    </row>
    <row r="138" spans="5:7" ht="15.75">
      <c r="E138" s="8"/>
      <c r="F138" s="8"/>
      <c r="G138" s="8"/>
    </row>
    <row r="139" spans="5:7" ht="15.75">
      <c r="E139" s="8"/>
      <c r="F139" s="8"/>
      <c r="G139" s="8"/>
    </row>
    <row r="140" spans="5:7" ht="15.75">
      <c r="E140" s="8"/>
      <c r="F140" s="8"/>
      <c r="G140" s="8"/>
    </row>
    <row r="141" spans="5:7" ht="15.75">
      <c r="E141" s="8"/>
      <c r="F141" s="8"/>
      <c r="G141" s="8"/>
    </row>
    <row r="142" spans="5:7" ht="15.75">
      <c r="E142" s="8"/>
      <c r="F142" s="8"/>
      <c r="G142" s="8"/>
    </row>
    <row r="143" spans="5:7" ht="15.75">
      <c r="E143" s="8"/>
      <c r="F143" s="8"/>
      <c r="G143" s="8"/>
    </row>
    <row r="144" spans="5:7" ht="15.75">
      <c r="E144" s="8"/>
      <c r="F144" s="8"/>
      <c r="G144" s="8"/>
    </row>
    <row r="145" spans="5:7" ht="15.75">
      <c r="E145" s="8"/>
      <c r="F145" s="8"/>
      <c r="G145" s="8"/>
    </row>
    <row r="146" spans="5:7" ht="15.75">
      <c r="E146" s="8"/>
      <c r="F146" s="8"/>
      <c r="G146" s="8"/>
    </row>
    <row r="147" spans="5:7" ht="15.75">
      <c r="E147" s="8"/>
      <c r="F147" s="8"/>
      <c r="G147" s="8"/>
    </row>
    <row r="148" spans="5:7" ht="15.75">
      <c r="E148" s="8"/>
      <c r="F148" s="8"/>
      <c r="G148" s="8"/>
    </row>
    <row r="149" spans="5:7" ht="15.75">
      <c r="E149" s="8"/>
      <c r="F149" s="8"/>
      <c r="G149" s="8"/>
    </row>
    <row r="150" spans="5:7" ht="15.75">
      <c r="E150" s="8"/>
      <c r="F150" s="8"/>
      <c r="G150" s="8"/>
    </row>
    <row r="151" spans="5:7" ht="15.75">
      <c r="E151" s="8"/>
      <c r="F151" s="8"/>
      <c r="G151" s="8"/>
    </row>
    <row r="152" spans="5:7" ht="15.75">
      <c r="E152" s="8"/>
      <c r="F152" s="8"/>
      <c r="G152" s="8"/>
    </row>
    <row r="153" spans="5:7" ht="15.75">
      <c r="E153" s="8"/>
      <c r="F153" s="8"/>
      <c r="G153" s="8"/>
    </row>
    <row r="154" spans="5:7" ht="15.75">
      <c r="E154" s="8"/>
      <c r="F154" s="8"/>
      <c r="G154" s="8"/>
    </row>
    <row r="155" spans="5:7" ht="15.75">
      <c r="E155" s="8"/>
      <c r="F155" s="8"/>
      <c r="G155" s="8"/>
    </row>
    <row r="156" spans="5:7" ht="15.75">
      <c r="E156" s="8"/>
      <c r="F156" s="8"/>
      <c r="G156" s="8"/>
    </row>
    <row r="157" spans="5:7" ht="15.75">
      <c r="E157" s="8"/>
      <c r="F157" s="8"/>
      <c r="G157" s="8"/>
    </row>
    <row r="158" spans="5:7" ht="15.75">
      <c r="E158" s="8"/>
      <c r="F158" s="8"/>
      <c r="G158" s="8"/>
    </row>
    <row r="159" spans="5:7" ht="15.75">
      <c r="E159" s="8"/>
      <c r="F159" s="8"/>
      <c r="G159" s="8"/>
    </row>
    <row r="160" spans="5:7" ht="15.75">
      <c r="E160" s="8"/>
      <c r="F160" s="8"/>
      <c r="G160" s="8"/>
    </row>
    <row r="161" spans="5:7" ht="15.75">
      <c r="E161" s="8"/>
      <c r="F161" s="8"/>
      <c r="G161" s="8"/>
    </row>
    <row r="162" spans="5:7" ht="15.75">
      <c r="E162" s="8"/>
      <c r="F162" s="8"/>
      <c r="G162" s="8"/>
    </row>
    <row r="163" spans="5:7" ht="15.75">
      <c r="E163" s="8"/>
      <c r="F163" s="8"/>
      <c r="G163" s="8"/>
    </row>
    <row r="164" spans="5:7" ht="15.75">
      <c r="E164" s="8"/>
      <c r="F164" s="8"/>
      <c r="G164" s="8"/>
    </row>
    <row r="165" spans="5:7" ht="15.75">
      <c r="E165" s="8"/>
      <c r="F165" s="8"/>
      <c r="G165" s="8"/>
    </row>
    <row r="166" spans="5:7" ht="15.75">
      <c r="E166" s="8"/>
      <c r="F166" s="8"/>
      <c r="G166" s="8"/>
    </row>
    <row r="167" spans="5:7" ht="15.75">
      <c r="E167" s="8"/>
      <c r="F167" s="8"/>
      <c r="G167" s="8"/>
    </row>
    <row r="168" spans="5:7" ht="15.75">
      <c r="E168" s="8"/>
      <c r="F168" s="8"/>
      <c r="G168" s="8"/>
    </row>
    <row r="169" spans="5:7" ht="15.75">
      <c r="E169" s="8"/>
      <c r="F169" s="8"/>
      <c r="G169" s="8"/>
    </row>
    <row r="170" spans="5:7" ht="15.75">
      <c r="E170" s="8"/>
      <c r="F170" s="8"/>
      <c r="G170" s="8"/>
    </row>
    <row r="171" spans="5:7" ht="15.75">
      <c r="E171" s="8"/>
      <c r="F171" s="8"/>
      <c r="G171" s="8"/>
    </row>
    <row r="172" spans="5:7" ht="15.75">
      <c r="E172" s="8"/>
      <c r="F172" s="8"/>
      <c r="G172" s="8"/>
    </row>
    <row r="173" spans="5:7" ht="15.75">
      <c r="E173" s="8"/>
      <c r="F173" s="8"/>
      <c r="G173" s="8"/>
    </row>
    <row r="174" spans="5:7" ht="15.75">
      <c r="E174" s="8"/>
      <c r="F174" s="8"/>
      <c r="G174" s="8"/>
    </row>
    <row r="175" spans="5:7" ht="15.75">
      <c r="E175" s="8"/>
      <c r="F175" s="8"/>
      <c r="G175" s="8"/>
    </row>
    <row r="176" spans="5:7" ht="15.75">
      <c r="E176" s="8"/>
      <c r="F176" s="8"/>
      <c r="G176" s="8"/>
    </row>
    <row r="177" spans="5:7" ht="15.75">
      <c r="E177" s="8"/>
      <c r="F177" s="8"/>
      <c r="G177" s="8"/>
    </row>
    <row r="178" spans="5:7" ht="15.75">
      <c r="E178" s="8"/>
      <c r="F178" s="8"/>
      <c r="G178" s="8"/>
    </row>
    <row r="179" spans="5:7" ht="15.75">
      <c r="E179" s="8"/>
      <c r="F179" s="8"/>
      <c r="G179" s="8"/>
    </row>
    <row r="180" spans="5:7" ht="15.75">
      <c r="E180" s="8"/>
      <c r="F180" s="8"/>
      <c r="G180" s="8"/>
    </row>
    <row r="181" spans="5:7" ht="15.75">
      <c r="E181" s="8"/>
      <c r="F181" s="8"/>
      <c r="G181" s="8"/>
    </row>
    <row r="182" spans="5:7" ht="15.75">
      <c r="E182" s="8"/>
      <c r="F182" s="8"/>
      <c r="G182" s="8"/>
    </row>
    <row r="183" spans="5:7" ht="15.75">
      <c r="E183" s="8"/>
      <c r="F183" s="8"/>
      <c r="G183" s="8"/>
    </row>
    <row r="184" spans="5:7" ht="15.75">
      <c r="E184" s="8"/>
      <c r="F184" s="8"/>
      <c r="G184" s="8"/>
    </row>
    <row r="185" spans="5:7" ht="15.75">
      <c r="E185" s="8"/>
      <c r="F185" s="8"/>
      <c r="G185" s="8"/>
    </row>
    <row r="186" spans="5:7" ht="15.75">
      <c r="E186" s="8"/>
      <c r="F186" s="8"/>
      <c r="G186" s="8"/>
    </row>
    <row r="187" spans="5:7" ht="15.75">
      <c r="E187" s="8"/>
      <c r="F187" s="8"/>
      <c r="G187" s="8"/>
    </row>
    <row r="188" spans="5:7" ht="15.75">
      <c r="E188" s="8"/>
      <c r="F188" s="8"/>
      <c r="G188" s="8"/>
    </row>
    <row r="189" spans="5:7" ht="15.75">
      <c r="E189" s="8"/>
      <c r="F189" s="8"/>
      <c r="G189" s="8"/>
    </row>
    <row r="190" spans="5:7" ht="15.75">
      <c r="E190" s="8"/>
      <c r="F190" s="8"/>
      <c r="G190" s="8"/>
    </row>
    <row r="191" spans="5:7" ht="15.75">
      <c r="E191" s="8"/>
      <c r="F191" s="8"/>
      <c r="G191" s="8"/>
    </row>
    <row r="192" spans="5:7" ht="15.75">
      <c r="E192" s="8"/>
      <c r="F192" s="8"/>
      <c r="G192" s="8"/>
    </row>
    <row r="193" spans="5:7" ht="15.75">
      <c r="E193" s="8"/>
      <c r="F193" s="8"/>
      <c r="G193" s="8"/>
    </row>
    <row r="194" spans="5:7" ht="15.75">
      <c r="E194" s="8"/>
      <c r="F194" s="8"/>
      <c r="G194" s="8"/>
    </row>
    <row r="195" spans="5:7" ht="15.75">
      <c r="E195" s="8"/>
      <c r="F195" s="8"/>
      <c r="G195" s="8"/>
    </row>
    <row r="196" spans="5:7" ht="15.75">
      <c r="E196" s="8"/>
      <c r="F196" s="8"/>
      <c r="G196" s="8"/>
    </row>
    <row r="197" spans="5:7" ht="15.75">
      <c r="E197" s="8"/>
      <c r="F197" s="8"/>
      <c r="G197" s="8"/>
    </row>
    <row r="198" spans="5:7" ht="15.75">
      <c r="E198" s="8"/>
      <c r="F198" s="8"/>
      <c r="G198" s="8"/>
    </row>
    <row r="199" spans="5:7" ht="15.75">
      <c r="E199" s="8"/>
      <c r="F199" s="8"/>
      <c r="G199" s="8"/>
    </row>
    <row r="200" spans="5:7" ht="15.75">
      <c r="E200" s="8"/>
      <c r="F200" s="8"/>
      <c r="G200" s="8"/>
    </row>
    <row r="201" spans="5:7" ht="15.75">
      <c r="E201" s="8"/>
      <c r="F201" s="8"/>
      <c r="G201" s="8"/>
    </row>
    <row r="202" spans="5:7" ht="15.75">
      <c r="E202" s="8"/>
      <c r="F202" s="8"/>
      <c r="G202" s="8"/>
    </row>
    <row r="203" spans="5:7" ht="15.75">
      <c r="E203" s="8"/>
      <c r="F203" s="8"/>
      <c r="G203" s="8"/>
    </row>
    <row r="204" spans="5:7" ht="15.75">
      <c r="E204" s="8"/>
      <c r="F204" s="8"/>
      <c r="G204" s="8"/>
    </row>
    <row r="205" spans="5:7" ht="15.75">
      <c r="E205" s="8"/>
      <c r="F205" s="8"/>
      <c r="G205" s="8"/>
    </row>
    <row r="206" spans="5:7" ht="15.75">
      <c r="E206" s="8"/>
      <c r="F206" s="8"/>
      <c r="G206" s="8"/>
    </row>
    <row r="207" spans="5:7" ht="15.75">
      <c r="E207" s="8"/>
      <c r="F207" s="8"/>
      <c r="G207" s="8"/>
    </row>
    <row r="208" spans="5:7" ht="15.75">
      <c r="E208" s="8"/>
      <c r="F208" s="8"/>
      <c r="G208" s="8"/>
    </row>
    <row r="209" spans="5:7" ht="15.75">
      <c r="E209" s="8"/>
      <c r="F209" s="8"/>
      <c r="G209" s="8"/>
    </row>
    <row r="210" spans="5:7" ht="15.75">
      <c r="E210" s="8"/>
      <c r="F210" s="8"/>
      <c r="G210" s="8"/>
    </row>
    <row r="211" spans="5:7" ht="15.75">
      <c r="E211" s="8"/>
      <c r="F211" s="8"/>
      <c r="G211" s="8"/>
    </row>
    <row r="212" spans="5:7" ht="15.75">
      <c r="E212" s="8"/>
      <c r="F212" s="8"/>
      <c r="G212" s="8"/>
    </row>
    <row r="213" spans="5:7" ht="15.75">
      <c r="E213" s="8"/>
      <c r="F213" s="8"/>
      <c r="G213" s="8"/>
    </row>
    <row r="214" spans="5:7" ht="15.75">
      <c r="E214" s="8"/>
      <c r="F214" s="8"/>
      <c r="G214" s="8"/>
    </row>
    <row r="215" spans="5:7" ht="15.75">
      <c r="E215" s="8"/>
      <c r="F215" s="8"/>
      <c r="G215" s="8"/>
    </row>
    <row r="216" spans="5:7" ht="15.75">
      <c r="E216" s="8"/>
      <c r="F216" s="8"/>
      <c r="G216" s="8"/>
    </row>
    <row r="217" spans="5:7" ht="15.75">
      <c r="E217" s="8"/>
      <c r="F217" s="8"/>
      <c r="G217" s="8"/>
    </row>
    <row r="218" spans="5:7" ht="15.75">
      <c r="E218" s="8"/>
      <c r="F218" s="8"/>
      <c r="G218" s="8"/>
    </row>
    <row r="219" spans="5:7" ht="15.75">
      <c r="E219" s="8"/>
      <c r="F219" s="8"/>
      <c r="G219" s="8"/>
    </row>
    <row r="220" spans="5:7" ht="15.75">
      <c r="E220" s="8"/>
      <c r="F220" s="8"/>
      <c r="G220" s="8"/>
    </row>
    <row r="221" spans="5:7" ht="15.75">
      <c r="E221" s="8"/>
      <c r="F221" s="8"/>
      <c r="G221" s="8"/>
    </row>
    <row r="222" spans="5:7" ht="15.75">
      <c r="E222" s="8"/>
      <c r="F222" s="8"/>
      <c r="G222" s="8"/>
    </row>
    <row r="223" spans="5:7" ht="15.75">
      <c r="E223" s="8"/>
      <c r="F223" s="8"/>
      <c r="G223" s="8"/>
    </row>
    <row r="224" spans="5:7" ht="15.75">
      <c r="E224" s="8"/>
      <c r="F224" s="8"/>
      <c r="G224" s="8"/>
    </row>
    <row r="225" spans="5:7" ht="15.75">
      <c r="E225" s="8"/>
      <c r="F225" s="8"/>
      <c r="G225" s="8"/>
    </row>
    <row r="226" spans="5:7" ht="15.75">
      <c r="E226" s="8"/>
      <c r="F226" s="8"/>
      <c r="G226" s="8"/>
    </row>
    <row r="227" spans="5:7" ht="15.75">
      <c r="E227" s="8"/>
      <c r="F227" s="8"/>
      <c r="G227" s="8"/>
    </row>
    <row r="228" spans="5:7" ht="15.75">
      <c r="E228" s="8"/>
      <c r="F228" s="8"/>
      <c r="G228" s="8"/>
    </row>
    <row r="229" spans="5:7" ht="15.75">
      <c r="E229" s="8"/>
      <c r="F229" s="8"/>
      <c r="G229" s="8"/>
    </row>
    <row r="230" spans="5:7" ht="15.75">
      <c r="E230" s="8"/>
      <c r="F230" s="8"/>
      <c r="G230" s="8"/>
    </row>
    <row r="231" spans="5:7" ht="15.75">
      <c r="E231" s="8"/>
      <c r="F231" s="8"/>
      <c r="G231" s="8"/>
    </row>
    <row r="232" spans="5:7" ht="15.75">
      <c r="E232" s="8"/>
      <c r="F232" s="8"/>
      <c r="G232" s="8"/>
    </row>
    <row r="233" spans="5:7" ht="15.75">
      <c r="E233" s="8"/>
      <c r="F233" s="8"/>
      <c r="G233" s="8"/>
    </row>
    <row r="234" spans="5:7" ht="15.75">
      <c r="E234" s="8"/>
      <c r="F234" s="8"/>
      <c r="G234" s="8"/>
    </row>
    <row r="235" spans="5:7" ht="15.75">
      <c r="E235" s="8"/>
      <c r="F235" s="8"/>
      <c r="G235" s="8"/>
    </row>
    <row r="236" spans="5:7" ht="15.75">
      <c r="E236" s="8"/>
      <c r="F236" s="8"/>
      <c r="G236" s="8"/>
    </row>
    <row r="237" spans="5:7" ht="15.75">
      <c r="E237" s="8"/>
      <c r="F237" s="8"/>
      <c r="G237" s="8"/>
    </row>
    <row r="238" spans="5:7" ht="15.75">
      <c r="E238" s="8"/>
      <c r="F238" s="8"/>
      <c r="G238" s="8"/>
    </row>
    <row r="239" spans="5:7" ht="15.75">
      <c r="E239" s="8"/>
      <c r="F239" s="8"/>
      <c r="G239" s="8"/>
    </row>
    <row r="240" spans="5:7" ht="15.75">
      <c r="E240" s="8"/>
      <c r="F240" s="8"/>
      <c r="G240" s="8"/>
    </row>
    <row r="241" spans="5:7" ht="15.75">
      <c r="E241" s="8"/>
      <c r="F241" s="8"/>
      <c r="G241" s="8"/>
    </row>
    <row r="242" spans="5:7" ht="15.75">
      <c r="E242" s="8"/>
      <c r="F242" s="8"/>
      <c r="G242" s="8"/>
    </row>
    <row r="243" spans="5:7" ht="15.75">
      <c r="E243" s="8"/>
      <c r="F243" s="8"/>
      <c r="G243" s="8"/>
    </row>
    <row r="244" spans="5:7" ht="15.75">
      <c r="E244" s="8"/>
      <c r="F244" s="8"/>
      <c r="G244" s="8"/>
    </row>
    <row r="245" spans="5:7" ht="15.75">
      <c r="E245" s="8"/>
      <c r="F245" s="8"/>
      <c r="G245" s="8"/>
    </row>
    <row r="246" spans="5:7" ht="15.75">
      <c r="E246" s="8"/>
      <c r="F246" s="8"/>
      <c r="G246" s="8"/>
    </row>
    <row r="247" spans="5:7" ht="15.75">
      <c r="E247" s="8"/>
      <c r="F247" s="8"/>
      <c r="G247" s="8"/>
    </row>
    <row r="248" spans="5:7" ht="15.75">
      <c r="E248" s="8"/>
      <c r="F248" s="8"/>
      <c r="G248" s="8"/>
    </row>
    <row r="249" spans="5:7" ht="15.75">
      <c r="E249" s="8"/>
      <c r="F249" s="8"/>
      <c r="G249" s="8"/>
    </row>
    <row r="250" spans="5:7" ht="15.75">
      <c r="E250" s="8"/>
      <c r="F250" s="8"/>
      <c r="G250" s="8"/>
    </row>
    <row r="251" spans="5:7" ht="15.75">
      <c r="E251" s="8"/>
      <c r="F251" s="8"/>
      <c r="G251" s="8"/>
    </row>
    <row r="252" spans="5:7" ht="15.75">
      <c r="E252" s="8"/>
      <c r="F252" s="8"/>
      <c r="G252" s="8"/>
    </row>
    <row r="253" spans="5:7" ht="15.75">
      <c r="E253" s="8"/>
      <c r="F253" s="8"/>
      <c r="G253" s="8"/>
    </row>
    <row r="254" spans="5:7" ht="15.75">
      <c r="E254" s="8"/>
      <c r="F254" s="8"/>
      <c r="G254" s="8"/>
    </row>
    <row r="255" spans="5:7" ht="15.75">
      <c r="E255" s="8"/>
      <c r="F255" s="8"/>
      <c r="G255" s="8"/>
    </row>
    <row r="256" spans="5:7" ht="15.75">
      <c r="E256" s="8"/>
      <c r="F256" s="8"/>
      <c r="G256" s="8"/>
    </row>
    <row r="257" spans="5:7" ht="15.75">
      <c r="E257" s="8"/>
      <c r="F257" s="8"/>
      <c r="G257" s="8"/>
    </row>
    <row r="258" spans="5:7" ht="15.75">
      <c r="E258" s="8"/>
      <c r="F258" s="8"/>
      <c r="G258" s="8"/>
    </row>
    <row r="259" spans="5:7" ht="15.75">
      <c r="E259" s="8"/>
      <c r="F259" s="8"/>
      <c r="G259" s="8"/>
    </row>
    <row r="260" spans="5:7" ht="15.75">
      <c r="E260" s="8"/>
      <c r="F260" s="8"/>
      <c r="G260" s="8"/>
    </row>
    <row r="261" spans="5:7" ht="15.75">
      <c r="E261" s="8"/>
      <c r="F261" s="8"/>
      <c r="G261" s="8"/>
    </row>
    <row r="262" spans="5:7" ht="15.75">
      <c r="E262" s="8"/>
      <c r="F262" s="8"/>
      <c r="G262" s="8"/>
    </row>
    <row r="263" spans="5:7" ht="15.75">
      <c r="E263" s="8"/>
      <c r="F263" s="8"/>
      <c r="G263" s="8"/>
    </row>
    <row r="264" spans="5:7" ht="15.75">
      <c r="E264" s="8"/>
      <c r="F264" s="8"/>
      <c r="G264" s="8"/>
    </row>
    <row r="265" spans="5:7" ht="15.75">
      <c r="E265" s="8"/>
      <c r="F265" s="8"/>
      <c r="G265" s="8"/>
    </row>
    <row r="266" spans="5:7" ht="15.75">
      <c r="E266" s="8"/>
      <c r="F266" s="8"/>
      <c r="G266" s="8"/>
    </row>
    <row r="267" spans="5:7" ht="15.75">
      <c r="E267" s="8"/>
      <c r="F267" s="8"/>
      <c r="G267" s="8"/>
    </row>
    <row r="268" spans="5:7" ht="15.75">
      <c r="E268" s="8"/>
      <c r="F268" s="8"/>
      <c r="G268" s="8"/>
    </row>
    <row r="269" spans="5:7" ht="15.75">
      <c r="E269" s="8"/>
      <c r="F269" s="8"/>
      <c r="G269" s="8"/>
    </row>
    <row r="270" spans="5:7" ht="15.75">
      <c r="E270" s="8"/>
      <c r="F270" s="8"/>
      <c r="G270" s="8"/>
    </row>
    <row r="271" spans="5:7" ht="15.75">
      <c r="E271" s="8"/>
      <c r="F271" s="8"/>
      <c r="G271" s="8"/>
    </row>
    <row r="272" spans="5:7" ht="15.75">
      <c r="E272" s="8"/>
      <c r="F272" s="8"/>
      <c r="G272" s="8"/>
    </row>
    <row r="273" spans="5:7" ht="15.75">
      <c r="E273" s="8"/>
      <c r="F273" s="8"/>
      <c r="G273" s="8"/>
    </row>
    <row r="274" spans="5:7" ht="15.75">
      <c r="E274" s="8"/>
      <c r="F274" s="8"/>
      <c r="G274" s="8"/>
    </row>
    <row r="275" spans="5:7" ht="15.75">
      <c r="E275" s="8"/>
      <c r="F275" s="8"/>
      <c r="G275" s="8"/>
    </row>
    <row r="276" spans="5:7" ht="15.75">
      <c r="E276" s="8"/>
      <c r="F276" s="8"/>
      <c r="G276" s="8"/>
    </row>
    <row r="277" spans="5:7" ht="15.75">
      <c r="E277" s="8"/>
      <c r="F277" s="8"/>
      <c r="G277" s="8"/>
    </row>
    <row r="278" spans="5:7" ht="15.75">
      <c r="E278" s="8"/>
      <c r="F278" s="8"/>
      <c r="G278" s="8"/>
    </row>
    <row r="279" spans="5:7" ht="15.75">
      <c r="E279" s="8"/>
      <c r="F279" s="8"/>
      <c r="G279" s="8"/>
    </row>
    <row r="280" spans="5:7" ht="15.75">
      <c r="E280" s="8"/>
      <c r="F280" s="8"/>
      <c r="G280" s="8"/>
    </row>
    <row r="281" spans="5:7" ht="15.75">
      <c r="E281" s="8"/>
      <c r="F281" s="8"/>
      <c r="G281" s="8"/>
    </row>
    <row r="282" spans="5:7" ht="15.75">
      <c r="E282" s="8"/>
      <c r="F282" s="8"/>
      <c r="G282" s="8"/>
    </row>
    <row r="283" spans="5:7" ht="15.75">
      <c r="E283" s="8"/>
      <c r="F283" s="8"/>
      <c r="G283" s="8"/>
    </row>
    <row r="284" spans="5:7" ht="15.75">
      <c r="E284" s="8"/>
      <c r="F284" s="8"/>
      <c r="G284" s="8"/>
    </row>
    <row r="285" spans="5:7" ht="15.75">
      <c r="E285" s="8"/>
      <c r="F285" s="8"/>
      <c r="G285" s="8"/>
    </row>
    <row r="286" spans="5:7" ht="15.75">
      <c r="E286" s="8"/>
      <c r="F286" s="8"/>
      <c r="G286" s="8"/>
    </row>
    <row r="287" spans="5:7" ht="15.75">
      <c r="E287" s="8"/>
      <c r="F287" s="8"/>
      <c r="G287" s="8"/>
    </row>
    <row r="288" spans="5:7" ht="15.75">
      <c r="E288" s="8"/>
      <c r="F288" s="8"/>
      <c r="G288" s="8"/>
    </row>
    <row r="289" spans="5:7" ht="15.75">
      <c r="E289" s="8"/>
      <c r="F289" s="8"/>
      <c r="G289" s="8"/>
    </row>
    <row r="290" spans="5:7" ht="15.75">
      <c r="E290" s="8"/>
      <c r="F290" s="8"/>
      <c r="G290" s="8"/>
    </row>
    <row r="291" spans="5:7" ht="15.75">
      <c r="E291" s="8"/>
      <c r="F291" s="8"/>
      <c r="G291" s="8"/>
    </row>
    <row r="292" spans="5:7" ht="15.75">
      <c r="E292" s="8"/>
      <c r="F292" s="8"/>
      <c r="G292" s="8"/>
    </row>
    <row r="293" spans="5:7" ht="15.75">
      <c r="E293" s="8"/>
      <c r="F293" s="8"/>
      <c r="G293" s="8"/>
    </row>
    <row r="294" spans="5:7" ht="15.75">
      <c r="E294" s="8"/>
      <c r="F294" s="8"/>
      <c r="G294" s="8"/>
    </row>
    <row r="295" spans="5:7" ht="15.75">
      <c r="E295" s="8"/>
      <c r="F295" s="8"/>
      <c r="G295" s="8"/>
    </row>
    <row r="296" spans="5:7" ht="15.75">
      <c r="E296" s="8"/>
      <c r="F296" s="8"/>
      <c r="G296" s="8"/>
    </row>
    <row r="297" spans="5:7" ht="15.75">
      <c r="E297" s="8"/>
      <c r="F297" s="8"/>
      <c r="G297" s="8"/>
    </row>
    <row r="298" spans="5:7" ht="15.75">
      <c r="E298" s="8"/>
      <c r="F298" s="8"/>
      <c r="G298" s="8"/>
    </row>
    <row r="299" spans="5:7" ht="15.75">
      <c r="E299" s="8"/>
      <c r="F299" s="8"/>
      <c r="G299" s="8"/>
    </row>
    <row r="300" spans="5:7" ht="15.75">
      <c r="E300" s="8"/>
      <c r="F300" s="8"/>
      <c r="G300" s="8"/>
    </row>
    <row r="301" spans="5:7" ht="15.75">
      <c r="E301" s="8"/>
      <c r="F301" s="8"/>
      <c r="G301" s="8"/>
    </row>
    <row r="302" spans="5:7" ht="15.75">
      <c r="E302" s="8"/>
      <c r="F302" s="8"/>
      <c r="G302" s="8"/>
    </row>
    <row r="303" spans="5:7" ht="15.75">
      <c r="E303" s="8"/>
      <c r="F303" s="8"/>
      <c r="G303" s="8"/>
    </row>
    <row r="304" spans="5:7" ht="15.75">
      <c r="E304" s="8"/>
      <c r="F304" s="8"/>
      <c r="G304" s="8"/>
    </row>
    <row r="305" spans="5:7" ht="15.75">
      <c r="E305" s="8"/>
      <c r="F305" s="8"/>
      <c r="G305" s="8"/>
    </row>
    <row r="306" spans="5:7" ht="15.75">
      <c r="E306" s="8"/>
      <c r="F306" s="8"/>
      <c r="G306" s="8"/>
    </row>
    <row r="307" spans="5:7" ht="15.75">
      <c r="E307" s="8"/>
      <c r="F307" s="8"/>
      <c r="G307" s="8"/>
    </row>
    <row r="308" spans="5:7" ht="15.75">
      <c r="E308" s="8"/>
      <c r="F308" s="8"/>
      <c r="G308" s="8"/>
    </row>
    <row r="309" spans="5:7" ht="15.75">
      <c r="E309" s="8"/>
      <c r="F309" s="8"/>
      <c r="G309" s="8"/>
    </row>
    <row r="310" spans="5:7" ht="15.75">
      <c r="E310" s="8"/>
      <c r="F310" s="8"/>
      <c r="G310" s="8"/>
    </row>
    <row r="311" spans="5:7" ht="15.75">
      <c r="E311" s="8"/>
      <c r="F311" s="8"/>
      <c r="G311" s="8"/>
    </row>
    <row r="312" spans="5:7" ht="15.75">
      <c r="E312" s="8"/>
      <c r="F312" s="8"/>
      <c r="G312" s="8"/>
    </row>
    <row r="313" spans="5:7" ht="15.75">
      <c r="E313" s="8"/>
      <c r="F313" s="8"/>
      <c r="G313" s="8"/>
    </row>
    <row r="314" spans="5:7" ht="15.75">
      <c r="E314" s="8"/>
      <c r="F314" s="8"/>
      <c r="G314" s="8"/>
    </row>
    <row r="315" spans="5:7" ht="15.75">
      <c r="E315" s="8"/>
      <c r="F315" s="8"/>
      <c r="G315" s="8"/>
    </row>
    <row r="316" spans="5:7" ht="15.75">
      <c r="E316" s="8"/>
      <c r="F316" s="8"/>
      <c r="G316" s="8"/>
    </row>
    <row r="317" spans="5:7" ht="15.75">
      <c r="E317" s="8"/>
      <c r="F317" s="8"/>
      <c r="G317" s="8"/>
    </row>
    <row r="318" spans="5:7" ht="15.75">
      <c r="E318" s="8"/>
      <c r="F318" s="8"/>
      <c r="G318" s="8"/>
    </row>
    <row r="319" spans="5:7" ht="15.75">
      <c r="E319" s="8"/>
      <c r="F319" s="8"/>
      <c r="G319" s="8"/>
    </row>
    <row r="320" spans="5:7" ht="15.75">
      <c r="E320" s="8"/>
      <c r="F320" s="8"/>
      <c r="G320" s="8"/>
    </row>
    <row r="321" spans="5:7" ht="15.75">
      <c r="E321" s="8"/>
      <c r="F321" s="8"/>
      <c r="G321" s="8"/>
    </row>
    <row r="322" spans="5:7" ht="15.75">
      <c r="E322" s="8"/>
      <c r="F322" s="8"/>
      <c r="G322" s="8"/>
    </row>
    <row r="323" spans="5:7" ht="15.75">
      <c r="E323" s="8"/>
      <c r="F323" s="8"/>
      <c r="G323" s="8"/>
    </row>
    <row r="324" spans="5:7" ht="15.75">
      <c r="E324" s="8"/>
      <c r="F324" s="8"/>
      <c r="G324" s="8"/>
    </row>
    <row r="325" spans="5:7" ht="15.75">
      <c r="E325" s="8"/>
      <c r="F325" s="8"/>
      <c r="G325" s="8"/>
    </row>
    <row r="326" spans="5:7" ht="15.75">
      <c r="E326" s="8"/>
      <c r="F326" s="8"/>
      <c r="G326" s="8"/>
    </row>
    <row r="327" spans="5:7" ht="15.75">
      <c r="E327" s="8"/>
      <c r="F327" s="8"/>
      <c r="G327" s="8"/>
    </row>
    <row r="328" spans="5:7" ht="15.75">
      <c r="E328" s="8"/>
      <c r="F328" s="8"/>
      <c r="G328" s="8"/>
    </row>
    <row r="329" spans="5:7" ht="15.75">
      <c r="E329" s="8"/>
      <c r="F329" s="8"/>
      <c r="G329" s="8"/>
    </row>
    <row r="330" spans="5:7" ht="15.75">
      <c r="E330" s="8"/>
      <c r="F330" s="8"/>
      <c r="G330" s="8"/>
    </row>
    <row r="331" spans="5:7" ht="15.75">
      <c r="E331" s="8"/>
      <c r="F331" s="8"/>
      <c r="G331" s="8"/>
    </row>
    <row r="332" spans="5:7" ht="15.75">
      <c r="E332" s="8"/>
      <c r="F332" s="8"/>
      <c r="G332" s="8"/>
    </row>
    <row r="333" spans="5:7" ht="15.75">
      <c r="E333" s="8"/>
      <c r="F333" s="8"/>
      <c r="G333" s="8"/>
    </row>
    <row r="334" spans="5:7" ht="15.75">
      <c r="E334" s="8"/>
      <c r="F334" s="8"/>
      <c r="G334" s="8"/>
    </row>
    <row r="335" spans="5:7" ht="15.75">
      <c r="E335" s="8"/>
      <c r="F335" s="8"/>
      <c r="G335" s="8"/>
    </row>
    <row r="336" spans="5:7" ht="15.75">
      <c r="E336" s="8"/>
      <c r="F336" s="8"/>
      <c r="G336" s="8"/>
    </row>
    <row r="337" spans="5:7" ht="15.75">
      <c r="E337" s="8"/>
      <c r="F337" s="8"/>
      <c r="G337" s="8"/>
    </row>
    <row r="338" spans="5:7" ht="15.75">
      <c r="E338" s="8"/>
      <c r="F338" s="8"/>
      <c r="G338" s="8"/>
    </row>
    <row r="339" spans="5:7" ht="15.75">
      <c r="E339" s="8"/>
      <c r="F339" s="8"/>
      <c r="G339" s="8"/>
    </row>
    <row r="340" spans="5:7" ht="15.75">
      <c r="E340" s="8"/>
      <c r="F340" s="8"/>
      <c r="G340" s="8"/>
    </row>
    <row r="341" spans="5:7" ht="15.75">
      <c r="E341" s="8"/>
      <c r="F341" s="8"/>
      <c r="G341" s="8"/>
    </row>
    <row r="342" spans="5:7" ht="15.75">
      <c r="E342" s="8"/>
      <c r="F342" s="8"/>
      <c r="G342" s="8"/>
    </row>
    <row r="343" spans="5:7" ht="15.75">
      <c r="E343" s="8"/>
      <c r="F343" s="8"/>
      <c r="G343" s="8"/>
    </row>
    <row r="344" spans="5:7" ht="15.75">
      <c r="E344" s="8"/>
      <c r="F344" s="8"/>
      <c r="G344" s="8"/>
    </row>
    <row r="345" spans="5:7" ht="15.75">
      <c r="E345" s="8"/>
      <c r="F345" s="8"/>
      <c r="G345" s="8"/>
    </row>
    <row r="346" spans="5:7" ht="15.75">
      <c r="E346" s="8"/>
      <c r="F346" s="8"/>
      <c r="G346" s="8"/>
    </row>
    <row r="347" spans="5:7" ht="15.75">
      <c r="E347" s="8"/>
      <c r="F347" s="8"/>
      <c r="G347" s="8"/>
    </row>
    <row r="348" spans="5:7" ht="15.75">
      <c r="E348" s="8"/>
      <c r="F348" s="8"/>
      <c r="G348" s="8"/>
    </row>
    <row r="349" spans="5:7" ht="15.75">
      <c r="E349" s="8"/>
      <c r="F349" s="8"/>
      <c r="G349" s="8"/>
    </row>
    <row r="350" spans="5:7" ht="15.75">
      <c r="E350" s="8"/>
      <c r="F350" s="8"/>
      <c r="G350" s="8"/>
    </row>
    <row r="351" spans="5:7" ht="15.75">
      <c r="E351" s="8"/>
      <c r="F351" s="8"/>
      <c r="G351" s="8"/>
    </row>
    <row r="352" spans="5:7" ht="15.75">
      <c r="E352" s="8"/>
      <c r="F352" s="8"/>
      <c r="G352" s="8"/>
    </row>
    <row r="353" spans="5:7" ht="15.75">
      <c r="E353" s="8"/>
      <c r="F353" s="8"/>
      <c r="G353" s="8"/>
    </row>
    <row r="354" spans="5:7" ht="15.75">
      <c r="E354" s="8"/>
      <c r="F354" s="8"/>
      <c r="G354" s="8"/>
    </row>
    <row r="355" spans="5:7" ht="15.75">
      <c r="E355" s="8"/>
      <c r="F355" s="8"/>
      <c r="G355" s="8"/>
    </row>
    <row r="356" spans="5:7" ht="15.75">
      <c r="E356" s="8"/>
      <c r="F356" s="8"/>
      <c r="G356" s="8"/>
    </row>
    <row r="357" spans="5:7" ht="15.75">
      <c r="E357" s="8"/>
      <c r="F357" s="8"/>
      <c r="G357" s="8"/>
    </row>
    <row r="358" spans="5:7" ht="15.75">
      <c r="E358" s="8"/>
      <c r="F358" s="8"/>
      <c r="G358" s="8"/>
    </row>
    <row r="359" spans="5:7" ht="15.75">
      <c r="E359" s="8"/>
      <c r="F359" s="8"/>
      <c r="G359" s="8"/>
    </row>
    <row r="360" spans="5:7" ht="15.75">
      <c r="E360" s="8"/>
      <c r="F360" s="8"/>
      <c r="G360" s="8"/>
    </row>
    <row r="361" spans="5:7" ht="15.75">
      <c r="E361" s="8"/>
      <c r="F361" s="8"/>
      <c r="G361" s="8"/>
    </row>
    <row r="362" spans="5:7" ht="15.75">
      <c r="E362" s="8"/>
      <c r="F362" s="8"/>
      <c r="G362" s="8"/>
    </row>
    <row r="363" spans="5:7" ht="15.75">
      <c r="E363" s="8"/>
      <c r="F363" s="8"/>
      <c r="G363" s="8"/>
    </row>
    <row r="364" spans="5:7" ht="15.75">
      <c r="E364" s="8"/>
      <c r="F364" s="8"/>
      <c r="G364" s="8"/>
    </row>
    <row r="365" spans="5:7" ht="15.75">
      <c r="E365" s="8"/>
      <c r="F365" s="8"/>
      <c r="G365" s="8"/>
    </row>
    <row r="366" spans="5:7" ht="15.75">
      <c r="E366" s="8"/>
      <c r="F366" s="8"/>
      <c r="G366" s="8"/>
    </row>
    <row r="367" spans="5:7" ht="15.75">
      <c r="E367" s="8"/>
      <c r="F367" s="8"/>
      <c r="G367" s="8"/>
    </row>
  </sheetData>
  <sheetProtection/>
  <mergeCells count="6">
    <mergeCell ref="A2:T2"/>
    <mergeCell ref="H4:J4"/>
    <mergeCell ref="K4:M4"/>
    <mergeCell ref="E4:G4"/>
    <mergeCell ref="N4:P4"/>
    <mergeCell ref="B4:D4"/>
  </mergeCells>
  <hyperlinks>
    <hyperlink ref="A1" location="'Table of contents'!A1" tooltip="Back to Table of contents " display="Back to Table of contents "/>
  </hyperlinks>
  <printOptions/>
  <pageMargins left="0.47" right="0.25" top="0.5" bottom="0.25" header="0.5" footer="0.5"/>
  <pageSetup horizontalDpi="600" verticalDpi="600" orientation="portrait" r:id="rId1"/>
  <headerFooter alignWithMargins="0">
    <oddHeader>&amp;C- 70 -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U127"/>
  <sheetViews>
    <sheetView zoomScale="106" zoomScaleNormal="106" zoomScalePageLayoutView="0" workbookViewId="0" topLeftCell="A1">
      <pane xSplit="1" ySplit="5" topLeftCell="B3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30.28125" style="717" customWidth="1"/>
    <col min="2" max="2" width="7.57421875" style="618" customWidth="1"/>
    <col min="3" max="3" width="8.00390625" style="618" customWidth="1"/>
    <col min="4" max="4" width="9.140625" style="618" customWidth="1"/>
    <col min="5" max="10" width="9.00390625" style="618" customWidth="1"/>
    <col min="11" max="18" width="9.140625" style="618" customWidth="1"/>
    <col min="19" max="19" width="12.8515625" style="618" customWidth="1"/>
    <col min="20" max="64" width="9.140625" style="618" customWidth="1"/>
    <col min="65" max="65" width="9.140625" style="619" customWidth="1"/>
    <col min="66" max="67" width="9.140625" style="618" customWidth="1"/>
    <col min="68" max="68" width="9.140625" style="619" customWidth="1"/>
    <col min="69" max="73" width="9.140625" style="618" customWidth="1"/>
    <col min="74" max="16384" width="9.140625" style="190" customWidth="1"/>
  </cols>
  <sheetData>
    <row r="1" ht="18.75" customHeight="1">
      <c r="A1" s="901" t="s">
        <v>255</v>
      </c>
    </row>
    <row r="2" spans="1:10" ht="21" customHeight="1" thickBot="1">
      <c r="A2" s="620" t="s">
        <v>328</v>
      </c>
      <c r="B2" s="621"/>
      <c r="C2" s="621"/>
      <c r="D2" s="621"/>
      <c r="E2" s="621"/>
      <c r="F2" s="621"/>
      <c r="G2" s="621"/>
      <c r="H2" s="621"/>
      <c r="I2" s="621"/>
      <c r="J2" s="621"/>
    </row>
    <row r="3" spans="1:73" ht="17.25" customHeight="1" thickBot="1">
      <c r="A3" s="939"/>
      <c r="B3" s="913">
        <v>2012</v>
      </c>
      <c r="C3" s="913"/>
      <c r="D3" s="913"/>
      <c r="E3" s="913"/>
      <c r="F3" s="913"/>
      <c r="G3" s="913"/>
      <c r="H3" s="913"/>
      <c r="I3" s="913"/>
      <c r="J3" s="914"/>
      <c r="K3" s="918">
        <v>2013</v>
      </c>
      <c r="L3" s="919"/>
      <c r="M3" s="919"/>
      <c r="N3" s="919"/>
      <c r="O3" s="919"/>
      <c r="P3" s="919"/>
      <c r="Q3" s="919"/>
      <c r="R3" s="919"/>
      <c r="S3" s="920"/>
      <c r="T3" s="918">
        <v>2014</v>
      </c>
      <c r="U3" s="919"/>
      <c r="V3" s="919"/>
      <c r="W3" s="919"/>
      <c r="X3" s="919"/>
      <c r="Y3" s="919"/>
      <c r="Z3" s="919"/>
      <c r="AA3" s="919"/>
      <c r="AB3" s="920"/>
      <c r="AC3" s="918">
        <v>2015</v>
      </c>
      <c r="AD3" s="919"/>
      <c r="AE3" s="919"/>
      <c r="AF3" s="919"/>
      <c r="AG3" s="919"/>
      <c r="AH3" s="919"/>
      <c r="AI3" s="919"/>
      <c r="AJ3" s="919"/>
      <c r="AK3" s="920"/>
      <c r="AL3" s="918">
        <v>2016</v>
      </c>
      <c r="AM3" s="919"/>
      <c r="AN3" s="919"/>
      <c r="AO3" s="919"/>
      <c r="AP3" s="919"/>
      <c r="AQ3" s="919"/>
      <c r="AR3" s="919"/>
      <c r="AS3" s="919"/>
      <c r="AT3" s="920"/>
      <c r="AU3" s="918">
        <v>2017</v>
      </c>
      <c r="AV3" s="919"/>
      <c r="AW3" s="919"/>
      <c r="AX3" s="919"/>
      <c r="AY3" s="919"/>
      <c r="AZ3" s="919"/>
      <c r="BA3" s="919"/>
      <c r="BB3" s="919"/>
      <c r="BC3" s="920"/>
      <c r="BD3" s="918">
        <v>2018</v>
      </c>
      <c r="BE3" s="919"/>
      <c r="BF3" s="919"/>
      <c r="BG3" s="919"/>
      <c r="BH3" s="919"/>
      <c r="BI3" s="919"/>
      <c r="BJ3" s="919"/>
      <c r="BK3" s="919"/>
      <c r="BL3" s="920"/>
      <c r="BM3" s="918">
        <v>2019</v>
      </c>
      <c r="BN3" s="919"/>
      <c r="BO3" s="919"/>
      <c r="BP3" s="919"/>
      <c r="BQ3" s="919"/>
      <c r="BR3" s="919"/>
      <c r="BS3" s="919"/>
      <c r="BT3" s="919"/>
      <c r="BU3" s="920"/>
    </row>
    <row r="4" spans="1:73" ht="17.25" customHeight="1">
      <c r="A4" s="940"/>
      <c r="B4" s="928" t="s">
        <v>16</v>
      </c>
      <c r="C4" s="928"/>
      <c r="D4" s="935"/>
      <c r="E4" s="928" t="s">
        <v>215</v>
      </c>
      <c r="F4" s="928"/>
      <c r="G4" s="935"/>
      <c r="H4" s="934" t="s">
        <v>236</v>
      </c>
      <c r="I4" s="928"/>
      <c r="J4" s="929"/>
      <c r="K4" s="934" t="s">
        <v>16</v>
      </c>
      <c r="L4" s="928"/>
      <c r="M4" s="935"/>
      <c r="N4" s="928" t="s">
        <v>215</v>
      </c>
      <c r="O4" s="928"/>
      <c r="P4" s="935"/>
      <c r="Q4" s="934" t="s">
        <v>236</v>
      </c>
      <c r="R4" s="928"/>
      <c r="S4" s="929"/>
      <c r="T4" s="934" t="s">
        <v>16</v>
      </c>
      <c r="U4" s="928"/>
      <c r="V4" s="935"/>
      <c r="W4" s="928" t="s">
        <v>215</v>
      </c>
      <c r="X4" s="928"/>
      <c r="Y4" s="935"/>
      <c r="Z4" s="934" t="s">
        <v>236</v>
      </c>
      <c r="AA4" s="928"/>
      <c r="AB4" s="929"/>
      <c r="AC4" s="934" t="s">
        <v>16</v>
      </c>
      <c r="AD4" s="928"/>
      <c r="AE4" s="935"/>
      <c r="AF4" s="928" t="s">
        <v>215</v>
      </c>
      <c r="AG4" s="928"/>
      <c r="AH4" s="935"/>
      <c r="AI4" s="934" t="s">
        <v>236</v>
      </c>
      <c r="AJ4" s="928"/>
      <c r="AK4" s="929"/>
      <c r="AL4" s="934" t="s">
        <v>16</v>
      </c>
      <c r="AM4" s="928"/>
      <c r="AN4" s="935"/>
      <c r="AO4" s="928" t="s">
        <v>215</v>
      </c>
      <c r="AP4" s="928"/>
      <c r="AQ4" s="935"/>
      <c r="AR4" s="934" t="s">
        <v>236</v>
      </c>
      <c r="AS4" s="928"/>
      <c r="AT4" s="929"/>
      <c r="AU4" s="934" t="s">
        <v>16</v>
      </c>
      <c r="AV4" s="928"/>
      <c r="AW4" s="935"/>
      <c r="AX4" s="928" t="s">
        <v>215</v>
      </c>
      <c r="AY4" s="928"/>
      <c r="AZ4" s="935"/>
      <c r="BA4" s="934" t="s">
        <v>236</v>
      </c>
      <c r="BB4" s="928"/>
      <c r="BC4" s="929"/>
      <c r="BD4" s="922" t="s">
        <v>16</v>
      </c>
      <c r="BE4" s="916"/>
      <c r="BF4" s="923"/>
      <c r="BG4" s="916" t="s">
        <v>215</v>
      </c>
      <c r="BH4" s="916"/>
      <c r="BI4" s="923"/>
      <c r="BJ4" s="922" t="s">
        <v>236</v>
      </c>
      <c r="BK4" s="916"/>
      <c r="BL4" s="917"/>
      <c r="BM4" s="922" t="s">
        <v>16</v>
      </c>
      <c r="BN4" s="916"/>
      <c r="BO4" s="923"/>
      <c r="BP4" s="916" t="s">
        <v>215</v>
      </c>
      <c r="BQ4" s="916"/>
      <c r="BR4" s="923"/>
      <c r="BS4" s="922" t="s">
        <v>236</v>
      </c>
      <c r="BT4" s="916"/>
      <c r="BU4" s="917"/>
    </row>
    <row r="5" spans="1:73" ht="17.25" customHeight="1" thickBot="1">
      <c r="A5" s="941"/>
      <c r="B5" s="622" t="s">
        <v>0</v>
      </c>
      <c r="C5" s="623" t="s">
        <v>1</v>
      </c>
      <c r="D5" s="622" t="s">
        <v>236</v>
      </c>
      <c r="E5" s="622" t="s">
        <v>0</v>
      </c>
      <c r="F5" s="623" t="s">
        <v>1</v>
      </c>
      <c r="G5" s="624" t="s">
        <v>236</v>
      </c>
      <c r="H5" s="623" t="s">
        <v>0</v>
      </c>
      <c r="I5" s="623" t="s">
        <v>1</v>
      </c>
      <c r="J5" s="625" t="s">
        <v>236</v>
      </c>
      <c r="K5" s="623" t="s">
        <v>0</v>
      </c>
      <c r="L5" s="623" t="s">
        <v>1</v>
      </c>
      <c r="M5" s="622" t="s">
        <v>236</v>
      </c>
      <c r="N5" s="622" t="s">
        <v>0</v>
      </c>
      <c r="O5" s="623" t="s">
        <v>1</v>
      </c>
      <c r="P5" s="624" t="s">
        <v>236</v>
      </c>
      <c r="Q5" s="623" t="s">
        <v>0</v>
      </c>
      <c r="R5" s="623" t="s">
        <v>1</v>
      </c>
      <c r="S5" s="625" t="s">
        <v>236</v>
      </c>
      <c r="T5" s="623" t="s">
        <v>0</v>
      </c>
      <c r="U5" s="623" t="s">
        <v>1</v>
      </c>
      <c r="V5" s="622" t="s">
        <v>236</v>
      </c>
      <c r="W5" s="622" t="s">
        <v>0</v>
      </c>
      <c r="X5" s="623" t="s">
        <v>1</v>
      </c>
      <c r="Y5" s="624" t="s">
        <v>236</v>
      </c>
      <c r="Z5" s="623" t="s">
        <v>0</v>
      </c>
      <c r="AA5" s="623" t="s">
        <v>1</v>
      </c>
      <c r="AB5" s="625" t="s">
        <v>236</v>
      </c>
      <c r="AC5" s="623" t="s">
        <v>0</v>
      </c>
      <c r="AD5" s="623" t="s">
        <v>1</v>
      </c>
      <c r="AE5" s="622" t="s">
        <v>236</v>
      </c>
      <c r="AF5" s="622" t="s">
        <v>0</v>
      </c>
      <c r="AG5" s="623" t="s">
        <v>1</v>
      </c>
      <c r="AH5" s="624" t="s">
        <v>236</v>
      </c>
      <c r="AI5" s="623" t="s">
        <v>0</v>
      </c>
      <c r="AJ5" s="623" t="s">
        <v>1</v>
      </c>
      <c r="AK5" s="625" t="s">
        <v>236</v>
      </c>
      <c r="AL5" s="623" t="s">
        <v>0</v>
      </c>
      <c r="AM5" s="623" t="s">
        <v>1</v>
      </c>
      <c r="AN5" s="622" t="s">
        <v>236</v>
      </c>
      <c r="AO5" s="622" t="s">
        <v>0</v>
      </c>
      <c r="AP5" s="623" t="s">
        <v>1</v>
      </c>
      <c r="AQ5" s="624" t="s">
        <v>236</v>
      </c>
      <c r="AR5" s="623" t="s">
        <v>0</v>
      </c>
      <c r="AS5" s="623" t="s">
        <v>1</v>
      </c>
      <c r="AT5" s="625" t="s">
        <v>236</v>
      </c>
      <c r="AU5" s="623" t="s">
        <v>0</v>
      </c>
      <c r="AV5" s="623" t="s">
        <v>1</v>
      </c>
      <c r="AW5" s="622" t="s">
        <v>236</v>
      </c>
      <c r="AX5" s="622" t="s">
        <v>0</v>
      </c>
      <c r="AY5" s="623" t="s">
        <v>1</v>
      </c>
      <c r="AZ5" s="624" t="s">
        <v>236</v>
      </c>
      <c r="BA5" s="623" t="s">
        <v>0</v>
      </c>
      <c r="BB5" s="623" t="s">
        <v>1</v>
      </c>
      <c r="BC5" s="625" t="s">
        <v>236</v>
      </c>
      <c r="BD5" s="626" t="s">
        <v>0</v>
      </c>
      <c r="BE5" s="626" t="s">
        <v>1</v>
      </c>
      <c r="BF5" s="627" t="s">
        <v>236</v>
      </c>
      <c r="BG5" s="627" t="s">
        <v>0</v>
      </c>
      <c r="BH5" s="626" t="s">
        <v>1</v>
      </c>
      <c r="BI5" s="628" t="s">
        <v>236</v>
      </c>
      <c r="BJ5" s="626" t="s">
        <v>0</v>
      </c>
      <c r="BK5" s="626" t="s">
        <v>1</v>
      </c>
      <c r="BL5" s="629" t="s">
        <v>236</v>
      </c>
      <c r="BM5" s="630" t="s">
        <v>0</v>
      </c>
      <c r="BN5" s="626" t="s">
        <v>1</v>
      </c>
      <c r="BO5" s="627" t="s">
        <v>236</v>
      </c>
      <c r="BP5" s="631" t="s">
        <v>0</v>
      </c>
      <c r="BQ5" s="626" t="s">
        <v>1</v>
      </c>
      <c r="BR5" s="628" t="s">
        <v>236</v>
      </c>
      <c r="BS5" s="626" t="s">
        <v>0</v>
      </c>
      <c r="BT5" s="626" t="s">
        <v>1</v>
      </c>
      <c r="BU5" s="629" t="s">
        <v>236</v>
      </c>
    </row>
    <row r="6" spans="1:73" ht="27" customHeight="1" thickBot="1">
      <c r="A6" s="632" t="s">
        <v>236</v>
      </c>
      <c r="B6" s="633">
        <v>559</v>
      </c>
      <c r="C6" s="633">
        <v>3771</v>
      </c>
      <c r="D6" s="633">
        <v>4330</v>
      </c>
      <c r="E6" s="634">
        <v>209</v>
      </c>
      <c r="F6" s="633">
        <v>906</v>
      </c>
      <c r="G6" s="633">
        <v>1115</v>
      </c>
      <c r="H6" s="633">
        <v>768</v>
      </c>
      <c r="I6" s="633">
        <v>4118</v>
      </c>
      <c r="J6" s="635">
        <v>4886</v>
      </c>
      <c r="K6" s="633">
        <v>672</v>
      </c>
      <c r="L6" s="633">
        <v>3265</v>
      </c>
      <c r="M6" s="633">
        <v>3937</v>
      </c>
      <c r="N6" s="634">
        <v>209</v>
      </c>
      <c r="O6" s="633">
        <v>995</v>
      </c>
      <c r="P6" s="633">
        <v>1204</v>
      </c>
      <c r="Q6" s="633">
        <v>881</v>
      </c>
      <c r="R6" s="633">
        <v>4260</v>
      </c>
      <c r="S6" s="635">
        <v>5141</v>
      </c>
      <c r="T6" s="633">
        <v>727</v>
      </c>
      <c r="U6" s="633">
        <v>3154</v>
      </c>
      <c r="V6" s="633">
        <v>3881</v>
      </c>
      <c r="W6" s="634">
        <v>194</v>
      </c>
      <c r="X6" s="633">
        <v>875</v>
      </c>
      <c r="Y6" s="633">
        <v>1069</v>
      </c>
      <c r="Z6" s="633">
        <v>921</v>
      </c>
      <c r="AA6" s="633">
        <v>4029</v>
      </c>
      <c r="AB6" s="635">
        <v>4950</v>
      </c>
      <c r="AC6" s="633">
        <v>762</v>
      </c>
      <c r="AD6" s="633">
        <v>2725</v>
      </c>
      <c r="AE6" s="633">
        <v>3487</v>
      </c>
      <c r="AF6" s="634">
        <v>184</v>
      </c>
      <c r="AG6" s="633">
        <v>955</v>
      </c>
      <c r="AH6" s="633">
        <v>1139</v>
      </c>
      <c r="AI6" s="633">
        <v>946</v>
      </c>
      <c r="AJ6" s="633">
        <v>3680</v>
      </c>
      <c r="AK6" s="635">
        <v>4626</v>
      </c>
      <c r="AL6" s="633">
        <v>794</v>
      </c>
      <c r="AM6" s="633">
        <v>3205</v>
      </c>
      <c r="AN6" s="633">
        <v>3999</v>
      </c>
      <c r="AO6" s="634">
        <v>189</v>
      </c>
      <c r="AP6" s="633">
        <v>969</v>
      </c>
      <c r="AQ6" s="633">
        <v>1158</v>
      </c>
      <c r="AR6" s="633">
        <v>983</v>
      </c>
      <c r="AS6" s="633">
        <v>4174</v>
      </c>
      <c r="AT6" s="635">
        <v>5157</v>
      </c>
      <c r="AU6" s="633">
        <v>721</v>
      </c>
      <c r="AV6" s="633">
        <v>2715</v>
      </c>
      <c r="AW6" s="633">
        <v>3436</v>
      </c>
      <c r="AX6" s="634">
        <v>200</v>
      </c>
      <c r="AY6" s="633">
        <v>860</v>
      </c>
      <c r="AZ6" s="633">
        <v>1060</v>
      </c>
      <c r="BA6" s="633">
        <v>921</v>
      </c>
      <c r="BB6" s="633">
        <v>3575</v>
      </c>
      <c r="BC6" s="635">
        <v>4496</v>
      </c>
      <c r="BD6" s="636">
        <v>752</v>
      </c>
      <c r="BE6" s="636">
        <v>2337</v>
      </c>
      <c r="BF6" s="636">
        <v>3089</v>
      </c>
      <c r="BG6" s="637">
        <v>166</v>
      </c>
      <c r="BH6" s="636">
        <v>801</v>
      </c>
      <c r="BI6" s="636">
        <v>967</v>
      </c>
      <c r="BJ6" s="636">
        <v>918</v>
      </c>
      <c r="BK6" s="636">
        <v>3138</v>
      </c>
      <c r="BL6" s="638">
        <v>4056</v>
      </c>
      <c r="BM6" s="639">
        <v>790</v>
      </c>
      <c r="BN6" s="636">
        <v>2609</v>
      </c>
      <c r="BO6" s="636">
        <v>3399</v>
      </c>
      <c r="BP6" s="640">
        <v>143</v>
      </c>
      <c r="BQ6" s="636">
        <v>709</v>
      </c>
      <c r="BR6" s="636">
        <v>852</v>
      </c>
      <c r="BS6" s="636">
        <v>933</v>
      </c>
      <c r="BT6" s="636">
        <v>3318</v>
      </c>
      <c r="BU6" s="638">
        <v>4251</v>
      </c>
    </row>
    <row r="7" spans="1:10" ht="15">
      <c r="A7" s="641"/>
      <c r="B7" s="642"/>
      <c r="C7" s="642"/>
      <c r="D7" s="642"/>
      <c r="E7" s="642"/>
      <c r="F7" s="642"/>
      <c r="G7" s="642"/>
      <c r="H7" s="642"/>
      <c r="I7" s="642"/>
      <c r="J7" s="642"/>
    </row>
    <row r="8" spans="1:22" ht="15.75" thickBot="1">
      <c r="A8" s="620" t="s">
        <v>330</v>
      </c>
      <c r="B8" s="621"/>
      <c r="C8" s="621"/>
      <c r="D8" s="621"/>
      <c r="E8" s="621"/>
      <c r="F8" s="621"/>
      <c r="G8" s="621"/>
      <c r="H8" s="621"/>
      <c r="I8" s="621"/>
      <c r="J8" s="621"/>
      <c r="M8" s="643"/>
      <c r="V8" s="643"/>
    </row>
    <row r="9" spans="1:73" ht="17.25" customHeight="1" thickBot="1">
      <c r="A9" s="942"/>
      <c r="B9" s="925">
        <v>2012</v>
      </c>
      <c r="C9" s="925"/>
      <c r="D9" s="925"/>
      <c r="E9" s="925"/>
      <c r="F9" s="925"/>
      <c r="G9" s="925"/>
      <c r="H9" s="925"/>
      <c r="I9" s="925"/>
      <c r="J9" s="926"/>
      <c r="K9" s="930">
        <v>2013</v>
      </c>
      <c r="L9" s="931"/>
      <c r="M9" s="931"/>
      <c r="N9" s="931"/>
      <c r="O9" s="931"/>
      <c r="P9" s="931"/>
      <c r="Q9" s="931"/>
      <c r="R9" s="931"/>
      <c r="S9" s="932"/>
      <c r="T9" s="930">
        <v>2014</v>
      </c>
      <c r="U9" s="931"/>
      <c r="V9" s="931"/>
      <c r="W9" s="931"/>
      <c r="X9" s="931"/>
      <c r="Y9" s="931"/>
      <c r="Z9" s="931"/>
      <c r="AA9" s="931"/>
      <c r="AB9" s="932"/>
      <c r="AC9" s="930">
        <v>2015</v>
      </c>
      <c r="AD9" s="931"/>
      <c r="AE9" s="931"/>
      <c r="AF9" s="931"/>
      <c r="AG9" s="931"/>
      <c r="AH9" s="931"/>
      <c r="AI9" s="931"/>
      <c r="AJ9" s="931"/>
      <c r="AK9" s="932"/>
      <c r="AL9" s="930">
        <v>2016</v>
      </c>
      <c r="AM9" s="931"/>
      <c r="AN9" s="931"/>
      <c r="AO9" s="931"/>
      <c r="AP9" s="931"/>
      <c r="AQ9" s="931"/>
      <c r="AR9" s="931"/>
      <c r="AS9" s="931"/>
      <c r="AT9" s="932"/>
      <c r="AU9" s="930">
        <v>2017</v>
      </c>
      <c r="AV9" s="931"/>
      <c r="AW9" s="931"/>
      <c r="AX9" s="931"/>
      <c r="AY9" s="931"/>
      <c r="AZ9" s="931"/>
      <c r="BA9" s="931"/>
      <c r="BB9" s="931"/>
      <c r="BC9" s="932"/>
      <c r="BD9" s="918">
        <v>2018</v>
      </c>
      <c r="BE9" s="919"/>
      <c r="BF9" s="919"/>
      <c r="BG9" s="919"/>
      <c r="BH9" s="919"/>
      <c r="BI9" s="919"/>
      <c r="BJ9" s="919"/>
      <c r="BK9" s="919"/>
      <c r="BL9" s="920"/>
      <c r="BM9" s="918">
        <v>2019</v>
      </c>
      <c r="BN9" s="919"/>
      <c r="BO9" s="919"/>
      <c r="BP9" s="919"/>
      <c r="BQ9" s="919"/>
      <c r="BR9" s="919"/>
      <c r="BS9" s="919"/>
      <c r="BT9" s="919"/>
      <c r="BU9" s="920"/>
    </row>
    <row r="10" spans="1:73" ht="17.25" customHeight="1">
      <c r="A10" s="943"/>
      <c r="B10" s="928" t="s">
        <v>16</v>
      </c>
      <c r="C10" s="928"/>
      <c r="D10" s="935"/>
      <c r="E10" s="934" t="s">
        <v>215</v>
      </c>
      <c r="F10" s="928"/>
      <c r="G10" s="935"/>
      <c r="H10" s="934" t="s">
        <v>236</v>
      </c>
      <c r="I10" s="928"/>
      <c r="J10" s="929"/>
      <c r="K10" s="934" t="s">
        <v>16</v>
      </c>
      <c r="L10" s="928"/>
      <c r="M10" s="935"/>
      <c r="N10" s="934" t="s">
        <v>215</v>
      </c>
      <c r="O10" s="928"/>
      <c r="P10" s="935"/>
      <c r="Q10" s="934" t="s">
        <v>236</v>
      </c>
      <c r="R10" s="928"/>
      <c r="S10" s="929"/>
      <c r="T10" s="934" t="s">
        <v>16</v>
      </c>
      <c r="U10" s="928"/>
      <c r="V10" s="935"/>
      <c r="W10" s="934" t="s">
        <v>215</v>
      </c>
      <c r="X10" s="928"/>
      <c r="Y10" s="935"/>
      <c r="Z10" s="934" t="s">
        <v>236</v>
      </c>
      <c r="AA10" s="928"/>
      <c r="AB10" s="929"/>
      <c r="AC10" s="934" t="s">
        <v>16</v>
      </c>
      <c r="AD10" s="928"/>
      <c r="AE10" s="935"/>
      <c r="AF10" s="934" t="s">
        <v>215</v>
      </c>
      <c r="AG10" s="928"/>
      <c r="AH10" s="935"/>
      <c r="AI10" s="934" t="s">
        <v>236</v>
      </c>
      <c r="AJ10" s="928"/>
      <c r="AK10" s="929"/>
      <c r="AL10" s="934" t="s">
        <v>16</v>
      </c>
      <c r="AM10" s="928"/>
      <c r="AN10" s="935"/>
      <c r="AO10" s="934" t="s">
        <v>215</v>
      </c>
      <c r="AP10" s="928"/>
      <c r="AQ10" s="935"/>
      <c r="AR10" s="934" t="s">
        <v>236</v>
      </c>
      <c r="AS10" s="928"/>
      <c r="AT10" s="929"/>
      <c r="AU10" s="934" t="s">
        <v>16</v>
      </c>
      <c r="AV10" s="928"/>
      <c r="AW10" s="935"/>
      <c r="AX10" s="934" t="s">
        <v>215</v>
      </c>
      <c r="AY10" s="928"/>
      <c r="AZ10" s="935"/>
      <c r="BA10" s="934" t="s">
        <v>236</v>
      </c>
      <c r="BB10" s="928"/>
      <c r="BC10" s="929"/>
      <c r="BD10" s="922" t="s">
        <v>16</v>
      </c>
      <c r="BE10" s="916"/>
      <c r="BF10" s="923"/>
      <c r="BG10" s="922" t="s">
        <v>215</v>
      </c>
      <c r="BH10" s="916"/>
      <c r="BI10" s="923"/>
      <c r="BJ10" s="922" t="s">
        <v>236</v>
      </c>
      <c r="BK10" s="916"/>
      <c r="BL10" s="917"/>
      <c r="BM10" s="922" t="s">
        <v>16</v>
      </c>
      <c r="BN10" s="916"/>
      <c r="BO10" s="923"/>
      <c r="BP10" s="922" t="s">
        <v>215</v>
      </c>
      <c r="BQ10" s="916"/>
      <c r="BR10" s="923"/>
      <c r="BS10" s="922" t="s">
        <v>236</v>
      </c>
      <c r="BT10" s="916"/>
      <c r="BU10" s="917"/>
    </row>
    <row r="11" spans="1:73" ht="17.25" customHeight="1" thickBot="1">
      <c r="A11" s="944"/>
      <c r="B11" s="622" t="s">
        <v>0</v>
      </c>
      <c r="C11" s="623" t="s">
        <v>1</v>
      </c>
      <c r="D11" s="622" t="s">
        <v>236</v>
      </c>
      <c r="E11" s="622" t="s">
        <v>0</v>
      </c>
      <c r="F11" s="623" t="s">
        <v>1</v>
      </c>
      <c r="G11" s="624" t="s">
        <v>236</v>
      </c>
      <c r="H11" s="623" t="s">
        <v>0</v>
      </c>
      <c r="I11" s="623" t="s">
        <v>1</v>
      </c>
      <c r="J11" s="625" t="s">
        <v>236</v>
      </c>
      <c r="K11" s="623" t="s">
        <v>0</v>
      </c>
      <c r="L11" s="623" t="s">
        <v>1</v>
      </c>
      <c r="M11" s="622" t="s">
        <v>236</v>
      </c>
      <c r="N11" s="622" t="s">
        <v>0</v>
      </c>
      <c r="O11" s="623" t="s">
        <v>1</v>
      </c>
      <c r="P11" s="624" t="s">
        <v>236</v>
      </c>
      <c r="Q11" s="623" t="s">
        <v>0</v>
      </c>
      <c r="R11" s="623" t="s">
        <v>1</v>
      </c>
      <c r="S11" s="625" t="s">
        <v>236</v>
      </c>
      <c r="T11" s="623" t="s">
        <v>0</v>
      </c>
      <c r="U11" s="623" t="s">
        <v>1</v>
      </c>
      <c r="V11" s="622" t="s">
        <v>236</v>
      </c>
      <c r="W11" s="622" t="s">
        <v>0</v>
      </c>
      <c r="X11" s="623" t="s">
        <v>1</v>
      </c>
      <c r="Y11" s="624" t="s">
        <v>236</v>
      </c>
      <c r="Z11" s="623" t="s">
        <v>0</v>
      </c>
      <c r="AA11" s="623" t="s">
        <v>1</v>
      </c>
      <c r="AB11" s="625" t="s">
        <v>236</v>
      </c>
      <c r="AC11" s="623" t="s">
        <v>0</v>
      </c>
      <c r="AD11" s="623" t="s">
        <v>1</v>
      </c>
      <c r="AE11" s="622" t="s">
        <v>236</v>
      </c>
      <c r="AF11" s="622" t="s">
        <v>0</v>
      </c>
      <c r="AG11" s="623" t="s">
        <v>1</v>
      </c>
      <c r="AH11" s="624" t="s">
        <v>236</v>
      </c>
      <c r="AI11" s="623" t="s">
        <v>0</v>
      </c>
      <c r="AJ11" s="623" t="s">
        <v>1</v>
      </c>
      <c r="AK11" s="625" t="s">
        <v>236</v>
      </c>
      <c r="AL11" s="623" t="s">
        <v>0</v>
      </c>
      <c r="AM11" s="623" t="s">
        <v>1</v>
      </c>
      <c r="AN11" s="622" t="s">
        <v>236</v>
      </c>
      <c r="AO11" s="622" t="s">
        <v>0</v>
      </c>
      <c r="AP11" s="623" t="s">
        <v>1</v>
      </c>
      <c r="AQ11" s="624" t="s">
        <v>236</v>
      </c>
      <c r="AR11" s="623" t="s">
        <v>0</v>
      </c>
      <c r="AS11" s="623" t="s">
        <v>1</v>
      </c>
      <c r="AT11" s="625" t="s">
        <v>236</v>
      </c>
      <c r="AU11" s="623" t="s">
        <v>0</v>
      </c>
      <c r="AV11" s="623" t="s">
        <v>1</v>
      </c>
      <c r="AW11" s="622" t="s">
        <v>236</v>
      </c>
      <c r="AX11" s="622" t="s">
        <v>0</v>
      </c>
      <c r="AY11" s="623" t="s">
        <v>1</v>
      </c>
      <c r="AZ11" s="624" t="s">
        <v>236</v>
      </c>
      <c r="BA11" s="623" t="s">
        <v>0</v>
      </c>
      <c r="BB11" s="623" t="s">
        <v>1</v>
      </c>
      <c r="BC11" s="625" t="s">
        <v>236</v>
      </c>
      <c r="BD11" s="626" t="s">
        <v>0</v>
      </c>
      <c r="BE11" s="626" t="s">
        <v>1</v>
      </c>
      <c r="BF11" s="627" t="s">
        <v>236</v>
      </c>
      <c r="BG11" s="627" t="s">
        <v>0</v>
      </c>
      <c r="BH11" s="626" t="s">
        <v>1</v>
      </c>
      <c r="BI11" s="628" t="s">
        <v>236</v>
      </c>
      <c r="BJ11" s="626" t="s">
        <v>0</v>
      </c>
      <c r="BK11" s="626" t="s">
        <v>1</v>
      </c>
      <c r="BL11" s="629" t="s">
        <v>236</v>
      </c>
      <c r="BM11" s="630" t="s">
        <v>0</v>
      </c>
      <c r="BN11" s="626" t="s">
        <v>1</v>
      </c>
      <c r="BO11" s="627" t="s">
        <v>236</v>
      </c>
      <c r="BP11" s="631" t="s">
        <v>0</v>
      </c>
      <c r="BQ11" s="626" t="s">
        <v>1</v>
      </c>
      <c r="BR11" s="628" t="s">
        <v>236</v>
      </c>
      <c r="BS11" s="626" t="s">
        <v>0</v>
      </c>
      <c r="BT11" s="626" t="s">
        <v>1</v>
      </c>
      <c r="BU11" s="629" t="s">
        <v>236</v>
      </c>
    </row>
    <row r="12" spans="1:73" ht="27" customHeight="1" thickBot="1">
      <c r="A12" s="632" t="s">
        <v>236</v>
      </c>
      <c r="B12" s="634">
        <v>214</v>
      </c>
      <c r="C12" s="633">
        <v>1760</v>
      </c>
      <c r="D12" s="633">
        <v>1974</v>
      </c>
      <c r="E12" s="634">
        <v>92</v>
      </c>
      <c r="F12" s="634">
        <v>615</v>
      </c>
      <c r="G12" s="634">
        <v>707</v>
      </c>
      <c r="H12" s="634">
        <v>306</v>
      </c>
      <c r="I12" s="633">
        <v>2375</v>
      </c>
      <c r="J12" s="635">
        <v>2681</v>
      </c>
      <c r="K12" s="634">
        <v>176</v>
      </c>
      <c r="L12" s="633">
        <v>1610</v>
      </c>
      <c r="M12" s="633">
        <v>1786</v>
      </c>
      <c r="N12" s="634">
        <v>67</v>
      </c>
      <c r="O12" s="634">
        <v>585</v>
      </c>
      <c r="P12" s="634">
        <v>652</v>
      </c>
      <c r="Q12" s="634">
        <v>243</v>
      </c>
      <c r="R12" s="633">
        <v>2195</v>
      </c>
      <c r="S12" s="635">
        <f>SUM(Q12:R12)</f>
        <v>2438</v>
      </c>
      <c r="T12" s="634">
        <v>174</v>
      </c>
      <c r="U12" s="633">
        <v>1506</v>
      </c>
      <c r="V12" s="633">
        <v>1680</v>
      </c>
      <c r="W12" s="634">
        <v>67</v>
      </c>
      <c r="X12" s="634">
        <v>554</v>
      </c>
      <c r="Y12" s="634">
        <v>621</v>
      </c>
      <c r="Z12" s="634">
        <v>241</v>
      </c>
      <c r="AA12" s="633">
        <v>2060</v>
      </c>
      <c r="AB12" s="635">
        <v>2301</v>
      </c>
      <c r="AC12" s="634">
        <v>174</v>
      </c>
      <c r="AD12" s="633">
        <v>1452</v>
      </c>
      <c r="AE12" s="633">
        <v>1626</v>
      </c>
      <c r="AF12" s="634">
        <v>68</v>
      </c>
      <c r="AG12" s="634">
        <v>587</v>
      </c>
      <c r="AH12" s="634">
        <v>655</v>
      </c>
      <c r="AI12" s="634">
        <v>242</v>
      </c>
      <c r="AJ12" s="633">
        <v>2039</v>
      </c>
      <c r="AK12" s="644">
        <v>2281</v>
      </c>
      <c r="AL12" s="634">
        <v>225</v>
      </c>
      <c r="AM12" s="633">
        <v>1852</v>
      </c>
      <c r="AN12" s="633">
        <v>2077</v>
      </c>
      <c r="AO12" s="634">
        <v>50</v>
      </c>
      <c r="AP12" s="634">
        <v>582</v>
      </c>
      <c r="AQ12" s="634">
        <v>632</v>
      </c>
      <c r="AR12" s="634">
        <v>275</v>
      </c>
      <c r="AS12" s="633">
        <v>2434</v>
      </c>
      <c r="AT12" s="644">
        <v>2709</v>
      </c>
      <c r="AU12" s="634">
        <v>220</v>
      </c>
      <c r="AV12" s="633">
        <v>1483</v>
      </c>
      <c r="AW12" s="633">
        <v>1703</v>
      </c>
      <c r="AX12" s="634">
        <v>77</v>
      </c>
      <c r="AY12" s="634">
        <v>489</v>
      </c>
      <c r="AZ12" s="634">
        <v>566</v>
      </c>
      <c r="BA12" s="634">
        <v>297</v>
      </c>
      <c r="BB12" s="633">
        <v>1972</v>
      </c>
      <c r="BC12" s="644">
        <v>2269</v>
      </c>
      <c r="BD12" s="637">
        <v>235</v>
      </c>
      <c r="BE12" s="636">
        <v>1292</v>
      </c>
      <c r="BF12" s="636">
        <v>1527</v>
      </c>
      <c r="BG12" s="637">
        <v>53</v>
      </c>
      <c r="BH12" s="637">
        <v>486</v>
      </c>
      <c r="BI12" s="637">
        <v>539</v>
      </c>
      <c r="BJ12" s="637">
        <v>288</v>
      </c>
      <c r="BK12" s="636">
        <v>1778</v>
      </c>
      <c r="BL12" s="645">
        <v>2066</v>
      </c>
      <c r="BM12" s="640">
        <v>241</v>
      </c>
      <c r="BN12" s="636">
        <v>1469</v>
      </c>
      <c r="BO12" s="636">
        <v>1710</v>
      </c>
      <c r="BP12" s="640">
        <v>48</v>
      </c>
      <c r="BQ12" s="637">
        <v>464</v>
      </c>
      <c r="BR12" s="637">
        <v>512</v>
      </c>
      <c r="BS12" s="637">
        <v>289</v>
      </c>
      <c r="BT12" s="636">
        <v>1933</v>
      </c>
      <c r="BU12" s="645">
        <v>2222</v>
      </c>
    </row>
    <row r="13" spans="1:28" ht="15">
      <c r="A13" s="641"/>
      <c r="B13" s="642"/>
      <c r="C13" s="646"/>
      <c r="D13" s="646"/>
      <c r="E13" s="642"/>
      <c r="F13" s="642"/>
      <c r="G13" s="642"/>
      <c r="H13" s="642"/>
      <c r="I13" s="646"/>
      <c r="J13" s="646"/>
      <c r="K13" s="642"/>
      <c r="L13" s="646"/>
      <c r="M13" s="646"/>
      <c r="N13" s="642"/>
      <c r="O13" s="642"/>
      <c r="P13" s="642"/>
      <c r="Q13" s="642"/>
      <c r="R13" s="646"/>
      <c r="S13" s="646"/>
      <c r="T13" s="642"/>
      <c r="U13" s="646"/>
      <c r="V13" s="646"/>
      <c r="W13" s="642"/>
      <c r="X13" s="642"/>
      <c r="Y13" s="642"/>
      <c r="Z13" s="642"/>
      <c r="AA13" s="646"/>
      <c r="AB13" s="646"/>
    </row>
    <row r="14" spans="1:28" ht="15.75" thickBot="1">
      <c r="A14" s="620" t="s">
        <v>329</v>
      </c>
      <c r="B14" s="642"/>
      <c r="C14" s="646"/>
      <c r="D14" s="646"/>
      <c r="E14" s="642"/>
      <c r="F14" s="642"/>
      <c r="G14" s="642"/>
      <c r="H14" s="642"/>
      <c r="I14" s="646"/>
      <c r="J14" s="646"/>
      <c r="K14" s="642"/>
      <c r="L14" s="646"/>
      <c r="M14" s="646"/>
      <c r="N14" s="642"/>
      <c r="O14" s="642"/>
      <c r="P14" s="642"/>
      <c r="Q14" s="642"/>
      <c r="R14" s="646"/>
      <c r="S14" s="646"/>
      <c r="T14" s="642"/>
      <c r="U14" s="646"/>
      <c r="V14" s="646"/>
      <c r="W14" s="642"/>
      <c r="X14" s="642"/>
      <c r="Y14" s="642"/>
      <c r="Z14" s="642"/>
      <c r="AA14" s="646"/>
      <c r="AB14" s="646"/>
    </row>
    <row r="15" spans="1:73" ht="16.5" customHeight="1" thickBot="1">
      <c r="A15" s="936" t="s">
        <v>256</v>
      </c>
      <c r="B15" s="924">
        <v>2012</v>
      </c>
      <c r="C15" s="925"/>
      <c r="D15" s="925"/>
      <c r="E15" s="925"/>
      <c r="F15" s="925"/>
      <c r="G15" s="925"/>
      <c r="H15" s="925"/>
      <c r="I15" s="925"/>
      <c r="J15" s="926"/>
      <c r="K15" s="930">
        <v>2013</v>
      </c>
      <c r="L15" s="931"/>
      <c r="M15" s="931"/>
      <c r="N15" s="931"/>
      <c r="O15" s="931"/>
      <c r="P15" s="931"/>
      <c r="Q15" s="931"/>
      <c r="R15" s="931"/>
      <c r="S15" s="932"/>
      <c r="T15" s="930">
        <v>2014</v>
      </c>
      <c r="U15" s="931"/>
      <c r="V15" s="931"/>
      <c r="W15" s="931"/>
      <c r="X15" s="931"/>
      <c r="Y15" s="931"/>
      <c r="Z15" s="931"/>
      <c r="AA15" s="931"/>
      <c r="AB15" s="932"/>
      <c r="AC15" s="930">
        <v>2015</v>
      </c>
      <c r="AD15" s="931"/>
      <c r="AE15" s="931"/>
      <c r="AF15" s="931"/>
      <c r="AG15" s="931"/>
      <c r="AH15" s="931"/>
      <c r="AI15" s="931"/>
      <c r="AJ15" s="931"/>
      <c r="AK15" s="932"/>
      <c r="AL15" s="930">
        <v>2016</v>
      </c>
      <c r="AM15" s="931"/>
      <c r="AN15" s="931"/>
      <c r="AO15" s="931"/>
      <c r="AP15" s="931"/>
      <c r="AQ15" s="931"/>
      <c r="AR15" s="931"/>
      <c r="AS15" s="931"/>
      <c r="AT15" s="932"/>
      <c r="AU15" s="930">
        <v>2017</v>
      </c>
      <c r="AV15" s="931"/>
      <c r="AW15" s="931"/>
      <c r="AX15" s="931"/>
      <c r="AY15" s="931"/>
      <c r="AZ15" s="931"/>
      <c r="BA15" s="931"/>
      <c r="BB15" s="931"/>
      <c r="BC15" s="932"/>
      <c r="BD15" s="918">
        <v>2018</v>
      </c>
      <c r="BE15" s="919"/>
      <c r="BF15" s="919"/>
      <c r="BG15" s="919"/>
      <c r="BH15" s="919"/>
      <c r="BI15" s="919"/>
      <c r="BJ15" s="919"/>
      <c r="BK15" s="919"/>
      <c r="BL15" s="920"/>
      <c r="BM15" s="918">
        <v>2019</v>
      </c>
      <c r="BN15" s="919"/>
      <c r="BO15" s="919"/>
      <c r="BP15" s="919"/>
      <c r="BQ15" s="919"/>
      <c r="BR15" s="919"/>
      <c r="BS15" s="919"/>
      <c r="BT15" s="919"/>
      <c r="BU15" s="920"/>
    </row>
    <row r="16" spans="1:73" ht="16.5" customHeight="1">
      <c r="A16" s="937"/>
      <c r="B16" s="927" t="s">
        <v>16</v>
      </c>
      <c r="C16" s="928"/>
      <c r="D16" s="929"/>
      <c r="E16" s="927" t="s">
        <v>215</v>
      </c>
      <c r="F16" s="928"/>
      <c r="G16" s="929"/>
      <c r="H16" s="927" t="s">
        <v>236</v>
      </c>
      <c r="I16" s="928"/>
      <c r="J16" s="929"/>
      <c r="K16" s="927" t="s">
        <v>16</v>
      </c>
      <c r="L16" s="928"/>
      <c r="M16" s="929"/>
      <c r="N16" s="927" t="s">
        <v>215</v>
      </c>
      <c r="O16" s="928"/>
      <c r="P16" s="929"/>
      <c r="Q16" s="927" t="s">
        <v>236</v>
      </c>
      <c r="R16" s="928"/>
      <c r="S16" s="929"/>
      <c r="T16" s="927" t="s">
        <v>16</v>
      </c>
      <c r="U16" s="928"/>
      <c r="V16" s="929"/>
      <c r="W16" s="927" t="s">
        <v>215</v>
      </c>
      <c r="X16" s="928"/>
      <c r="Y16" s="929"/>
      <c r="Z16" s="927" t="s">
        <v>236</v>
      </c>
      <c r="AA16" s="928"/>
      <c r="AB16" s="929"/>
      <c r="AC16" s="927" t="s">
        <v>16</v>
      </c>
      <c r="AD16" s="928"/>
      <c r="AE16" s="929"/>
      <c r="AF16" s="927" t="s">
        <v>215</v>
      </c>
      <c r="AG16" s="928"/>
      <c r="AH16" s="929"/>
      <c r="AI16" s="927" t="s">
        <v>236</v>
      </c>
      <c r="AJ16" s="928"/>
      <c r="AK16" s="929"/>
      <c r="AL16" s="927" t="s">
        <v>16</v>
      </c>
      <c r="AM16" s="928"/>
      <c r="AN16" s="929"/>
      <c r="AO16" s="927" t="s">
        <v>215</v>
      </c>
      <c r="AP16" s="928"/>
      <c r="AQ16" s="929"/>
      <c r="AR16" s="927" t="s">
        <v>236</v>
      </c>
      <c r="AS16" s="928"/>
      <c r="AT16" s="929"/>
      <c r="AU16" s="927" t="s">
        <v>16</v>
      </c>
      <c r="AV16" s="928"/>
      <c r="AW16" s="929"/>
      <c r="AX16" s="927" t="s">
        <v>215</v>
      </c>
      <c r="AY16" s="928"/>
      <c r="AZ16" s="929"/>
      <c r="BA16" s="927" t="s">
        <v>236</v>
      </c>
      <c r="BB16" s="928"/>
      <c r="BC16" s="929"/>
      <c r="BD16" s="915" t="s">
        <v>16</v>
      </c>
      <c r="BE16" s="916"/>
      <c r="BF16" s="917"/>
      <c r="BG16" s="915" t="s">
        <v>215</v>
      </c>
      <c r="BH16" s="916"/>
      <c r="BI16" s="917"/>
      <c r="BJ16" s="915" t="s">
        <v>236</v>
      </c>
      <c r="BK16" s="916"/>
      <c r="BL16" s="917"/>
      <c r="BM16" s="915" t="s">
        <v>16</v>
      </c>
      <c r="BN16" s="916"/>
      <c r="BO16" s="917"/>
      <c r="BP16" s="915" t="s">
        <v>215</v>
      </c>
      <c r="BQ16" s="916"/>
      <c r="BR16" s="917"/>
      <c r="BS16" s="915" t="s">
        <v>236</v>
      </c>
      <c r="BT16" s="916"/>
      <c r="BU16" s="917"/>
    </row>
    <row r="17" spans="1:73" ht="16.5" customHeight="1" thickBot="1">
      <c r="A17" s="938"/>
      <c r="B17" s="647" t="s">
        <v>0</v>
      </c>
      <c r="C17" s="648" t="s">
        <v>1</v>
      </c>
      <c r="D17" s="649" t="s">
        <v>236</v>
      </c>
      <c r="E17" s="647" t="s">
        <v>0</v>
      </c>
      <c r="F17" s="648" t="s">
        <v>1</v>
      </c>
      <c r="G17" s="649" t="s">
        <v>236</v>
      </c>
      <c r="H17" s="647" t="s">
        <v>0</v>
      </c>
      <c r="I17" s="648" t="s">
        <v>1</v>
      </c>
      <c r="J17" s="649" t="s">
        <v>236</v>
      </c>
      <c r="K17" s="647" t="s">
        <v>0</v>
      </c>
      <c r="L17" s="648" t="s">
        <v>1</v>
      </c>
      <c r="M17" s="649" t="s">
        <v>236</v>
      </c>
      <c r="N17" s="647" t="s">
        <v>0</v>
      </c>
      <c r="O17" s="648" t="s">
        <v>1</v>
      </c>
      <c r="P17" s="649" t="s">
        <v>236</v>
      </c>
      <c r="Q17" s="647" t="s">
        <v>0</v>
      </c>
      <c r="R17" s="648" t="s">
        <v>1</v>
      </c>
      <c r="S17" s="649" t="s">
        <v>236</v>
      </c>
      <c r="T17" s="647" t="s">
        <v>0</v>
      </c>
      <c r="U17" s="648" t="s">
        <v>1</v>
      </c>
      <c r="V17" s="649" t="s">
        <v>236</v>
      </c>
      <c r="W17" s="647" t="s">
        <v>0</v>
      </c>
      <c r="X17" s="648" t="s">
        <v>1</v>
      </c>
      <c r="Y17" s="649" t="s">
        <v>236</v>
      </c>
      <c r="Z17" s="647" t="s">
        <v>0</v>
      </c>
      <c r="AA17" s="648" t="s">
        <v>1</v>
      </c>
      <c r="AB17" s="649" t="s">
        <v>236</v>
      </c>
      <c r="AC17" s="647" t="s">
        <v>0</v>
      </c>
      <c r="AD17" s="648" t="s">
        <v>1</v>
      </c>
      <c r="AE17" s="649" t="s">
        <v>236</v>
      </c>
      <c r="AF17" s="647" t="s">
        <v>0</v>
      </c>
      <c r="AG17" s="648" t="s">
        <v>1</v>
      </c>
      <c r="AH17" s="649" t="s">
        <v>236</v>
      </c>
      <c r="AI17" s="647" t="s">
        <v>0</v>
      </c>
      <c r="AJ17" s="648" t="s">
        <v>1</v>
      </c>
      <c r="AK17" s="649" t="s">
        <v>236</v>
      </c>
      <c r="AL17" s="647" t="s">
        <v>0</v>
      </c>
      <c r="AM17" s="648" t="s">
        <v>1</v>
      </c>
      <c r="AN17" s="649" t="s">
        <v>236</v>
      </c>
      <c r="AO17" s="647" t="s">
        <v>0</v>
      </c>
      <c r="AP17" s="648" t="s">
        <v>1</v>
      </c>
      <c r="AQ17" s="649" t="s">
        <v>236</v>
      </c>
      <c r="AR17" s="647" t="s">
        <v>0</v>
      </c>
      <c r="AS17" s="648" t="s">
        <v>1</v>
      </c>
      <c r="AT17" s="649" t="s">
        <v>236</v>
      </c>
      <c r="AU17" s="647" t="s">
        <v>0</v>
      </c>
      <c r="AV17" s="648" t="s">
        <v>1</v>
      </c>
      <c r="AW17" s="649" t="s">
        <v>236</v>
      </c>
      <c r="AX17" s="647" t="s">
        <v>0</v>
      </c>
      <c r="AY17" s="648" t="s">
        <v>1</v>
      </c>
      <c r="AZ17" s="649" t="s">
        <v>236</v>
      </c>
      <c r="BA17" s="647" t="s">
        <v>0</v>
      </c>
      <c r="BB17" s="648" t="s">
        <v>1</v>
      </c>
      <c r="BC17" s="649" t="s">
        <v>236</v>
      </c>
      <c r="BD17" s="650" t="s">
        <v>0</v>
      </c>
      <c r="BE17" s="651" t="s">
        <v>1</v>
      </c>
      <c r="BF17" s="652" t="s">
        <v>236</v>
      </c>
      <c r="BG17" s="650" t="s">
        <v>0</v>
      </c>
      <c r="BH17" s="651" t="s">
        <v>1</v>
      </c>
      <c r="BI17" s="652" t="s">
        <v>236</v>
      </c>
      <c r="BJ17" s="650" t="s">
        <v>0</v>
      </c>
      <c r="BK17" s="651" t="s">
        <v>1</v>
      </c>
      <c r="BL17" s="652" t="s">
        <v>236</v>
      </c>
      <c r="BM17" s="653" t="s">
        <v>0</v>
      </c>
      <c r="BN17" s="651" t="s">
        <v>1</v>
      </c>
      <c r="BO17" s="652" t="s">
        <v>236</v>
      </c>
      <c r="BP17" s="653" t="s">
        <v>0</v>
      </c>
      <c r="BQ17" s="651" t="s">
        <v>1</v>
      </c>
      <c r="BR17" s="652" t="s">
        <v>236</v>
      </c>
      <c r="BS17" s="650" t="s">
        <v>0</v>
      </c>
      <c r="BT17" s="651" t="s">
        <v>1</v>
      </c>
      <c r="BU17" s="652" t="s">
        <v>236</v>
      </c>
    </row>
    <row r="18" spans="1:73" s="191" customFormat="1" ht="20.25" customHeight="1">
      <c r="A18" s="654" t="s">
        <v>129</v>
      </c>
      <c r="B18" s="655">
        <v>8</v>
      </c>
      <c r="C18" s="656">
        <v>45</v>
      </c>
      <c r="D18" s="657">
        <v>53</v>
      </c>
      <c r="E18" s="658" t="s">
        <v>125</v>
      </c>
      <c r="F18" s="656">
        <v>8</v>
      </c>
      <c r="G18" s="657">
        <v>8</v>
      </c>
      <c r="H18" s="659">
        <v>8</v>
      </c>
      <c r="I18" s="660">
        <v>53</v>
      </c>
      <c r="J18" s="661">
        <v>61</v>
      </c>
      <c r="K18" s="655">
        <v>8</v>
      </c>
      <c r="L18" s="656">
        <v>41</v>
      </c>
      <c r="M18" s="657">
        <v>49</v>
      </c>
      <c r="N18" s="658" t="s">
        <v>125</v>
      </c>
      <c r="O18" s="656">
        <v>9</v>
      </c>
      <c r="P18" s="657">
        <v>9</v>
      </c>
      <c r="Q18" s="655">
        <v>8</v>
      </c>
      <c r="R18" s="656">
        <v>50</v>
      </c>
      <c r="S18" s="657">
        <v>58</v>
      </c>
      <c r="T18" s="655">
        <v>4</v>
      </c>
      <c r="U18" s="656">
        <v>38</v>
      </c>
      <c r="V18" s="657">
        <v>42</v>
      </c>
      <c r="W18" s="658" t="s">
        <v>125</v>
      </c>
      <c r="X18" s="656">
        <v>12</v>
      </c>
      <c r="Y18" s="657">
        <v>12</v>
      </c>
      <c r="Z18" s="655">
        <v>4</v>
      </c>
      <c r="AA18" s="656">
        <f>U18+X18</f>
        <v>50</v>
      </c>
      <c r="AB18" s="657">
        <f>Z18+AA18</f>
        <v>54</v>
      </c>
      <c r="AC18" s="655">
        <v>15</v>
      </c>
      <c r="AD18" s="656">
        <v>61</v>
      </c>
      <c r="AE18" s="657">
        <f>SUM(AC18:AD18)</f>
        <v>76</v>
      </c>
      <c r="AF18" s="658" t="s">
        <v>125</v>
      </c>
      <c r="AG18" s="656">
        <v>15</v>
      </c>
      <c r="AH18" s="657">
        <f>SUM(AF18:AG18)</f>
        <v>15</v>
      </c>
      <c r="AI18" s="655">
        <v>15</v>
      </c>
      <c r="AJ18" s="656">
        <f>AD18+AG18</f>
        <v>76</v>
      </c>
      <c r="AK18" s="657">
        <f>SUM(AI18:AJ18)</f>
        <v>91</v>
      </c>
      <c r="AL18" s="655">
        <v>20</v>
      </c>
      <c r="AM18" s="656">
        <v>73</v>
      </c>
      <c r="AN18" s="657">
        <f>SUM(AL18:AM18)</f>
        <v>93</v>
      </c>
      <c r="AO18" s="658">
        <v>6</v>
      </c>
      <c r="AP18" s="656">
        <v>17</v>
      </c>
      <c r="AQ18" s="657">
        <f>SUM(AO18:AP18)</f>
        <v>23</v>
      </c>
      <c r="AR18" s="655">
        <f>AL18+AO18</f>
        <v>26</v>
      </c>
      <c r="AS18" s="656">
        <f>AM18+AP18</f>
        <v>90</v>
      </c>
      <c r="AT18" s="657">
        <f>SUM(AR18:AS18)</f>
        <v>116</v>
      </c>
      <c r="AU18" s="655">
        <v>2</v>
      </c>
      <c r="AV18" s="656">
        <v>29</v>
      </c>
      <c r="AW18" s="657">
        <f>SUM(AU18:AV18)</f>
        <v>31</v>
      </c>
      <c r="AX18" s="658">
        <v>2</v>
      </c>
      <c r="AY18" s="656">
        <v>10</v>
      </c>
      <c r="AZ18" s="657">
        <f>SUM(AX18:AY18)</f>
        <v>12</v>
      </c>
      <c r="BA18" s="655">
        <f>AU18+AX18</f>
        <v>4</v>
      </c>
      <c r="BB18" s="656">
        <f>AV18+AY18</f>
        <v>39</v>
      </c>
      <c r="BC18" s="657">
        <f>SUM(BA18:BB18)</f>
        <v>43</v>
      </c>
      <c r="BD18" s="662">
        <v>3</v>
      </c>
      <c r="BE18" s="663">
        <v>11</v>
      </c>
      <c r="BF18" s="664">
        <v>14</v>
      </c>
      <c r="BG18" s="665">
        <v>1</v>
      </c>
      <c r="BH18" s="663">
        <v>5</v>
      </c>
      <c r="BI18" s="664">
        <v>6</v>
      </c>
      <c r="BJ18" s="662">
        <v>4</v>
      </c>
      <c r="BK18" s="663">
        <v>16</v>
      </c>
      <c r="BL18" s="664">
        <v>20</v>
      </c>
      <c r="BM18" s="666" t="s">
        <v>125</v>
      </c>
      <c r="BN18" s="663">
        <v>3</v>
      </c>
      <c r="BO18" s="664">
        <v>3</v>
      </c>
      <c r="BP18" s="666">
        <v>1</v>
      </c>
      <c r="BQ18" s="663">
        <v>2</v>
      </c>
      <c r="BR18" s="664">
        <v>3</v>
      </c>
      <c r="BS18" s="662">
        <v>1</v>
      </c>
      <c r="BT18" s="663">
        <v>5</v>
      </c>
      <c r="BU18" s="664">
        <v>6</v>
      </c>
    </row>
    <row r="19" spans="1:73" s="191" customFormat="1" ht="20.25" customHeight="1">
      <c r="A19" s="667" t="s">
        <v>216</v>
      </c>
      <c r="B19" s="668" t="s">
        <v>125</v>
      </c>
      <c r="C19" s="669">
        <v>20</v>
      </c>
      <c r="D19" s="657">
        <v>20</v>
      </c>
      <c r="E19" s="668" t="s">
        <v>125</v>
      </c>
      <c r="F19" s="669">
        <v>10</v>
      </c>
      <c r="G19" s="657">
        <v>10</v>
      </c>
      <c r="H19" s="668" t="s">
        <v>125</v>
      </c>
      <c r="I19" s="669">
        <v>30</v>
      </c>
      <c r="J19" s="670">
        <v>30</v>
      </c>
      <c r="K19" s="671">
        <v>2</v>
      </c>
      <c r="L19" s="669">
        <v>18</v>
      </c>
      <c r="M19" s="657">
        <v>20</v>
      </c>
      <c r="N19" s="668" t="s">
        <v>125</v>
      </c>
      <c r="O19" s="669">
        <v>4</v>
      </c>
      <c r="P19" s="657">
        <v>4</v>
      </c>
      <c r="Q19" s="671">
        <v>2</v>
      </c>
      <c r="R19" s="669">
        <v>22</v>
      </c>
      <c r="S19" s="657">
        <v>24</v>
      </c>
      <c r="T19" s="671">
        <v>3</v>
      </c>
      <c r="U19" s="669">
        <v>15</v>
      </c>
      <c r="V19" s="657">
        <v>18</v>
      </c>
      <c r="W19" s="668">
        <v>1</v>
      </c>
      <c r="X19" s="669">
        <v>2</v>
      </c>
      <c r="Y19" s="657">
        <v>3</v>
      </c>
      <c r="Z19" s="655">
        <f>T19+W19</f>
        <v>4</v>
      </c>
      <c r="AA19" s="656">
        <f>U19+X19</f>
        <v>17</v>
      </c>
      <c r="AB19" s="657">
        <f aca="true" t="shared" si="0" ref="AB19:AB34">Z19+AA19</f>
        <v>21</v>
      </c>
      <c r="AC19" s="671">
        <v>4</v>
      </c>
      <c r="AD19" s="669">
        <v>13</v>
      </c>
      <c r="AE19" s="657">
        <f aca="true" t="shared" si="1" ref="AE19:AE34">SUM(AC19:AD19)</f>
        <v>17</v>
      </c>
      <c r="AF19" s="668">
        <v>3</v>
      </c>
      <c r="AG19" s="669">
        <v>7</v>
      </c>
      <c r="AH19" s="657">
        <f aca="true" t="shared" si="2" ref="AH19:AH34">SUM(AF19:AG19)</f>
        <v>10</v>
      </c>
      <c r="AI19" s="655">
        <f>AC19+AF19</f>
        <v>7</v>
      </c>
      <c r="AJ19" s="656">
        <f aca="true" t="shared" si="3" ref="AJ19:AJ33">AD19+AG19</f>
        <v>20</v>
      </c>
      <c r="AK19" s="657">
        <f aca="true" t="shared" si="4" ref="AK19:AK34">SUM(AI19:AJ19)</f>
        <v>27</v>
      </c>
      <c r="AL19" s="671">
        <v>6</v>
      </c>
      <c r="AM19" s="669">
        <v>74</v>
      </c>
      <c r="AN19" s="657">
        <f aca="true" t="shared" si="5" ref="AN19:AN34">SUM(AL19:AM19)</f>
        <v>80</v>
      </c>
      <c r="AO19" s="668">
        <v>1</v>
      </c>
      <c r="AP19" s="669">
        <v>19</v>
      </c>
      <c r="AQ19" s="657">
        <f aca="true" t="shared" si="6" ref="AQ19:AQ34">SUM(AO19:AP19)</f>
        <v>20</v>
      </c>
      <c r="AR19" s="655">
        <f aca="true" t="shared" si="7" ref="AR19:AR33">AL19+AO19</f>
        <v>7</v>
      </c>
      <c r="AS19" s="656">
        <f aca="true" t="shared" si="8" ref="AS19:AS33">AM19+AP19</f>
        <v>93</v>
      </c>
      <c r="AT19" s="657">
        <f aca="true" t="shared" si="9" ref="AT19:AT34">SUM(AR19:AS19)</f>
        <v>100</v>
      </c>
      <c r="AU19" s="671">
        <v>11</v>
      </c>
      <c r="AV19" s="669">
        <v>94</v>
      </c>
      <c r="AW19" s="657">
        <f aca="true" t="shared" si="10" ref="AW19:AW34">SUM(AU19:AV19)</f>
        <v>105</v>
      </c>
      <c r="AX19" s="668">
        <v>1</v>
      </c>
      <c r="AY19" s="669">
        <v>30</v>
      </c>
      <c r="AZ19" s="657">
        <f aca="true" t="shared" si="11" ref="AZ19:AZ34">SUM(AX19:AY19)</f>
        <v>31</v>
      </c>
      <c r="BA19" s="655">
        <f aca="true" t="shared" si="12" ref="BA19:BA24">AU19+AX19</f>
        <v>12</v>
      </c>
      <c r="BB19" s="656">
        <f aca="true" t="shared" si="13" ref="BB19:BB34">AV19+AY19</f>
        <v>124</v>
      </c>
      <c r="BC19" s="657">
        <f aca="true" t="shared" si="14" ref="BC19:BC34">SUM(BA19:BB19)</f>
        <v>136</v>
      </c>
      <c r="BD19" s="672">
        <v>5</v>
      </c>
      <c r="BE19" s="673">
        <v>55</v>
      </c>
      <c r="BF19" s="664">
        <v>60</v>
      </c>
      <c r="BG19" s="674" t="s">
        <v>125</v>
      </c>
      <c r="BH19" s="673">
        <v>21</v>
      </c>
      <c r="BI19" s="664">
        <v>21</v>
      </c>
      <c r="BJ19" s="662">
        <v>5</v>
      </c>
      <c r="BK19" s="663">
        <v>76</v>
      </c>
      <c r="BL19" s="664">
        <v>81</v>
      </c>
      <c r="BM19" s="675">
        <v>9</v>
      </c>
      <c r="BN19" s="673">
        <v>98</v>
      </c>
      <c r="BO19" s="664">
        <v>107</v>
      </c>
      <c r="BP19" s="676">
        <v>4</v>
      </c>
      <c r="BQ19" s="673">
        <v>27</v>
      </c>
      <c r="BR19" s="664">
        <v>31</v>
      </c>
      <c r="BS19" s="662">
        <v>13</v>
      </c>
      <c r="BT19" s="663">
        <v>125</v>
      </c>
      <c r="BU19" s="664">
        <v>138</v>
      </c>
    </row>
    <row r="20" spans="1:73" s="191" customFormat="1" ht="20.25" customHeight="1">
      <c r="A20" s="667" t="s">
        <v>217</v>
      </c>
      <c r="B20" s="671">
        <v>19</v>
      </c>
      <c r="C20" s="669">
        <v>272</v>
      </c>
      <c r="D20" s="657">
        <v>291</v>
      </c>
      <c r="E20" s="671">
        <v>11</v>
      </c>
      <c r="F20" s="669">
        <v>99</v>
      </c>
      <c r="G20" s="657">
        <v>110</v>
      </c>
      <c r="H20" s="671">
        <v>30</v>
      </c>
      <c r="I20" s="669">
        <v>371</v>
      </c>
      <c r="J20" s="670">
        <v>401</v>
      </c>
      <c r="K20" s="671">
        <v>17</v>
      </c>
      <c r="L20" s="669">
        <v>286</v>
      </c>
      <c r="M20" s="657">
        <v>303</v>
      </c>
      <c r="N20" s="671">
        <v>9</v>
      </c>
      <c r="O20" s="669">
        <v>118</v>
      </c>
      <c r="P20" s="657">
        <v>127</v>
      </c>
      <c r="Q20" s="671">
        <v>26</v>
      </c>
      <c r="R20" s="669">
        <v>404</v>
      </c>
      <c r="S20" s="657">
        <v>430</v>
      </c>
      <c r="T20" s="671">
        <v>38</v>
      </c>
      <c r="U20" s="669">
        <v>312</v>
      </c>
      <c r="V20" s="657">
        <v>350</v>
      </c>
      <c r="W20" s="671">
        <v>11</v>
      </c>
      <c r="X20" s="669">
        <v>130</v>
      </c>
      <c r="Y20" s="657">
        <v>141</v>
      </c>
      <c r="Z20" s="655">
        <f aca="true" t="shared" si="15" ref="Z20:Z33">T20+W20</f>
        <v>49</v>
      </c>
      <c r="AA20" s="656">
        <f aca="true" t="shared" si="16" ref="AA20:AA34">U20+X20</f>
        <v>442</v>
      </c>
      <c r="AB20" s="657">
        <f t="shared" si="0"/>
        <v>491</v>
      </c>
      <c r="AC20" s="671">
        <v>31</v>
      </c>
      <c r="AD20" s="669">
        <v>279</v>
      </c>
      <c r="AE20" s="657">
        <f t="shared" si="1"/>
        <v>310</v>
      </c>
      <c r="AF20" s="671">
        <v>13</v>
      </c>
      <c r="AG20" s="669">
        <v>94</v>
      </c>
      <c r="AH20" s="657">
        <f t="shared" si="2"/>
        <v>107</v>
      </c>
      <c r="AI20" s="655">
        <f aca="true" t="shared" si="17" ref="AI20:AI34">AC20+AF20</f>
        <v>44</v>
      </c>
      <c r="AJ20" s="656">
        <f t="shared" si="3"/>
        <v>373</v>
      </c>
      <c r="AK20" s="657">
        <f t="shared" si="4"/>
        <v>417</v>
      </c>
      <c r="AL20" s="671">
        <v>23</v>
      </c>
      <c r="AM20" s="669">
        <v>203</v>
      </c>
      <c r="AN20" s="657">
        <f t="shared" si="5"/>
        <v>226</v>
      </c>
      <c r="AO20" s="671">
        <v>8</v>
      </c>
      <c r="AP20" s="669">
        <v>104</v>
      </c>
      <c r="AQ20" s="657">
        <f t="shared" si="6"/>
        <v>112</v>
      </c>
      <c r="AR20" s="655">
        <f t="shared" si="7"/>
        <v>31</v>
      </c>
      <c r="AS20" s="656">
        <f t="shared" si="8"/>
        <v>307</v>
      </c>
      <c r="AT20" s="657">
        <f t="shared" si="9"/>
        <v>338</v>
      </c>
      <c r="AU20" s="671">
        <v>20</v>
      </c>
      <c r="AV20" s="669">
        <v>68</v>
      </c>
      <c r="AW20" s="657">
        <f t="shared" si="10"/>
        <v>88</v>
      </c>
      <c r="AX20" s="671">
        <v>7</v>
      </c>
      <c r="AY20" s="669">
        <v>36</v>
      </c>
      <c r="AZ20" s="657">
        <f t="shared" si="11"/>
        <v>43</v>
      </c>
      <c r="BA20" s="655">
        <f t="shared" si="12"/>
        <v>27</v>
      </c>
      <c r="BB20" s="656">
        <f t="shared" si="13"/>
        <v>104</v>
      </c>
      <c r="BC20" s="657">
        <f t="shared" si="14"/>
        <v>131</v>
      </c>
      <c r="BD20" s="672">
        <v>12</v>
      </c>
      <c r="BE20" s="673">
        <v>59</v>
      </c>
      <c r="BF20" s="664">
        <v>71</v>
      </c>
      <c r="BG20" s="672">
        <v>6</v>
      </c>
      <c r="BH20" s="673">
        <v>32</v>
      </c>
      <c r="BI20" s="664">
        <v>38</v>
      </c>
      <c r="BJ20" s="662">
        <v>18</v>
      </c>
      <c r="BK20" s="663">
        <v>91</v>
      </c>
      <c r="BL20" s="664">
        <v>109</v>
      </c>
      <c r="BM20" s="675">
        <v>7</v>
      </c>
      <c r="BN20" s="673">
        <v>59</v>
      </c>
      <c r="BO20" s="664">
        <v>66</v>
      </c>
      <c r="BP20" s="675">
        <v>4</v>
      </c>
      <c r="BQ20" s="673">
        <v>23</v>
      </c>
      <c r="BR20" s="664">
        <v>27</v>
      </c>
      <c r="BS20" s="662">
        <v>11</v>
      </c>
      <c r="BT20" s="663">
        <v>82</v>
      </c>
      <c r="BU20" s="664">
        <v>93</v>
      </c>
    </row>
    <row r="21" spans="1:73" s="191" customFormat="1" ht="20.25" customHeight="1">
      <c r="A21" s="667" t="s">
        <v>218</v>
      </c>
      <c r="B21" s="671">
        <v>10</v>
      </c>
      <c r="C21" s="669">
        <v>178</v>
      </c>
      <c r="D21" s="657">
        <v>188</v>
      </c>
      <c r="E21" s="671">
        <v>4</v>
      </c>
      <c r="F21" s="669">
        <v>53</v>
      </c>
      <c r="G21" s="657">
        <v>57</v>
      </c>
      <c r="H21" s="671">
        <v>14</v>
      </c>
      <c r="I21" s="669">
        <v>231</v>
      </c>
      <c r="J21" s="670">
        <v>245</v>
      </c>
      <c r="K21" s="671">
        <v>19</v>
      </c>
      <c r="L21" s="669">
        <v>194</v>
      </c>
      <c r="M21" s="657">
        <v>213</v>
      </c>
      <c r="N21" s="671">
        <v>5</v>
      </c>
      <c r="O21" s="669">
        <v>64</v>
      </c>
      <c r="P21" s="657">
        <v>69</v>
      </c>
      <c r="Q21" s="671">
        <v>24</v>
      </c>
      <c r="R21" s="669">
        <v>258</v>
      </c>
      <c r="S21" s="657">
        <v>282</v>
      </c>
      <c r="T21" s="671">
        <v>17</v>
      </c>
      <c r="U21" s="669">
        <v>141</v>
      </c>
      <c r="V21" s="657">
        <v>158</v>
      </c>
      <c r="W21" s="671">
        <v>9</v>
      </c>
      <c r="X21" s="669">
        <v>45</v>
      </c>
      <c r="Y21" s="657">
        <v>54</v>
      </c>
      <c r="Z21" s="655">
        <f t="shared" si="15"/>
        <v>26</v>
      </c>
      <c r="AA21" s="656">
        <f t="shared" si="16"/>
        <v>186</v>
      </c>
      <c r="AB21" s="657">
        <f t="shared" si="0"/>
        <v>212</v>
      </c>
      <c r="AC21" s="671">
        <v>15</v>
      </c>
      <c r="AD21" s="669">
        <v>136</v>
      </c>
      <c r="AE21" s="657">
        <f t="shared" si="1"/>
        <v>151</v>
      </c>
      <c r="AF21" s="671">
        <v>8</v>
      </c>
      <c r="AG21" s="669">
        <v>48</v>
      </c>
      <c r="AH21" s="657">
        <f t="shared" si="2"/>
        <v>56</v>
      </c>
      <c r="AI21" s="655">
        <f t="shared" si="17"/>
        <v>23</v>
      </c>
      <c r="AJ21" s="656">
        <f t="shared" si="3"/>
        <v>184</v>
      </c>
      <c r="AK21" s="657">
        <f t="shared" si="4"/>
        <v>207</v>
      </c>
      <c r="AL21" s="671">
        <v>13</v>
      </c>
      <c r="AM21" s="669">
        <v>171</v>
      </c>
      <c r="AN21" s="657">
        <f t="shared" si="5"/>
        <v>184</v>
      </c>
      <c r="AO21" s="671">
        <v>4</v>
      </c>
      <c r="AP21" s="669">
        <v>62</v>
      </c>
      <c r="AQ21" s="657">
        <f t="shared" si="6"/>
        <v>66</v>
      </c>
      <c r="AR21" s="655">
        <f t="shared" si="7"/>
        <v>17</v>
      </c>
      <c r="AS21" s="656">
        <f t="shared" si="8"/>
        <v>233</v>
      </c>
      <c r="AT21" s="657">
        <f t="shared" si="9"/>
        <v>250</v>
      </c>
      <c r="AU21" s="671">
        <v>5</v>
      </c>
      <c r="AV21" s="669">
        <v>58</v>
      </c>
      <c r="AW21" s="657">
        <f t="shared" si="10"/>
        <v>63</v>
      </c>
      <c r="AX21" s="671">
        <v>2</v>
      </c>
      <c r="AY21" s="669">
        <v>28</v>
      </c>
      <c r="AZ21" s="657">
        <f t="shared" si="11"/>
        <v>30</v>
      </c>
      <c r="BA21" s="655">
        <f t="shared" si="12"/>
        <v>7</v>
      </c>
      <c r="BB21" s="656">
        <f t="shared" si="13"/>
        <v>86</v>
      </c>
      <c r="BC21" s="657">
        <f t="shared" si="14"/>
        <v>93</v>
      </c>
      <c r="BD21" s="672">
        <v>7</v>
      </c>
      <c r="BE21" s="673">
        <v>42</v>
      </c>
      <c r="BF21" s="664">
        <v>49</v>
      </c>
      <c r="BG21" s="672">
        <v>1</v>
      </c>
      <c r="BH21" s="673">
        <v>13</v>
      </c>
      <c r="BI21" s="664">
        <v>14</v>
      </c>
      <c r="BJ21" s="662">
        <v>8</v>
      </c>
      <c r="BK21" s="663">
        <v>55</v>
      </c>
      <c r="BL21" s="664">
        <v>63</v>
      </c>
      <c r="BM21" s="675">
        <v>8</v>
      </c>
      <c r="BN21" s="673">
        <v>32</v>
      </c>
      <c r="BO21" s="664">
        <v>40</v>
      </c>
      <c r="BP21" s="676" t="s">
        <v>125</v>
      </c>
      <c r="BQ21" s="673">
        <v>10</v>
      </c>
      <c r="BR21" s="664">
        <v>10</v>
      </c>
      <c r="BS21" s="662">
        <v>8</v>
      </c>
      <c r="BT21" s="663">
        <v>42</v>
      </c>
      <c r="BU21" s="664">
        <v>50</v>
      </c>
    </row>
    <row r="22" spans="1:73" s="191" customFormat="1" ht="20.25" customHeight="1">
      <c r="A22" s="667" t="s">
        <v>219</v>
      </c>
      <c r="B22" s="671">
        <v>11</v>
      </c>
      <c r="C22" s="669">
        <v>48</v>
      </c>
      <c r="D22" s="657">
        <v>59</v>
      </c>
      <c r="E22" s="671">
        <v>7</v>
      </c>
      <c r="F22" s="669">
        <v>16</v>
      </c>
      <c r="G22" s="657">
        <v>23</v>
      </c>
      <c r="H22" s="671">
        <v>18</v>
      </c>
      <c r="I22" s="669">
        <v>64</v>
      </c>
      <c r="J22" s="670">
        <v>82</v>
      </c>
      <c r="K22" s="671">
        <v>26</v>
      </c>
      <c r="L22" s="669">
        <v>98</v>
      </c>
      <c r="M22" s="657">
        <v>124</v>
      </c>
      <c r="N22" s="671">
        <v>7</v>
      </c>
      <c r="O22" s="669">
        <v>34</v>
      </c>
      <c r="P22" s="657">
        <v>41</v>
      </c>
      <c r="Q22" s="671">
        <v>33</v>
      </c>
      <c r="R22" s="669">
        <v>132</v>
      </c>
      <c r="S22" s="657">
        <v>165</v>
      </c>
      <c r="T22" s="671">
        <v>18</v>
      </c>
      <c r="U22" s="669">
        <v>75</v>
      </c>
      <c r="V22" s="657">
        <v>93</v>
      </c>
      <c r="W22" s="671">
        <v>6</v>
      </c>
      <c r="X22" s="669">
        <v>18</v>
      </c>
      <c r="Y22" s="657">
        <v>24</v>
      </c>
      <c r="Z22" s="655">
        <f t="shared" si="15"/>
        <v>24</v>
      </c>
      <c r="AA22" s="656">
        <f t="shared" si="16"/>
        <v>93</v>
      </c>
      <c r="AB22" s="657">
        <f t="shared" si="0"/>
        <v>117</v>
      </c>
      <c r="AC22" s="671">
        <v>19</v>
      </c>
      <c r="AD22" s="669">
        <v>83</v>
      </c>
      <c r="AE22" s="657">
        <f t="shared" si="1"/>
        <v>102</v>
      </c>
      <c r="AF22" s="671">
        <v>4</v>
      </c>
      <c r="AG22" s="669">
        <v>22</v>
      </c>
      <c r="AH22" s="657">
        <f t="shared" si="2"/>
        <v>26</v>
      </c>
      <c r="AI22" s="655">
        <f t="shared" si="17"/>
        <v>23</v>
      </c>
      <c r="AJ22" s="656">
        <f t="shared" si="3"/>
        <v>105</v>
      </c>
      <c r="AK22" s="657">
        <f t="shared" si="4"/>
        <v>128</v>
      </c>
      <c r="AL22" s="671">
        <v>12</v>
      </c>
      <c r="AM22" s="669">
        <v>60</v>
      </c>
      <c r="AN22" s="657">
        <f t="shared" si="5"/>
        <v>72</v>
      </c>
      <c r="AO22" s="671">
        <v>1</v>
      </c>
      <c r="AP22" s="669">
        <v>10</v>
      </c>
      <c r="AQ22" s="657">
        <f t="shared" si="6"/>
        <v>11</v>
      </c>
      <c r="AR22" s="655">
        <f t="shared" si="7"/>
        <v>13</v>
      </c>
      <c r="AS22" s="656">
        <f t="shared" si="8"/>
        <v>70</v>
      </c>
      <c r="AT22" s="657">
        <f t="shared" si="9"/>
        <v>83</v>
      </c>
      <c r="AU22" s="671">
        <v>12</v>
      </c>
      <c r="AV22" s="669">
        <v>66</v>
      </c>
      <c r="AW22" s="657">
        <f t="shared" si="10"/>
        <v>78</v>
      </c>
      <c r="AX22" s="671">
        <v>6</v>
      </c>
      <c r="AY22" s="669">
        <v>22</v>
      </c>
      <c r="AZ22" s="657">
        <f t="shared" si="11"/>
        <v>28</v>
      </c>
      <c r="BA22" s="655">
        <f t="shared" si="12"/>
        <v>18</v>
      </c>
      <c r="BB22" s="656">
        <f t="shared" si="13"/>
        <v>88</v>
      </c>
      <c r="BC22" s="657">
        <f t="shared" si="14"/>
        <v>106</v>
      </c>
      <c r="BD22" s="672">
        <v>5</v>
      </c>
      <c r="BE22" s="673">
        <v>27</v>
      </c>
      <c r="BF22" s="664">
        <v>32</v>
      </c>
      <c r="BG22" s="674" t="s">
        <v>125</v>
      </c>
      <c r="BH22" s="673">
        <v>8</v>
      </c>
      <c r="BI22" s="664">
        <v>8</v>
      </c>
      <c r="BJ22" s="662">
        <v>5</v>
      </c>
      <c r="BK22" s="663">
        <v>35</v>
      </c>
      <c r="BL22" s="664">
        <v>40</v>
      </c>
      <c r="BM22" s="675">
        <v>3</v>
      </c>
      <c r="BN22" s="673">
        <v>44</v>
      </c>
      <c r="BO22" s="664">
        <v>47</v>
      </c>
      <c r="BP22" s="676">
        <v>2</v>
      </c>
      <c r="BQ22" s="673">
        <v>10</v>
      </c>
      <c r="BR22" s="664">
        <v>12</v>
      </c>
      <c r="BS22" s="662">
        <v>5</v>
      </c>
      <c r="BT22" s="663">
        <v>54</v>
      </c>
      <c r="BU22" s="664">
        <v>59</v>
      </c>
    </row>
    <row r="23" spans="1:73" s="212" customFormat="1" ht="33.75" customHeight="1">
      <c r="A23" s="667" t="s">
        <v>128</v>
      </c>
      <c r="B23" s="677">
        <v>36</v>
      </c>
      <c r="C23" s="678">
        <v>739</v>
      </c>
      <c r="D23" s="679">
        <v>775</v>
      </c>
      <c r="E23" s="677">
        <v>18</v>
      </c>
      <c r="F23" s="678">
        <v>241</v>
      </c>
      <c r="G23" s="679">
        <v>259</v>
      </c>
      <c r="H23" s="677">
        <v>54</v>
      </c>
      <c r="I23" s="678">
        <v>980</v>
      </c>
      <c r="J23" s="680">
        <v>1034</v>
      </c>
      <c r="K23" s="677">
        <v>40</v>
      </c>
      <c r="L23" s="678">
        <v>704</v>
      </c>
      <c r="M23" s="679">
        <v>744</v>
      </c>
      <c r="N23" s="677">
        <v>2</v>
      </c>
      <c r="O23" s="678">
        <v>267</v>
      </c>
      <c r="P23" s="679">
        <v>269</v>
      </c>
      <c r="Q23" s="677">
        <v>42</v>
      </c>
      <c r="R23" s="678">
        <v>971</v>
      </c>
      <c r="S23" s="681">
        <v>1013</v>
      </c>
      <c r="T23" s="677">
        <v>57</v>
      </c>
      <c r="U23" s="678">
        <v>786</v>
      </c>
      <c r="V23" s="679">
        <v>843</v>
      </c>
      <c r="W23" s="677">
        <v>21</v>
      </c>
      <c r="X23" s="678">
        <v>263</v>
      </c>
      <c r="Y23" s="679">
        <v>284</v>
      </c>
      <c r="Z23" s="682">
        <f t="shared" si="15"/>
        <v>78</v>
      </c>
      <c r="AA23" s="683">
        <f t="shared" si="16"/>
        <v>1049</v>
      </c>
      <c r="AB23" s="679">
        <f t="shared" si="0"/>
        <v>1127</v>
      </c>
      <c r="AC23" s="677">
        <v>47</v>
      </c>
      <c r="AD23" s="678">
        <v>798</v>
      </c>
      <c r="AE23" s="679">
        <f t="shared" si="1"/>
        <v>845</v>
      </c>
      <c r="AF23" s="677">
        <v>15</v>
      </c>
      <c r="AG23" s="678">
        <v>273</v>
      </c>
      <c r="AH23" s="679">
        <f t="shared" si="2"/>
        <v>288</v>
      </c>
      <c r="AI23" s="682">
        <f t="shared" si="17"/>
        <v>62</v>
      </c>
      <c r="AJ23" s="683">
        <f t="shared" si="3"/>
        <v>1071</v>
      </c>
      <c r="AK23" s="679">
        <f t="shared" si="4"/>
        <v>1133</v>
      </c>
      <c r="AL23" s="677">
        <v>60</v>
      </c>
      <c r="AM23" s="678">
        <v>936</v>
      </c>
      <c r="AN23" s="679">
        <f t="shared" si="5"/>
        <v>996</v>
      </c>
      <c r="AO23" s="677">
        <v>11</v>
      </c>
      <c r="AP23" s="678">
        <v>294</v>
      </c>
      <c r="AQ23" s="679">
        <f t="shared" si="6"/>
        <v>305</v>
      </c>
      <c r="AR23" s="682">
        <f t="shared" si="7"/>
        <v>71</v>
      </c>
      <c r="AS23" s="683">
        <f t="shared" si="8"/>
        <v>1230</v>
      </c>
      <c r="AT23" s="679">
        <f t="shared" si="9"/>
        <v>1301</v>
      </c>
      <c r="AU23" s="677">
        <v>52</v>
      </c>
      <c r="AV23" s="678">
        <v>658</v>
      </c>
      <c r="AW23" s="679">
        <f t="shared" si="10"/>
        <v>710</v>
      </c>
      <c r="AX23" s="677">
        <v>13</v>
      </c>
      <c r="AY23" s="678">
        <v>204</v>
      </c>
      <c r="AZ23" s="679">
        <f t="shared" si="11"/>
        <v>217</v>
      </c>
      <c r="BA23" s="682">
        <f t="shared" si="12"/>
        <v>65</v>
      </c>
      <c r="BB23" s="683">
        <f t="shared" si="13"/>
        <v>862</v>
      </c>
      <c r="BC23" s="679">
        <f t="shared" si="14"/>
        <v>927</v>
      </c>
      <c r="BD23" s="675">
        <v>54</v>
      </c>
      <c r="BE23" s="684">
        <v>464</v>
      </c>
      <c r="BF23" s="685">
        <v>518</v>
      </c>
      <c r="BG23" s="675">
        <v>8</v>
      </c>
      <c r="BH23" s="684">
        <v>161</v>
      </c>
      <c r="BI23" s="685">
        <v>169</v>
      </c>
      <c r="BJ23" s="686">
        <v>62</v>
      </c>
      <c r="BK23" s="687">
        <v>625</v>
      </c>
      <c r="BL23" s="685">
        <v>687</v>
      </c>
      <c r="BM23" s="675">
        <v>55</v>
      </c>
      <c r="BN23" s="684">
        <v>501</v>
      </c>
      <c r="BO23" s="685">
        <v>556</v>
      </c>
      <c r="BP23" s="675">
        <v>6</v>
      </c>
      <c r="BQ23" s="684">
        <v>153</v>
      </c>
      <c r="BR23" s="685">
        <v>159</v>
      </c>
      <c r="BS23" s="686">
        <v>61</v>
      </c>
      <c r="BT23" s="687">
        <v>654</v>
      </c>
      <c r="BU23" s="685">
        <v>715</v>
      </c>
    </row>
    <row r="24" spans="1:73" s="212" customFormat="1" ht="33.75" customHeight="1">
      <c r="A24" s="667" t="s">
        <v>127</v>
      </c>
      <c r="B24" s="677">
        <v>16</v>
      </c>
      <c r="C24" s="678">
        <v>95</v>
      </c>
      <c r="D24" s="679">
        <v>111</v>
      </c>
      <c r="E24" s="677">
        <v>3</v>
      </c>
      <c r="F24" s="678">
        <v>21</v>
      </c>
      <c r="G24" s="679">
        <v>24</v>
      </c>
      <c r="H24" s="677">
        <v>19</v>
      </c>
      <c r="I24" s="678">
        <v>116</v>
      </c>
      <c r="J24" s="688">
        <v>135</v>
      </c>
      <c r="K24" s="677">
        <v>29</v>
      </c>
      <c r="L24" s="678">
        <v>156</v>
      </c>
      <c r="M24" s="679">
        <v>185</v>
      </c>
      <c r="N24" s="677">
        <v>10</v>
      </c>
      <c r="O24" s="678">
        <v>30</v>
      </c>
      <c r="P24" s="679">
        <v>40</v>
      </c>
      <c r="Q24" s="677">
        <v>39</v>
      </c>
      <c r="R24" s="678">
        <v>186</v>
      </c>
      <c r="S24" s="679">
        <v>225</v>
      </c>
      <c r="T24" s="677">
        <v>27</v>
      </c>
      <c r="U24" s="678">
        <v>143</v>
      </c>
      <c r="V24" s="679">
        <v>170</v>
      </c>
      <c r="W24" s="677">
        <v>10</v>
      </c>
      <c r="X24" s="678">
        <v>42</v>
      </c>
      <c r="Y24" s="679">
        <v>52</v>
      </c>
      <c r="Z24" s="682">
        <f t="shared" si="15"/>
        <v>37</v>
      </c>
      <c r="AA24" s="683">
        <f t="shared" si="16"/>
        <v>185</v>
      </c>
      <c r="AB24" s="679">
        <f t="shared" si="0"/>
        <v>222</v>
      </c>
      <c r="AC24" s="677">
        <v>47</v>
      </c>
      <c r="AD24" s="678">
        <v>144</v>
      </c>
      <c r="AE24" s="679">
        <f t="shared" si="1"/>
        <v>191</v>
      </c>
      <c r="AF24" s="677">
        <v>6</v>
      </c>
      <c r="AG24" s="678">
        <v>42</v>
      </c>
      <c r="AH24" s="679">
        <f t="shared" si="2"/>
        <v>48</v>
      </c>
      <c r="AI24" s="682">
        <f t="shared" si="17"/>
        <v>53</v>
      </c>
      <c r="AJ24" s="683">
        <f t="shared" si="3"/>
        <v>186</v>
      </c>
      <c r="AK24" s="679">
        <f t="shared" si="4"/>
        <v>239</v>
      </c>
      <c r="AL24" s="677">
        <v>49</v>
      </c>
      <c r="AM24" s="678">
        <v>144</v>
      </c>
      <c r="AN24" s="679">
        <f t="shared" si="5"/>
        <v>193</v>
      </c>
      <c r="AO24" s="677">
        <v>12</v>
      </c>
      <c r="AP24" s="678">
        <v>47</v>
      </c>
      <c r="AQ24" s="679">
        <f t="shared" si="6"/>
        <v>59</v>
      </c>
      <c r="AR24" s="682">
        <f t="shared" si="7"/>
        <v>61</v>
      </c>
      <c r="AS24" s="683">
        <f t="shared" si="8"/>
        <v>191</v>
      </c>
      <c r="AT24" s="679">
        <f t="shared" si="9"/>
        <v>252</v>
      </c>
      <c r="AU24" s="677">
        <v>36</v>
      </c>
      <c r="AV24" s="678">
        <v>113</v>
      </c>
      <c r="AW24" s="679">
        <f t="shared" si="10"/>
        <v>149</v>
      </c>
      <c r="AX24" s="677">
        <v>4</v>
      </c>
      <c r="AY24" s="678">
        <v>22</v>
      </c>
      <c r="AZ24" s="679">
        <f t="shared" si="11"/>
        <v>26</v>
      </c>
      <c r="BA24" s="682">
        <f t="shared" si="12"/>
        <v>40</v>
      </c>
      <c r="BB24" s="683">
        <f t="shared" si="13"/>
        <v>135</v>
      </c>
      <c r="BC24" s="679">
        <f t="shared" si="14"/>
        <v>175</v>
      </c>
      <c r="BD24" s="675">
        <v>24</v>
      </c>
      <c r="BE24" s="684">
        <v>95</v>
      </c>
      <c r="BF24" s="685">
        <v>119</v>
      </c>
      <c r="BG24" s="675">
        <v>10</v>
      </c>
      <c r="BH24" s="684">
        <v>22</v>
      </c>
      <c r="BI24" s="685">
        <v>32</v>
      </c>
      <c r="BJ24" s="686">
        <v>34</v>
      </c>
      <c r="BK24" s="687">
        <v>117</v>
      </c>
      <c r="BL24" s="685">
        <v>151</v>
      </c>
      <c r="BM24" s="675">
        <v>31</v>
      </c>
      <c r="BN24" s="684">
        <v>108</v>
      </c>
      <c r="BO24" s="685">
        <v>139</v>
      </c>
      <c r="BP24" s="675">
        <v>3</v>
      </c>
      <c r="BQ24" s="684">
        <v>18</v>
      </c>
      <c r="BR24" s="685">
        <v>21</v>
      </c>
      <c r="BS24" s="686">
        <v>34</v>
      </c>
      <c r="BT24" s="687">
        <v>126</v>
      </c>
      <c r="BU24" s="685">
        <v>160</v>
      </c>
    </row>
    <row r="25" spans="1:73" s="212" customFormat="1" ht="20.25" customHeight="1">
      <c r="A25" s="667" t="s">
        <v>220</v>
      </c>
      <c r="B25" s="677">
        <v>3</v>
      </c>
      <c r="C25" s="678">
        <v>21</v>
      </c>
      <c r="D25" s="679">
        <v>24</v>
      </c>
      <c r="E25" s="689" t="s">
        <v>125</v>
      </c>
      <c r="F25" s="678">
        <v>7</v>
      </c>
      <c r="G25" s="679">
        <v>7</v>
      </c>
      <c r="H25" s="677">
        <v>3</v>
      </c>
      <c r="I25" s="678">
        <v>28</v>
      </c>
      <c r="J25" s="688">
        <v>31</v>
      </c>
      <c r="K25" s="677">
        <v>3</v>
      </c>
      <c r="L25" s="678">
        <v>59</v>
      </c>
      <c r="M25" s="679">
        <v>62</v>
      </c>
      <c r="N25" s="677">
        <v>1</v>
      </c>
      <c r="O25" s="678">
        <v>4</v>
      </c>
      <c r="P25" s="679">
        <v>5</v>
      </c>
      <c r="Q25" s="677">
        <v>4</v>
      </c>
      <c r="R25" s="678">
        <v>63</v>
      </c>
      <c r="S25" s="679">
        <v>67</v>
      </c>
      <c r="T25" s="677">
        <v>1</v>
      </c>
      <c r="U25" s="678">
        <v>12</v>
      </c>
      <c r="V25" s="679">
        <v>13</v>
      </c>
      <c r="W25" s="677">
        <v>2</v>
      </c>
      <c r="X25" s="678">
        <v>3</v>
      </c>
      <c r="Y25" s="679">
        <v>5</v>
      </c>
      <c r="Z25" s="682">
        <f t="shared" si="15"/>
        <v>3</v>
      </c>
      <c r="AA25" s="683">
        <f t="shared" si="16"/>
        <v>15</v>
      </c>
      <c r="AB25" s="679">
        <f t="shared" si="0"/>
        <v>18</v>
      </c>
      <c r="AC25" s="677">
        <v>1</v>
      </c>
      <c r="AD25" s="678">
        <v>27</v>
      </c>
      <c r="AE25" s="679">
        <f t="shared" si="1"/>
        <v>28</v>
      </c>
      <c r="AF25" s="677">
        <v>1</v>
      </c>
      <c r="AG25" s="678">
        <v>2</v>
      </c>
      <c r="AH25" s="679">
        <f t="shared" si="2"/>
        <v>3</v>
      </c>
      <c r="AI25" s="682">
        <f t="shared" si="17"/>
        <v>2</v>
      </c>
      <c r="AJ25" s="683">
        <f t="shared" si="3"/>
        <v>29</v>
      </c>
      <c r="AK25" s="679">
        <f t="shared" si="4"/>
        <v>31</v>
      </c>
      <c r="AL25" s="677">
        <v>8</v>
      </c>
      <c r="AM25" s="678">
        <v>43</v>
      </c>
      <c r="AN25" s="679">
        <f t="shared" si="5"/>
        <v>51</v>
      </c>
      <c r="AO25" s="677">
        <v>1</v>
      </c>
      <c r="AP25" s="678">
        <v>11</v>
      </c>
      <c r="AQ25" s="679">
        <f t="shared" si="6"/>
        <v>12</v>
      </c>
      <c r="AR25" s="682">
        <f t="shared" si="7"/>
        <v>9</v>
      </c>
      <c r="AS25" s="683">
        <f t="shared" si="8"/>
        <v>54</v>
      </c>
      <c r="AT25" s="679">
        <f t="shared" si="9"/>
        <v>63</v>
      </c>
      <c r="AU25" s="677">
        <v>1</v>
      </c>
      <c r="AV25" s="678">
        <v>23</v>
      </c>
      <c r="AW25" s="679">
        <f t="shared" si="10"/>
        <v>24</v>
      </c>
      <c r="AX25" s="689" t="s">
        <v>125</v>
      </c>
      <c r="AY25" s="678">
        <v>3</v>
      </c>
      <c r="AZ25" s="679">
        <f t="shared" si="11"/>
        <v>3</v>
      </c>
      <c r="BA25" s="682">
        <v>1</v>
      </c>
      <c r="BB25" s="683">
        <f t="shared" si="13"/>
        <v>26</v>
      </c>
      <c r="BC25" s="679">
        <f t="shared" si="14"/>
        <v>27</v>
      </c>
      <c r="BD25" s="675">
        <v>4</v>
      </c>
      <c r="BE25" s="684">
        <v>17</v>
      </c>
      <c r="BF25" s="685">
        <v>21</v>
      </c>
      <c r="BG25" s="676">
        <v>1</v>
      </c>
      <c r="BH25" s="684">
        <v>6</v>
      </c>
      <c r="BI25" s="685">
        <v>7</v>
      </c>
      <c r="BJ25" s="686">
        <v>5</v>
      </c>
      <c r="BK25" s="687">
        <v>23</v>
      </c>
      <c r="BL25" s="685">
        <v>28</v>
      </c>
      <c r="BM25" s="675">
        <v>3</v>
      </c>
      <c r="BN25" s="684">
        <v>18</v>
      </c>
      <c r="BO25" s="685">
        <v>21</v>
      </c>
      <c r="BP25" s="676">
        <v>1</v>
      </c>
      <c r="BQ25" s="684">
        <v>1</v>
      </c>
      <c r="BR25" s="685">
        <v>2</v>
      </c>
      <c r="BS25" s="686">
        <v>4</v>
      </c>
      <c r="BT25" s="687">
        <v>19</v>
      </c>
      <c r="BU25" s="685">
        <v>23</v>
      </c>
    </row>
    <row r="26" spans="1:73" s="212" customFormat="1" ht="20.25" customHeight="1">
      <c r="A26" s="667" t="s">
        <v>221</v>
      </c>
      <c r="B26" s="689" t="s">
        <v>125</v>
      </c>
      <c r="C26" s="678">
        <v>8</v>
      </c>
      <c r="D26" s="679">
        <v>8</v>
      </c>
      <c r="E26" s="689" t="s">
        <v>125</v>
      </c>
      <c r="F26" s="690" t="s">
        <v>125</v>
      </c>
      <c r="G26" s="691" t="s">
        <v>125</v>
      </c>
      <c r="H26" s="689" t="s">
        <v>125</v>
      </c>
      <c r="I26" s="678">
        <v>8</v>
      </c>
      <c r="J26" s="688">
        <v>8</v>
      </c>
      <c r="K26" s="677">
        <v>1</v>
      </c>
      <c r="L26" s="678">
        <v>7</v>
      </c>
      <c r="M26" s="679">
        <v>8</v>
      </c>
      <c r="N26" s="677"/>
      <c r="O26" s="678">
        <v>1</v>
      </c>
      <c r="P26" s="679">
        <v>1</v>
      </c>
      <c r="Q26" s="677">
        <v>1</v>
      </c>
      <c r="R26" s="678">
        <v>8</v>
      </c>
      <c r="S26" s="679">
        <v>9</v>
      </c>
      <c r="T26" s="677">
        <v>1</v>
      </c>
      <c r="U26" s="678">
        <v>2</v>
      </c>
      <c r="V26" s="679">
        <v>3</v>
      </c>
      <c r="W26" s="689" t="s">
        <v>125</v>
      </c>
      <c r="X26" s="678">
        <v>6</v>
      </c>
      <c r="Y26" s="679">
        <v>6</v>
      </c>
      <c r="Z26" s="682">
        <v>1</v>
      </c>
      <c r="AA26" s="683">
        <f t="shared" si="16"/>
        <v>8</v>
      </c>
      <c r="AB26" s="679">
        <f t="shared" si="0"/>
        <v>9</v>
      </c>
      <c r="AC26" s="677">
        <v>1</v>
      </c>
      <c r="AD26" s="678">
        <v>4</v>
      </c>
      <c r="AE26" s="679">
        <f t="shared" si="1"/>
        <v>5</v>
      </c>
      <c r="AF26" s="689" t="s">
        <v>125</v>
      </c>
      <c r="AG26" s="678">
        <v>1</v>
      </c>
      <c r="AH26" s="679">
        <f t="shared" si="2"/>
        <v>1</v>
      </c>
      <c r="AI26" s="682">
        <v>1</v>
      </c>
      <c r="AJ26" s="683">
        <f t="shared" si="3"/>
        <v>5</v>
      </c>
      <c r="AK26" s="679">
        <f t="shared" si="4"/>
        <v>6</v>
      </c>
      <c r="AL26" s="677">
        <v>2</v>
      </c>
      <c r="AM26" s="678">
        <v>8</v>
      </c>
      <c r="AN26" s="679">
        <f t="shared" si="5"/>
        <v>10</v>
      </c>
      <c r="AO26" s="689" t="s">
        <v>125</v>
      </c>
      <c r="AP26" s="678">
        <v>1</v>
      </c>
      <c r="AQ26" s="679">
        <f t="shared" si="6"/>
        <v>1</v>
      </c>
      <c r="AR26" s="692">
        <v>2</v>
      </c>
      <c r="AS26" s="683">
        <f t="shared" si="8"/>
        <v>9</v>
      </c>
      <c r="AT26" s="679">
        <f t="shared" si="9"/>
        <v>11</v>
      </c>
      <c r="AU26" s="689" t="s">
        <v>125</v>
      </c>
      <c r="AV26" s="678">
        <v>3</v>
      </c>
      <c r="AW26" s="679">
        <f t="shared" si="10"/>
        <v>3</v>
      </c>
      <c r="AX26" s="689" t="s">
        <v>125</v>
      </c>
      <c r="AY26" s="678">
        <v>1</v>
      </c>
      <c r="AZ26" s="679">
        <f t="shared" si="11"/>
        <v>1</v>
      </c>
      <c r="BA26" s="692">
        <v>2</v>
      </c>
      <c r="BB26" s="683">
        <f t="shared" si="13"/>
        <v>4</v>
      </c>
      <c r="BC26" s="679">
        <f t="shared" si="14"/>
        <v>6</v>
      </c>
      <c r="BD26" s="676" t="s">
        <v>125</v>
      </c>
      <c r="BE26" s="693" t="s">
        <v>125</v>
      </c>
      <c r="BF26" s="694" t="s">
        <v>125</v>
      </c>
      <c r="BG26" s="676" t="s">
        <v>125</v>
      </c>
      <c r="BH26" s="693" t="s">
        <v>125</v>
      </c>
      <c r="BI26" s="694" t="s">
        <v>125</v>
      </c>
      <c r="BJ26" s="666" t="s">
        <v>125</v>
      </c>
      <c r="BK26" s="695" t="s">
        <v>125</v>
      </c>
      <c r="BL26" s="694" t="s">
        <v>125</v>
      </c>
      <c r="BM26" s="676" t="s">
        <v>125</v>
      </c>
      <c r="BN26" s="693">
        <v>2</v>
      </c>
      <c r="BO26" s="694">
        <v>2</v>
      </c>
      <c r="BP26" s="676" t="s">
        <v>125</v>
      </c>
      <c r="BQ26" s="693" t="s">
        <v>125</v>
      </c>
      <c r="BR26" s="694" t="s">
        <v>125</v>
      </c>
      <c r="BS26" s="666" t="s">
        <v>125</v>
      </c>
      <c r="BT26" s="687">
        <v>2</v>
      </c>
      <c r="BU26" s="685">
        <v>2</v>
      </c>
    </row>
    <row r="27" spans="1:73" s="212" customFormat="1" ht="20.25" customHeight="1">
      <c r="A27" s="667" t="s">
        <v>222</v>
      </c>
      <c r="B27" s="689" t="s">
        <v>125</v>
      </c>
      <c r="C27" s="678">
        <v>2</v>
      </c>
      <c r="D27" s="679">
        <v>2</v>
      </c>
      <c r="E27" s="689" t="s">
        <v>125</v>
      </c>
      <c r="F27" s="690" t="s">
        <v>125</v>
      </c>
      <c r="G27" s="691" t="s">
        <v>125</v>
      </c>
      <c r="H27" s="689" t="s">
        <v>125</v>
      </c>
      <c r="I27" s="678">
        <v>2</v>
      </c>
      <c r="J27" s="688">
        <v>2</v>
      </c>
      <c r="K27" s="689" t="s">
        <v>125</v>
      </c>
      <c r="L27" s="678">
        <v>7</v>
      </c>
      <c r="M27" s="679">
        <v>7</v>
      </c>
      <c r="N27" s="677">
        <v>1</v>
      </c>
      <c r="O27" s="678">
        <v>2</v>
      </c>
      <c r="P27" s="679">
        <v>3</v>
      </c>
      <c r="Q27" s="677">
        <v>1</v>
      </c>
      <c r="R27" s="678">
        <v>9</v>
      </c>
      <c r="S27" s="679">
        <v>10</v>
      </c>
      <c r="T27" s="689">
        <v>2</v>
      </c>
      <c r="U27" s="678">
        <v>6</v>
      </c>
      <c r="V27" s="679">
        <v>8</v>
      </c>
      <c r="W27" s="677">
        <v>1</v>
      </c>
      <c r="X27" s="678">
        <v>4</v>
      </c>
      <c r="Y27" s="679">
        <v>5</v>
      </c>
      <c r="Z27" s="682">
        <f t="shared" si="15"/>
        <v>3</v>
      </c>
      <c r="AA27" s="683">
        <f t="shared" si="16"/>
        <v>10</v>
      </c>
      <c r="AB27" s="679">
        <f t="shared" si="0"/>
        <v>13</v>
      </c>
      <c r="AC27" s="689">
        <v>1</v>
      </c>
      <c r="AD27" s="678">
        <v>11</v>
      </c>
      <c r="AE27" s="679">
        <f t="shared" si="1"/>
        <v>12</v>
      </c>
      <c r="AF27" s="689" t="s">
        <v>125</v>
      </c>
      <c r="AG27" s="678">
        <v>4</v>
      </c>
      <c r="AH27" s="679">
        <f t="shared" si="2"/>
        <v>4</v>
      </c>
      <c r="AI27" s="682">
        <v>1</v>
      </c>
      <c r="AJ27" s="683">
        <f t="shared" si="3"/>
        <v>15</v>
      </c>
      <c r="AK27" s="679">
        <f t="shared" si="4"/>
        <v>16</v>
      </c>
      <c r="AL27" s="689">
        <v>1</v>
      </c>
      <c r="AM27" s="678">
        <v>38</v>
      </c>
      <c r="AN27" s="679">
        <f t="shared" si="5"/>
        <v>39</v>
      </c>
      <c r="AO27" s="689" t="s">
        <v>125</v>
      </c>
      <c r="AP27" s="678">
        <v>11</v>
      </c>
      <c r="AQ27" s="679">
        <f t="shared" si="6"/>
        <v>11</v>
      </c>
      <c r="AR27" s="682">
        <v>1</v>
      </c>
      <c r="AS27" s="683">
        <f t="shared" si="8"/>
        <v>49</v>
      </c>
      <c r="AT27" s="679">
        <f t="shared" si="9"/>
        <v>50</v>
      </c>
      <c r="AU27" s="689" t="s">
        <v>125</v>
      </c>
      <c r="AV27" s="678">
        <v>19</v>
      </c>
      <c r="AW27" s="679">
        <f t="shared" si="10"/>
        <v>19</v>
      </c>
      <c r="AX27" s="689" t="s">
        <v>125</v>
      </c>
      <c r="AY27" s="678">
        <v>3</v>
      </c>
      <c r="AZ27" s="679">
        <f t="shared" si="11"/>
        <v>3</v>
      </c>
      <c r="BA27" s="682">
        <v>1</v>
      </c>
      <c r="BB27" s="683">
        <f t="shared" si="13"/>
        <v>22</v>
      </c>
      <c r="BC27" s="679">
        <f t="shared" si="14"/>
        <v>23</v>
      </c>
      <c r="BD27" s="676" t="s">
        <v>125</v>
      </c>
      <c r="BE27" s="684">
        <v>18</v>
      </c>
      <c r="BF27" s="685">
        <v>18</v>
      </c>
      <c r="BG27" s="676" t="s">
        <v>125</v>
      </c>
      <c r="BH27" s="684">
        <v>2</v>
      </c>
      <c r="BI27" s="685">
        <v>2</v>
      </c>
      <c r="BJ27" s="666" t="s">
        <v>125</v>
      </c>
      <c r="BK27" s="687">
        <v>20</v>
      </c>
      <c r="BL27" s="685">
        <v>20</v>
      </c>
      <c r="BM27" s="676" t="s">
        <v>125</v>
      </c>
      <c r="BN27" s="684">
        <v>11</v>
      </c>
      <c r="BO27" s="685">
        <v>11</v>
      </c>
      <c r="BP27" s="676" t="s">
        <v>125</v>
      </c>
      <c r="BQ27" s="684">
        <v>2</v>
      </c>
      <c r="BR27" s="685">
        <v>2</v>
      </c>
      <c r="BS27" s="666" t="s">
        <v>125</v>
      </c>
      <c r="BT27" s="687">
        <v>13</v>
      </c>
      <c r="BU27" s="685">
        <v>13</v>
      </c>
    </row>
    <row r="28" spans="1:73" s="212" customFormat="1" ht="20.25" customHeight="1">
      <c r="A28" s="667" t="s">
        <v>223</v>
      </c>
      <c r="B28" s="689" t="s">
        <v>125</v>
      </c>
      <c r="C28" s="678">
        <v>16</v>
      </c>
      <c r="D28" s="679">
        <v>16</v>
      </c>
      <c r="E28" s="689" t="s">
        <v>125</v>
      </c>
      <c r="F28" s="690">
        <v>6</v>
      </c>
      <c r="G28" s="691">
        <v>6</v>
      </c>
      <c r="H28" s="689" t="s">
        <v>125</v>
      </c>
      <c r="I28" s="678">
        <v>22</v>
      </c>
      <c r="J28" s="688">
        <v>22</v>
      </c>
      <c r="K28" s="689" t="s">
        <v>125</v>
      </c>
      <c r="L28" s="678">
        <v>5</v>
      </c>
      <c r="M28" s="679">
        <v>5</v>
      </c>
      <c r="N28" s="689" t="s">
        <v>125</v>
      </c>
      <c r="O28" s="690" t="s">
        <v>125</v>
      </c>
      <c r="P28" s="691" t="s">
        <v>125</v>
      </c>
      <c r="Q28" s="689" t="s">
        <v>125</v>
      </c>
      <c r="R28" s="678">
        <v>5</v>
      </c>
      <c r="S28" s="679">
        <v>5</v>
      </c>
      <c r="T28" s="689" t="s">
        <v>125</v>
      </c>
      <c r="U28" s="678">
        <v>1</v>
      </c>
      <c r="V28" s="679">
        <v>1</v>
      </c>
      <c r="W28" s="689" t="s">
        <v>125</v>
      </c>
      <c r="X28" s="690">
        <v>1</v>
      </c>
      <c r="Y28" s="679">
        <v>1</v>
      </c>
      <c r="Z28" s="692" t="s">
        <v>125</v>
      </c>
      <c r="AA28" s="683">
        <f t="shared" si="16"/>
        <v>2</v>
      </c>
      <c r="AB28" s="679">
        <v>2</v>
      </c>
      <c r="AC28" s="689" t="s">
        <v>125</v>
      </c>
      <c r="AD28" s="678">
        <v>5</v>
      </c>
      <c r="AE28" s="679">
        <f t="shared" si="1"/>
        <v>5</v>
      </c>
      <c r="AF28" s="689" t="s">
        <v>125</v>
      </c>
      <c r="AG28" s="690">
        <v>1</v>
      </c>
      <c r="AH28" s="679">
        <f t="shared" si="2"/>
        <v>1</v>
      </c>
      <c r="AI28" s="692" t="s">
        <v>125</v>
      </c>
      <c r="AJ28" s="683">
        <f t="shared" si="3"/>
        <v>6</v>
      </c>
      <c r="AK28" s="679">
        <f t="shared" si="4"/>
        <v>6</v>
      </c>
      <c r="AL28" s="689">
        <v>2</v>
      </c>
      <c r="AM28" s="678">
        <v>13</v>
      </c>
      <c r="AN28" s="679">
        <f t="shared" si="5"/>
        <v>15</v>
      </c>
      <c r="AO28" s="689" t="s">
        <v>125</v>
      </c>
      <c r="AP28" s="690">
        <v>4</v>
      </c>
      <c r="AQ28" s="679">
        <f t="shared" si="6"/>
        <v>4</v>
      </c>
      <c r="AR28" s="682">
        <v>2</v>
      </c>
      <c r="AS28" s="683">
        <f t="shared" si="8"/>
        <v>17</v>
      </c>
      <c r="AT28" s="679">
        <f t="shared" si="9"/>
        <v>19</v>
      </c>
      <c r="AU28" s="689" t="s">
        <v>125</v>
      </c>
      <c r="AV28" s="678">
        <v>3</v>
      </c>
      <c r="AW28" s="679">
        <f t="shared" si="10"/>
        <v>3</v>
      </c>
      <c r="AX28" s="689" t="s">
        <v>125</v>
      </c>
      <c r="AY28" s="690">
        <v>10</v>
      </c>
      <c r="AZ28" s="679">
        <f t="shared" si="11"/>
        <v>10</v>
      </c>
      <c r="BA28" s="682">
        <v>2</v>
      </c>
      <c r="BB28" s="683">
        <f t="shared" si="13"/>
        <v>13</v>
      </c>
      <c r="BC28" s="679">
        <f t="shared" si="14"/>
        <v>15</v>
      </c>
      <c r="BD28" s="676" t="s">
        <v>125</v>
      </c>
      <c r="BE28" s="684">
        <v>1</v>
      </c>
      <c r="BF28" s="685">
        <v>1</v>
      </c>
      <c r="BG28" s="676" t="s">
        <v>125</v>
      </c>
      <c r="BH28" s="693">
        <v>3</v>
      </c>
      <c r="BI28" s="685">
        <v>3</v>
      </c>
      <c r="BJ28" s="666" t="s">
        <v>125</v>
      </c>
      <c r="BK28" s="687">
        <v>4</v>
      </c>
      <c r="BL28" s="685">
        <v>4</v>
      </c>
      <c r="BM28" s="676" t="s">
        <v>125</v>
      </c>
      <c r="BN28" s="693" t="s">
        <v>125</v>
      </c>
      <c r="BO28" s="696" t="s">
        <v>125</v>
      </c>
      <c r="BP28" s="697" t="s">
        <v>125</v>
      </c>
      <c r="BQ28" s="693" t="s">
        <v>125</v>
      </c>
      <c r="BR28" s="698" t="s">
        <v>125</v>
      </c>
      <c r="BS28" s="666" t="s">
        <v>125</v>
      </c>
      <c r="BT28" s="695" t="s">
        <v>125</v>
      </c>
      <c r="BU28" s="696" t="s">
        <v>125</v>
      </c>
    </row>
    <row r="29" spans="1:73" s="212" customFormat="1" ht="20.25" customHeight="1">
      <c r="A29" s="667" t="s">
        <v>224</v>
      </c>
      <c r="B29" s="677">
        <v>1</v>
      </c>
      <c r="C29" s="678">
        <v>8</v>
      </c>
      <c r="D29" s="679">
        <v>9</v>
      </c>
      <c r="E29" s="689">
        <v>1</v>
      </c>
      <c r="F29" s="678">
        <v>0</v>
      </c>
      <c r="G29" s="691">
        <v>1</v>
      </c>
      <c r="H29" s="677">
        <v>2</v>
      </c>
      <c r="I29" s="678">
        <v>8</v>
      </c>
      <c r="J29" s="688">
        <v>10</v>
      </c>
      <c r="K29" s="677">
        <v>1</v>
      </c>
      <c r="L29" s="678">
        <v>8</v>
      </c>
      <c r="M29" s="679">
        <v>9</v>
      </c>
      <c r="N29" s="689" t="s">
        <v>125</v>
      </c>
      <c r="O29" s="678">
        <v>7</v>
      </c>
      <c r="P29" s="679">
        <v>7</v>
      </c>
      <c r="Q29" s="677">
        <v>1</v>
      </c>
      <c r="R29" s="678">
        <v>15</v>
      </c>
      <c r="S29" s="679">
        <v>16</v>
      </c>
      <c r="T29" s="677">
        <v>1</v>
      </c>
      <c r="U29" s="678">
        <v>19</v>
      </c>
      <c r="V29" s="679">
        <v>20</v>
      </c>
      <c r="W29" s="689">
        <v>1</v>
      </c>
      <c r="X29" s="678">
        <v>9</v>
      </c>
      <c r="Y29" s="679">
        <v>10</v>
      </c>
      <c r="Z29" s="682">
        <f t="shared" si="15"/>
        <v>2</v>
      </c>
      <c r="AA29" s="683">
        <f t="shared" si="16"/>
        <v>28</v>
      </c>
      <c r="AB29" s="679">
        <f t="shared" si="0"/>
        <v>30</v>
      </c>
      <c r="AC29" s="677">
        <v>1</v>
      </c>
      <c r="AD29" s="678">
        <v>15</v>
      </c>
      <c r="AE29" s="679">
        <f t="shared" si="1"/>
        <v>16</v>
      </c>
      <c r="AF29" s="689" t="s">
        <v>125</v>
      </c>
      <c r="AG29" s="678">
        <v>2</v>
      </c>
      <c r="AH29" s="679">
        <f t="shared" si="2"/>
        <v>2</v>
      </c>
      <c r="AI29" s="682">
        <v>1</v>
      </c>
      <c r="AJ29" s="683">
        <f t="shared" si="3"/>
        <v>17</v>
      </c>
      <c r="AK29" s="679">
        <f t="shared" si="4"/>
        <v>18</v>
      </c>
      <c r="AL29" s="677">
        <v>1</v>
      </c>
      <c r="AM29" s="678">
        <v>14</v>
      </c>
      <c r="AN29" s="679">
        <f t="shared" si="5"/>
        <v>15</v>
      </c>
      <c r="AO29" s="689" t="s">
        <v>125</v>
      </c>
      <c r="AP29" s="678">
        <v>2</v>
      </c>
      <c r="AQ29" s="679">
        <f t="shared" si="6"/>
        <v>2</v>
      </c>
      <c r="AR29" s="682">
        <v>1</v>
      </c>
      <c r="AS29" s="683">
        <f t="shared" si="8"/>
        <v>16</v>
      </c>
      <c r="AT29" s="679">
        <f t="shared" si="9"/>
        <v>17</v>
      </c>
      <c r="AU29" s="677">
        <v>1</v>
      </c>
      <c r="AV29" s="678">
        <v>3</v>
      </c>
      <c r="AW29" s="679">
        <f t="shared" si="10"/>
        <v>4</v>
      </c>
      <c r="AX29" s="689" t="s">
        <v>125</v>
      </c>
      <c r="AY29" s="678">
        <v>3</v>
      </c>
      <c r="AZ29" s="679">
        <f t="shared" si="11"/>
        <v>3</v>
      </c>
      <c r="BA29" s="682">
        <v>1</v>
      </c>
      <c r="BB29" s="683">
        <f t="shared" si="13"/>
        <v>6</v>
      </c>
      <c r="BC29" s="679">
        <f t="shared" si="14"/>
        <v>7</v>
      </c>
      <c r="BD29" s="676" t="s">
        <v>125</v>
      </c>
      <c r="BE29" s="684">
        <v>1</v>
      </c>
      <c r="BF29" s="685">
        <v>1</v>
      </c>
      <c r="BG29" s="676" t="s">
        <v>125</v>
      </c>
      <c r="BH29" s="693" t="s">
        <v>125</v>
      </c>
      <c r="BI29" s="694" t="s">
        <v>125</v>
      </c>
      <c r="BJ29" s="666" t="s">
        <v>125</v>
      </c>
      <c r="BK29" s="687">
        <v>1</v>
      </c>
      <c r="BL29" s="685">
        <v>1</v>
      </c>
      <c r="BM29" s="676" t="s">
        <v>125</v>
      </c>
      <c r="BN29" s="693" t="s">
        <v>125</v>
      </c>
      <c r="BO29" s="696" t="s">
        <v>125</v>
      </c>
      <c r="BP29" s="697" t="s">
        <v>125</v>
      </c>
      <c r="BQ29" s="693" t="s">
        <v>125</v>
      </c>
      <c r="BR29" s="698" t="s">
        <v>125</v>
      </c>
      <c r="BS29" s="666" t="s">
        <v>125</v>
      </c>
      <c r="BT29" s="695" t="s">
        <v>125</v>
      </c>
      <c r="BU29" s="694" t="s">
        <v>125</v>
      </c>
    </row>
    <row r="30" spans="1:73" s="191" customFormat="1" ht="19.5" customHeight="1">
      <c r="A30" s="667" t="s">
        <v>225</v>
      </c>
      <c r="B30" s="671">
        <v>21</v>
      </c>
      <c r="C30" s="669">
        <v>366</v>
      </c>
      <c r="D30" s="657">
        <v>387</v>
      </c>
      <c r="E30" s="671">
        <v>7</v>
      </c>
      <c r="F30" s="669">
        <v>123</v>
      </c>
      <c r="G30" s="699">
        <v>130</v>
      </c>
      <c r="H30" s="671">
        <v>28</v>
      </c>
      <c r="I30" s="669">
        <v>489</v>
      </c>
      <c r="J30" s="670">
        <v>517</v>
      </c>
      <c r="K30" s="671">
        <v>28</v>
      </c>
      <c r="L30" s="669">
        <v>349</v>
      </c>
      <c r="M30" s="657">
        <v>377</v>
      </c>
      <c r="N30" s="671">
        <v>9</v>
      </c>
      <c r="O30" s="669">
        <v>150</v>
      </c>
      <c r="P30" s="657">
        <v>159</v>
      </c>
      <c r="Q30" s="671">
        <v>37</v>
      </c>
      <c r="R30" s="669">
        <v>499</v>
      </c>
      <c r="S30" s="657">
        <v>536</v>
      </c>
      <c r="T30" s="671">
        <v>18</v>
      </c>
      <c r="U30" s="669">
        <v>269</v>
      </c>
      <c r="V30" s="657">
        <v>287</v>
      </c>
      <c r="W30" s="671">
        <v>8</v>
      </c>
      <c r="X30" s="669">
        <v>103</v>
      </c>
      <c r="Y30" s="657">
        <v>111</v>
      </c>
      <c r="Z30" s="655">
        <f t="shared" si="15"/>
        <v>26</v>
      </c>
      <c r="AA30" s="656">
        <f t="shared" si="16"/>
        <v>372</v>
      </c>
      <c r="AB30" s="657">
        <f t="shared" si="0"/>
        <v>398</v>
      </c>
      <c r="AC30" s="671">
        <v>16</v>
      </c>
      <c r="AD30" s="669">
        <v>281</v>
      </c>
      <c r="AE30" s="657">
        <f t="shared" si="1"/>
        <v>297</v>
      </c>
      <c r="AF30" s="671">
        <v>6</v>
      </c>
      <c r="AG30" s="669">
        <v>100</v>
      </c>
      <c r="AH30" s="657">
        <f t="shared" si="2"/>
        <v>106</v>
      </c>
      <c r="AI30" s="655">
        <f t="shared" si="17"/>
        <v>22</v>
      </c>
      <c r="AJ30" s="656">
        <f t="shared" si="3"/>
        <v>381</v>
      </c>
      <c r="AK30" s="657">
        <f t="shared" si="4"/>
        <v>403</v>
      </c>
      <c r="AL30" s="671">
        <v>21</v>
      </c>
      <c r="AM30" s="669">
        <v>285</v>
      </c>
      <c r="AN30" s="657">
        <f t="shared" si="5"/>
        <v>306</v>
      </c>
      <c r="AO30" s="671">
        <v>3</v>
      </c>
      <c r="AP30" s="669">
        <v>111</v>
      </c>
      <c r="AQ30" s="657">
        <f t="shared" si="6"/>
        <v>114</v>
      </c>
      <c r="AR30" s="655">
        <f t="shared" si="7"/>
        <v>24</v>
      </c>
      <c r="AS30" s="656">
        <f t="shared" si="8"/>
        <v>396</v>
      </c>
      <c r="AT30" s="657">
        <f t="shared" si="9"/>
        <v>420</v>
      </c>
      <c r="AU30" s="671">
        <v>22</v>
      </c>
      <c r="AV30" s="669">
        <v>159</v>
      </c>
      <c r="AW30" s="657">
        <f t="shared" si="10"/>
        <v>181</v>
      </c>
      <c r="AX30" s="671">
        <v>6</v>
      </c>
      <c r="AY30" s="669">
        <v>64</v>
      </c>
      <c r="AZ30" s="657">
        <f t="shared" si="11"/>
        <v>70</v>
      </c>
      <c r="BA30" s="655">
        <f>AU30+AX30</f>
        <v>28</v>
      </c>
      <c r="BB30" s="656">
        <f t="shared" si="13"/>
        <v>223</v>
      </c>
      <c r="BC30" s="657">
        <f t="shared" si="14"/>
        <v>251</v>
      </c>
      <c r="BD30" s="672">
        <v>18</v>
      </c>
      <c r="BE30" s="673">
        <v>117</v>
      </c>
      <c r="BF30" s="664">
        <v>135</v>
      </c>
      <c r="BG30" s="672">
        <v>10</v>
      </c>
      <c r="BH30" s="673">
        <v>69</v>
      </c>
      <c r="BI30" s="664">
        <v>79</v>
      </c>
      <c r="BJ30" s="662">
        <v>28</v>
      </c>
      <c r="BK30" s="663">
        <v>186</v>
      </c>
      <c r="BL30" s="700">
        <v>214</v>
      </c>
      <c r="BM30" s="675">
        <v>32</v>
      </c>
      <c r="BN30" s="673">
        <v>184</v>
      </c>
      <c r="BO30" s="664">
        <v>216</v>
      </c>
      <c r="BP30" s="675">
        <v>3</v>
      </c>
      <c r="BQ30" s="673">
        <v>62</v>
      </c>
      <c r="BR30" s="664">
        <v>65</v>
      </c>
      <c r="BS30" s="662">
        <v>35</v>
      </c>
      <c r="BT30" s="663">
        <v>246</v>
      </c>
      <c r="BU30" s="664">
        <v>281</v>
      </c>
    </row>
    <row r="31" spans="1:73" s="191" customFormat="1" ht="31.5" customHeight="1">
      <c r="A31" s="667" t="s">
        <v>226</v>
      </c>
      <c r="B31" s="671">
        <v>5</v>
      </c>
      <c r="C31" s="669">
        <v>46</v>
      </c>
      <c r="D31" s="657">
        <v>51</v>
      </c>
      <c r="E31" s="671">
        <v>2</v>
      </c>
      <c r="F31" s="669">
        <v>11</v>
      </c>
      <c r="G31" s="699">
        <v>13</v>
      </c>
      <c r="H31" s="671">
        <v>7</v>
      </c>
      <c r="I31" s="669">
        <v>57</v>
      </c>
      <c r="J31" s="670">
        <v>64</v>
      </c>
      <c r="K31" s="671">
        <v>22</v>
      </c>
      <c r="L31" s="669">
        <v>67</v>
      </c>
      <c r="M31" s="657">
        <v>89</v>
      </c>
      <c r="N31" s="671">
        <v>7</v>
      </c>
      <c r="O31" s="669">
        <v>21</v>
      </c>
      <c r="P31" s="701">
        <v>28</v>
      </c>
      <c r="Q31" s="671">
        <v>29</v>
      </c>
      <c r="R31" s="669">
        <v>88</v>
      </c>
      <c r="S31" s="657">
        <v>117</v>
      </c>
      <c r="T31" s="671">
        <v>17</v>
      </c>
      <c r="U31" s="669">
        <v>60</v>
      </c>
      <c r="V31" s="657">
        <v>77</v>
      </c>
      <c r="W31" s="671">
        <v>8</v>
      </c>
      <c r="X31" s="669">
        <v>22</v>
      </c>
      <c r="Y31" s="657">
        <v>30</v>
      </c>
      <c r="Z31" s="655">
        <f t="shared" si="15"/>
        <v>25</v>
      </c>
      <c r="AA31" s="656">
        <f t="shared" si="16"/>
        <v>82</v>
      </c>
      <c r="AB31" s="657">
        <f t="shared" si="0"/>
        <v>107</v>
      </c>
      <c r="AC31" s="671">
        <v>16</v>
      </c>
      <c r="AD31" s="669">
        <v>62</v>
      </c>
      <c r="AE31" s="657">
        <f t="shared" si="1"/>
        <v>78</v>
      </c>
      <c r="AF31" s="671">
        <v>5</v>
      </c>
      <c r="AG31" s="669">
        <v>14</v>
      </c>
      <c r="AH31" s="657">
        <f t="shared" si="2"/>
        <v>19</v>
      </c>
      <c r="AI31" s="655">
        <f t="shared" si="17"/>
        <v>21</v>
      </c>
      <c r="AJ31" s="656">
        <f t="shared" si="3"/>
        <v>76</v>
      </c>
      <c r="AK31" s="657">
        <f t="shared" si="4"/>
        <v>97</v>
      </c>
      <c r="AL31" s="671">
        <v>9</v>
      </c>
      <c r="AM31" s="669">
        <v>54</v>
      </c>
      <c r="AN31" s="657">
        <f t="shared" si="5"/>
        <v>63</v>
      </c>
      <c r="AO31" s="671">
        <v>2</v>
      </c>
      <c r="AP31" s="669">
        <v>15</v>
      </c>
      <c r="AQ31" s="657">
        <f t="shared" si="6"/>
        <v>17</v>
      </c>
      <c r="AR31" s="655">
        <f t="shared" si="7"/>
        <v>11</v>
      </c>
      <c r="AS31" s="656">
        <f t="shared" si="8"/>
        <v>69</v>
      </c>
      <c r="AT31" s="657">
        <f t="shared" si="9"/>
        <v>80</v>
      </c>
      <c r="AU31" s="671">
        <v>9</v>
      </c>
      <c r="AV31" s="669">
        <v>46</v>
      </c>
      <c r="AW31" s="657">
        <f t="shared" si="10"/>
        <v>55</v>
      </c>
      <c r="AX31" s="671">
        <v>6</v>
      </c>
      <c r="AY31" s="669">
        <v>11</v>
      </c>
      <c r="AZ31" s="657">
        <f t="shared" si="11"/>
        <v>17</v>
      </c>
      <c r="BA31" s="655">
        <f>AU31+AX31</f>
        <v>15</v>
      </c>
      <c r="BB31" s="656">
        <f t="shared" si="13"/>
        <v>57</v>
      </c>
      <c r="BC31" s="657">
        <f t="shared" si="14"/>
        <v>72</v>
      </c>
      <c r="BD31" s="672">
        <v>15</v>
      </c>
      <c r="BE31" s="673">
        <v>27</v>
      </c>
      <c r="BF31" s="664">
        <v>42</v>
      </c>
      <c r="BG31" s="672">
        <v>1</v>
      </c>
      <c r="BH31" s="673">
        <v>17</v>
      </c>
      <c r="BI31" s="664">
        <v>18</v>
      </c>
      <c r="BJ31" s="662">
        <v>16</v>
      </c>
      <c r="BK31" s="663">
        <v>44</v>
      </c>
      <c r="BL31" s="700">
        <v>60</v>
      </c>
      <c r="BM31" s="675">
        <v>9</v>
      </c>
      <c r="BN31" s="673">
        <v>62</v>
      </c>
      <c r="BO31" s="664">
        <v>71</v>
      </c>
      <c r="BP31" s="675">
        <v>4</v>
      </c>
      <c r="BQ31" s="673">
        <v>15</v>
      </c>
      <c r="BR31" s="664">
        <v>19</v>
      </c>
      <c r="BS31" s="662">
        <v>13</v>
      </c>
      <c r="BT31" s="663">
        <v>77</v>
      </c>
      <c r="BU31" s="664">
        <v>90</v>
      </c>
    </row>
    <row r="32" spans="1:73" s="191" customFormat="1" ht="34.5" customHeight="1">
      <c r="A32" s="667" t="s">
        <v>258</v>
      </c>
      <c r="B32" s="671">
        <v>31</v>
      </c>
      <c r="C32" s="669">
        <v>432</v>
      </c>
      <c r="D32" s="657">
        <v>463</v>
      </c>
      <c r="E32" s="671">
        <v>17</v>
      </c>
      <c r="F32" s="669">
        <v>148</v>
      </c>
      <c r="G32" s="699">
        <v>165</v>
      </c>
      <c r="H32" s="671">
        <v>48</v>
      </c>
      <c r="I32" s="669">
        <v>580</v>
      </c>
      <c r="J32" s="670">
        <v>628</v>
      </c>
      <c r="K32" s="671">
        <v>36</v>
      </c>
      <c r="L32" s="669">
        <v>479</v>
      </c>
      <c r="M32" s="657">
        <v>515</v>
      </c>
      <c r="N32" s="671">
        <v>17</v>
      </c>
      <c r="O32" s="669">
        <v>139</v>
      </c>
      <c r="P32" s="701">
        <v>156</v>
      </c>
      <c r="Q32" s="671">
        <v>53</v>
      </c>
      <c r="R32" s="669">
        <v>618</v>
      </c>
      <c r="S32" s="657">
        <v>671</v>
      </c>
      <c r="T32" s="671">
        <v>44</v>
      </c>
      <c r="U32" s="669">
        <v>389</v>
      </c>
      <c r="V32" s="657">
        <v>433</v>
      </c>
      <c r="W32" s="671">
        <v>13</v>
      </c>
      <c r="X32" s="669">
        <v>158</v>
      </c>
      <c r="Y32" s="657">
        <v>171</v>
      </c>
      <c r="Z32" s="655">
        <f t="shared" si="15"/>
        <v>57</v>
      </c>
      <c r="AA32" s="656">
        <f t="shared" si="16"/>
        <v>547</v>
      </c>
      <c r="AB32" s="657">
        <f t="shared" si="0"/>
        <v>604</v>
      </c>
      <c r="AC32" s="671">
        <v>32</v>
      </c>
      <c r="AD32" s="669">
        <v>325</v>
      </c>
      <c r="AE32" s="657">
        <f t="shared" si="1"/>
        <v>357</v>
      </c>
      <c r="AF32" s="671">
        <v>13</v>
      </c>
      <c r="AG32" s="669">
        <v>128</v>
      </c>
      <c r="AH32" s="657">
        <f t="shared" si="2"/>
        <v>141</v>
      </c>
      <c r="AI32" s="655">
        <f t="shared" si="17"/>
        <v>45</v>
      </c>
      <c r="AJ32" s="656">
        <f t="shared" si="3"/>
        <v>453</v>
      </c>
      <c r="AK32" s="657">
        <f t="shared" si="4"/>
        <v>498</v>
      </c>
      <c r="AL32" s="671">
        <v>33</v>
      </c>
      <c r="AM32" s="669">
        <v>380</v>
      </c>
      <c r="AN32" s="657">
        <f t="shared" si="5"/>
        <v>413</v>
      </c>
      <c r="AO32" s="671">
        <v>8</v>
      </c>
      <c r="AP32" s="669">
        <v>169</v>
      </c>
      <c r="AQ32" s="657">
        <f t="shared" si="6"/>
        <v>177</v>
      </c>
      <c r="AR32" s="655">
        <f t="shared" si="7"/>
        <v>41</v>
      </c>
      <c r="AS32" s="656">
        <f t="shared" si="8"/>
        <v>549</v>
      </c>
      <c r="AT32" s="657">
        <f t="shared" si="9"/>
        <v>590</v>
      </c>
      <c r="AU32" s="671">
        <v>43</v>
      </c>
      <c r="AV32" s="669">
        <v>368</v>
      </c>
      <c r="AW32" s="657">
        <f t="shared" si="10"/>
        <v>411</v>
      </c>
      <c r="AX32" s="671">
        <v>14</v>
      </c>
      <c r="AY32" s="669">
        <v>161</v>
      </c>
      <c r="AZ32" s="657">
        <f t="shared" si="11"/>
        <v>175</v>
      </c>
      <c r="BA32" s="655">
        <f>AU32+AX32</f>
        <v>57</v>
      </c>
      <c r="BB32" s="656">
        <f t="shared" si="13"/>
        <v>529</v>
      </c>
      <c r="BC32" s="657">
        <f t="shared" si="14"/>
        <v>586</v>
      </c>
      <c r="BD32" s="672">
        <v>75</v>
      </c>
      <c r="BE32" s="673">
        <v>406</v>
      </c>
      <c r="BF32" s="664">
        <v>481</v>
      </c>
      <c r="BG32" s="672">
        <v>18</v>
      </c>
      <c r="BH32" s="673">
        <v>185</v>
      </c>
      <c r="BI32" s="664">
        <v>203</v>
      </c>
      <c r="BJ32" s="662">
        <v>93</v>
      </c>
      <c r="BK32" s="663">
        <v>591</v>
      </c>
      <c r="BL32" s="700">
        <v>684</v>
      </c>
      <c r="BM32" s="675">
        <v>75</v>
      </c>
      <c r="BN32" s="673">
        <v>503</v>
      </c>
      <c r="BO32" s="664">
        <v>578</v>
      </c>
      <c r="BP32" s="675">
        <v>9</v>
      </c>
      <c r="BQ32" s="673">
        <v>210</v>
      </c>
      <c r="BR32" s="664">
        <v>219</v>
      </c>
      <c r="BS32" s="662">
        <v>84</v>
      </c>
      <c r="BT32" s="663">
        <v>713</v>
      </c>
      <c r="BU32" s="664">
        <v>797</v>
      </c>
    </row>
    <row r="33" spans="1:73" s="191" customFormat="1" ht="28.5" customHeight="1">
      <c r="A33" s="667" t="s">
        <v>123</v>
      </c>
      <c r="B33" s="671">
        <v>5</v>
      </c>
      <c r="C33" s="669">
        <v>54</v>
      </c>
      <c r="D33" s="657">
        <v>59</v>
      </c>
      <c r="E33" s="671">
        <v>7</v>
      </c>
      <c r="F33" s="669">
        <v>12</v>
      </c>
      <c r="G33" s="699">
        <v>19</v>
      </c>
      <c r="H33" s="671">
        <v>12</v>
      </c>
      <c r="I33" s="669">
        <v>66</v>
      </c>
      <c r="J33" s="670">
        <v>78</v>
      </c>
      <c r="K33" s="671">
        <v>32</v>
      </c>
      <c r="L33" s="669">
        <v>137</v>
      </c>
      <c r="M33" s="657">
        <v>169</v>
      </c>
      <c r="N33" s="671">
        <v>4</v>
      </c>
      <c r="O33" s="669">
        <v>19</v>
      </c>
      <c r="P33" s="701">
        <v>23</v>
      </c>
      <c r="Q33" s="671">
        <v>36</v>
      </c>
      <c r="R33" s="669">
        <v>156</v>
      </c>
      <c r="S33" s="657">
        <v>192</v>
      </c>
      <c r="T33" s="671">
        <v>16</v>
      </c>
      <c r="U33" s="669">
        <v>53</v>
      </c>
      <c r="V33" s="657">
        <v>69</v>
      </c>
      <c r="W33" s="671">
        <v>3</v>
      </c>
      <c r="X33" s="669">
        <v>15</v>
      </c>
      <c r="Y33" s="657">
        <v>18</v>
      </c>
      <c r="Z33" s="655">
        <f t="shared" si="15"/>
        <v>19</v>
      </c>
      <c r="AA33" s="656">
        <f t="shared" si="16"/>
        <v>68</v>
      </c>
      <c r="AB33" s="657">
        <f t="shared" si="0"/>
        <v>87</v>
      </c>
      <c r="AC33" s="671">
        <v>24</v>
      </c>
      <c r="AD33" s="669">
        <v>77</v>
      </c>
      <c r="AE33" s="657">
        <f t="shared" si="1"/>
        <v>101</v>
      </c>
      <c r="AF33" s="671">
        <v>3</v>
      </c>
      <c r="AG33" s="669">
        <v>29</v>
      </c>
      <c r="AH33" s="657">
        <f t="shared" si="2"/>
        <v>32</v>
      </c>
      <c r="AI33" s="655">
        <f t="shared" si="17"/>
        <v>27</v>
      </c>
      <c r="AJ33" s="656">
        <f t="shared" si="3"/>
        <v>106</v>
      </c>
      <c r="AK33" s="657">
        <f t="shared" si="4"/>
        <v>133</v>
      </c>
      <c r="AL33" s="671">
        <v>27</v>
      </c>
      <c r="AM33" s="669">
        <v>103</v>
      </c>
      <c r="AN33" s="657">
        <f t="shared" si="5"/>
        <v>130</v>
      </c>
      <c r="AO33" s="671">
        <v>7</v>
      </c>
      <c r="AP33" s="669">
        <v>24</v>
      </c>
      <c r="AQ33" s="657">
        <f t="shared" si="6"/>
        <v>31</v>
      </c>
      <c r="AR33" s="655">
        <f t="shared" si="7"/>
        <v>34</v>
      </c>
      <c r="AS33" s="656">
        <f t="shared" si="8"/>
        <v>127</v>
      </c>
      <c r="AT33" s="657">
        <f t="shared" si="9"/>
        <v>161</v>
      </c>
      <c r="AU33" s="671">
        <v>17</v>
      </c>
      <c r="AV33" s="669">
        <v>93</v>
      </c>
      <c r="AW33" s="657">
        <f t="shared" si="10"/>
        <v>110</v>
      </c>
      <c r="AX33" s="671">
        <v>5</v>
      </c>
      <c r="AY33" s="669">
        <v>17</v>
      </c>
      <c r="AZ33" s="670">
        <f t="shared" si="11"/>
        <v>22</v>
      </c>
      <c r="BA33" s="655">
        <f>AU33+AX33</f>
        <v>22</v>
      </c>
      <c r="BB33" s="656">
        <f t="shared" si="13"/>
        <v>110</v>
      </c>
      <c r="BC33" s="657">
        <f t="shared" si="14"/>
        <v>132</v>
      </c>
      <c r="BD33" s="672">
        <v>25</v>
      </c>
      <c r="BE33" s="673">
        <v>105</v>
      </c>
      <c r="BF33" s="664">
        <v>130</v>
      </c>
      <c r="BG33" s="672">
        <v>5</v>
      </c>
      <c r="BH33" s="673">
        <v>49</v>
      </c>
      <c r="BI33" s="702">
        <v>54</v>
      </c>
      <c r="BJ33" s="662">
        <v>30</v>
      </c>
      <c r="BK33" s="663">
        <v>154</v>
      </c>
      <c r="BL33" s="700">
        <v>184</v>
      </c>
      <c r="BM33" s="675">
        <v>39</v>
      </c>
      <c r="BN33" s="673">
        <v>126</v>
      </c>
      <c r="BO33" s="664">
        <v>165</v>
      </c>
      <c r="BP33" s="675">
        <v>9</v>
      </c>
      <c r="BQ33" s="673">
        <v>44</v>
      </c>
      <c r="BR33" s="702">
        <v>53</v>
      </c>
      <c r="BS33" s="662">
        <v>48</v>
      </c>
      <c r="BT33" s="663">
        <v>170</v>
      </c>
      <c r="BU33" s="664">
        <v>218</v>
      </c>
    </row>
    <row r="34" spans="1:73" s="191" customFormat="1" ht="20.25" customHeight="1" thickBot="1">
      <c r="A34" s="703" t="s">
        <v>227</v>
      </c>
      <c r="B34" s="704">
        <v>1</v>
      </c>
      <c r="C34" s="705">
        <v>4</v>
      </c>
      <c r="D34" s="706">
        <v>5</v>
      </c>
      <c r="E34" s="707" t="s">
        <v>125</v>
      </c>
      <c r="F34" s="708">
        <v>1</v>
      </c>
      <c r="G34" s="709">
        <v>1</v>
      </c>
      <c r="H34" s="704">
        <v>1</v>
      </c>
      <c r="I34" s="705">
        <v>5</v>
      </c>
      <c r="J34" s="706">
        <v>6</v>
      </c>
      <c r="K34" s="704">
        <v>2</v>
      </c>
      <c r="L34" s="705">
        <v>8</v>
      </c>
      <c r="M34" s="706">
        <v>10</v>
      </c>
      <c r="N34" s="707" t="s">
        <v>125</v>
      </c>
      <c r="O34" s="708" t="s">
        <v>125</v>
      </c>
      <c r="P34" s="710" t="s">
        <v>125</v>
      </c>
      <c r="Q34" s="704">
        <v>2</v>
      </c>
      <c r="R34" s="705">
        <v>8</v>
      </c>
      <c r="S34" s="706">
        <v>10</v>
      </c>
      <c r="T34" s="704">
        <v>2</v>
      </c>
      <c r="U34" s="705">
        <v>10</v>
      </c>
      <c r="V34" s="706">
        <v>12</v>
      </c>
      <c r="W34" s="707" t="s">
        <v>125</v>
      </c>
      <c r="X34" s="708">
        <v>1</v>
      </c>
      <c r="Y34" s="706">
        <v>1</v>
      </c>
      <c r="Z34" s="704">
        <v>2</v>
      </c>
      <c r="AA34" s="705">
        <f t="shared" si="16"/>
        <v>11</v>
      </c>
      <c r="AB34" s="706">
        <f t="shared" si="0"/>
        <v>13</v>
      </c>
      <c r="AC34" s="704">
        <v>2</v>
      </c>
      <c r="AD34" s="705">
        <v>10</v>
      </c>
      <c r="AE34" s="706">
        <f t="shared" si="1"/>
        <v>12</v>
      </c>
      <c r="AF34" s="707">
        <v>1</v>
      </c>
      <c r="AG34" s="708" t="s">
        <v>125</v>
      </c>
      <c r="AH34" s="706">
        <f t="shared" si="2"/>
        <v>1</v>
      </c>
      <c r="AI34" s="704">
        <f t="shared" si="17"/>
        <v>3</v>
      </c>
      <c r="AJ34" s="705">
        <v>10</v>
      </c>
      <c r="AK34" s="706">
        <f t="shared" si="4"/>
        <v>13</v>
      </c>
      <c r="AL34" s="707" t="s">
        <v>125</v>
      </c>
      <c r="AM34" s="705">
        <v>10</v>
      </c>
      <c r="AN34" s="706">
        <f t="shared" si="5"/>
        <v>10</v>
      </c>
      <c r="AO34" s="707" t="s">
        <v>125</v>
      </c>
      <c r="AP34" s="708">
        <v>5</v>
      </c>
      <c r="AQ34" s="706">
        <f t="shared" si="6"/>
        <v>5</v>
      </c>
      <c r="AR34" s="707" t="s">
        <v>125</v>
      </c>
      <c r="AS34" s="705">
        <v>15</v>
      </c>
      <c r="AT34" s="706">
        <f t="shared" si="9"/>
        <v>15</v>
      </c>
      <c r="AU34" s="707" t="s">
        <v>125</v>
      </c>
      <c r="AV34" s="705">
        <v>5</v>
      </c>
      <c r="AW34" s="706">
        <f t="shared" si="10"/>
        <v>5</v>
      </c>
      <c r="AX34" s="707" t="s">
        <v>125</v>
      </c>
      <c r="AY34" s="708">
        <v>1</v>
      </c>
      <c r="AZ34" s="706">
        <f t="shared" si="11"/>
        <v>1</v>
      </c>
      <c r="BA34" s="707" t="s">
        <v>125</v>
      </c>
      <c r="BB34" s="705">
        <f t="shared" si="13"/>
        <v>6</v>
      </c>
      <c r="BC34" s="706">
        <f t="shared" si="14"/>
        <v>6</v>
      </c>
      <c r="BD34" s="711">
        <v>4</v>
      </c>
      <c r="BE34" s="712">
        <v>2</v>
      </c>
      <c r="BF34" s="713">
        <v>6</v>
      </c>
      <c r="BG34" s="711" t="s">
        <v>125</v>
      </c>
      <c r="BH34" s="714">
        <v>6</v>
      </c>
      <c r="BI34" s="713">
        <v>6</v>
      </c>
      <c r="BJ34" s="711">
        <v>4</v>
      </c>
      <c r="BK34" s="712">
        <v>8</v>
      </c>
      <c r="BL34" s="715">
        <v>12</v>
      </c>
      <c r="BM34" s="716" t="s">
        <v>125</v>
      </c>
      <c r="BN34" s="712">
        <v>1</v>
      </c>
      <c r="BO34" s="713">
        <v>1</v>
      </c>
      <c r="BP34" s="716" t="s">
        <v>125</v>
      </c>
      <c r="BQ34" s="714">
        <v>1</v>
      </c>
      <c r="BR34" s="713">
        <v>1</v>
      </c>
      <c r="BS34" s="711" t="s">
        <v>125</v>
      </c>
      <c r="BT34" s="712">
        <v>2</v>
      </c>
      <c r="BU34" s="713">
        <v>2</v>
      </c>
    </row>
    <row r="36" ht="15">
      <c r="I36" s="643"/>
    </row>
    <row r="37" spans="1:73" s="192" customFormat="1" ht="15.75" thickBot="1">
      <c r="A37" s="718" t="s">
        <v>331</v>
      </c>
      <c r="B37" s="719"/>
      <c r="C37" s="719"/>
      <c r="D37" s="719"/>
      <c r="E37" s="719"/>
      <c r="F37" s="719"/>
      <c r="G37" s="719"/>
      <c r="H37" s="719"/>
      <c r="I37" s="719"/>
      <c r="J37" s="719"/>
      <c r="K37" s="619"/>
      <c r="L37" s="619"/>
      <c r="M37" s="619"/>
      <c r="N37" s="619"/>
      <c r="O37" s="619"/>
      <c r="P37" s="619"/>
      <c r="Q37" s="619"/>
      <c r="R37" s="619"/>
      <c r="S37" s="619"/>
      <c r="T37" s="619"/>
      <c r="U37" s="619"/>
      <c r="V37" s="619"/>
      <c r="W37" s="619"/>
      <c r="X37" s="619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619"/>
      <c r="AM37" s="619"/>
      <c r="AN37" s="619"/>
      <c r="AO37" s="619"/>
      <c r="AP37" s="619"/>
      <c r="AQ37" s="619"/>
      <c r="AR37" s="619"/>
      <c r="AS37" s="619"/>
      <c r="AT37" s="619"/>
      <c r="AU37" s="619"/>
      <c r="AV37" s="619"/>
      <c r="AW37" s="619"/>
      <c r="AX37" s="619"/>
      <c r="AY37" s="619"/>
      <c r="AZ37" s="619"/>
      <c r="BA37" s="619"/>
      <c r="BB37" s="619"/>
      <c r="BC37" s="619"/>
      <c r="BD37" s="619"/>
      <c r="BE37" s="619"/>
      <c r="BF37" s="619"/>
      <c r="BG37" s="619"/>
      <c r="BH37" s="619"/>
      <c r="BI37" s="619"/>
      <c r="BJ37" s="619"/>
      <c r="BK37" s="619"/>
      <c r="BL37" s="619"/>
      <c r="BM37" s="619"/>
      <c r="BN37" s="619"/>
      <c r="BO37" s="619"/>
      <c r="BP37" s="619"/>
      <c r="BQ37" s="619"/>
      <c r="BR37" s="619"/>
      <c r="BS37" s="619"/>
      <c r="BT37" s="619"/>
      <c r="BU37" s="619"/>
    </row>
    <row r="38" spans="1:73" ht="17.25" customHeight="1" thickBot="1">
      <c r="A38" s="936" t="s">
        <v>256</v>
      </c>
      <c r="B38" s="924">
        <v>2012</v>
      </c>
      <c r="C38" s="925"/>
      <c r="D38" s="925"/>
      <c r="E38" s="925"/>
      <c r="F38" s="925"/>
      <c r="G38" s="925"/>
      <c r="H38" s="925"/>
      <c r="I38" s="925"/>
      <c r="J38" s="926"/>
      <c r="K38" s="930">
        <v>2013</v>
      </c>
      <c r="L38" s="931"/>
      <c r="M38" s="931"/>
      <c r="N38" s="931"/>
      <c r="O38" s="931"/>
      <c r="P38" s="931"/>
      <c r="Q38" s="931"/>
      <c r="R38" s="931"/>
      <c r="S38" s="932"/>
      <c r="T38" s="930">
        <v>2014</v>
      </c>
      <c r="U38" s="931"/>
      <c r="V38" s="931"/>
      <c r="W38" s="931"/>
      <c r="X38" s="931"/>
      <c r="Y38" s="931"/>
      <c r="Z38" s="931"/>
      <c r="AA38" s="931"/>
      <c r="AB38" s="932"/>
      <c r="AC38" s="930">
        <v>2015</v>
      </c>
      <c r="AD38" s="931"/>
      <c r="AE38" s="931"/>
      <c r="AF38" s="931"/>
      <c r="AG38" s="931"/>
      <c r="AH38" s="931"/>
      <c r="AI38" s="931"/>
      <c r="AJ38" s="931"/>
      <c r="AK38" s="932"/>
      <c r="AL38" s="930">
        <v>2016</v>
      </c>
      <c r="AM38" s="931"/>
      <c r="AN38" s="931"/>
      <c r="AO38" s="931"/>
      <c r="AP38" s="931"/>
      <c r="AQ38" s="931"/>
      <c r="AR38" s="931"/>
      <c r="AS38" s="931"/>
      <c r="AT38" s="932"/>
      <c r="AU38" s="930">
        <v>2017</v>
      </c>
      <c r="AV38" s="931"/>
      <c r="AW38" s="931"/>
      <c r="AX38" s="931"/>
      <c r="AY38" s="931"/>
      <c r="AZ38" s="931"/>
      <c r="BA38" s="931"/>
      <c r="BB38" s="931"/>
      <c r="BC38" s="932"/>
      <c r="BD38" s="918">
        <v>2018</v>
      </c>
      <c r="BE38" s="919"/>
      <c r="BF38" s="919"/>
      <c r="BG38" s="919"/>
      <c r="BH38" s="919"/>
      <c r="BI38" s="919"/>
      <c r="BJ38" s="919"/>
      <c r="BK38" s="919"/>
      <c r="BL38" s="920"/>
      <c r="BM38" s="918">
        <v>2019</v>
      </c>
      <c r="BN38" s="919"/>
      <c r="BO38" s="919"/>
      <c r="BP38" s="919"/>
      <c r="BQ38" s="919"/>
      <c r="BR38" s="919"/>
      <c r="BS38" s="919"/>
      <c r="BT38" s="919"/>
      <c r="BU38" s="920"/>
    </row>
    <row r="39" spans="1:73" ht="17.25" customHeight="1">
      <c r="A39" s="937"/>
      <c r="B39" s="927" t="s">
        <v>16</v>
      </c>
      <c r="C39" s="928"/>
      <c r="D39" s="929"/>
      <c r="E39" s="927" t="s">
        <v>215</v>
      </c>
      <c r="F39" s="928"/>
      <c r="G39" s="929"/>
      <c r="H39" s="927" t="s">
        <v>236</v>
      </c>
      <c r="I39" s="928"/>
      <c r="J39" s="929"/>
      <c r="K39" s="927" t="s">
        <v>16</v>
      </c>
      <c r="L39" s="928"/>
      <c r="M39" s="929"/>
      <c r="N39" s="927" t="s">
        <v>215</v>
      </c>
      <c r="O39" s="928"/>
      <c r="P39" s="929"/>
      <c r="Q39" s="927" t="s">
        <v>236</v>
      </c>
      <c r="R39" s="928"/>
      <c r="S39" s="929"/>
      <c r="T39" s="927" t="s">
        <v>16</v>
      </c>
      <c r="U39" s="928"/>
      <c r="V39" s="929"/>
      <c r="W39" s="927" t="s">
        <v>215</v>
      </c>
      <c r="X39" s="928"/>
      <c r="Y39" s="929"/>
      <c r="Z39" s="927" t="s">
        <v>236</v>
      </c>
      <c r="AA39" s="928"/>
      <c r="AB39" s="929"/>
      <c r="AC39" s="927" t="s">
        <v>16</v>
      </c>
      <c r="AD39" s="928"/>
      <c r="AE39" s="929"/>
      <c r="AF39" s="927" t="s">
        <v>215</v>
      </c>
      <c r="AG39" s="928"/>
      <c r="AH39" s="929"/>
      <c r="AI39" s="927" t="s">
        <v>236</v>
      </c>
      <c r="AJ39" s="928"/>
      <c r="AK39" s="933"/>
      <c r="AL39" s="927" t="s">
        <v>16</v>
      </c>
      <c r="AM39" s="928"/>
      <c r="AN39" s="929"/>
      <c r="AO39" s="927" t="s">
        <v>215</v>
      </c>
      <c r="AP39" s="928"/>
      <c r="AQ39" s="929"/>
      <c r="AR39" s="927" t="s">
        <v>236</v>
      </c>
      <c r="AS39" s="928"/>
      <c r="AT39" s="933"/>
      <c r="AU39" s="927" t="s">
        <v>16</v>
      </c>
      <c r="AV39" s="928"/>
      <c r="AW39" s="929"/>
      <c r="AX39" s="927" t="s">
        <v>215</v>
      </c>
      <c r="AY39" s="928"/>
      <c r="AZ39" s="929"/>
      <c r="BA39" s="927" t="s">
        <v>236</v>
      </c>
      <c r="BB39" s="928"/>
      <c r="BC39" s="933"/>
      <c r="BD39" s="915" t="s">
        <v>16</v>
      </c>
      <c r="BE39" s="916"/>
      <c r="BF39" s="917"/>
      <c r="BG39" s="915" t="s">
        <v>215</v>
      </c>
      <c r="BH39" s="916"/>
      <c r="BI39" s="917"/>
      <c r="BJ39" s="915" t="s">
        <v>236</v>
      </c>
      <c r="BK39" s="916"/>
      <c r="BL39" s="921"/>
      <c r="BM39" s="915" t="s">
        <v>16</v>
      </c>
      <c r="BN39" s="916"/>
      <c r="BO39" s="917"/>
      <c r="BP39" s="915" t="s">
        <v>215</v>
      </c>
      <c r="BQ39" s="916"/>
      <c r="BR39" s="917"/>
      <c r="BS39" s="915" t="s">
        <v>236</v>
      </c>
      <c r="BT39" s="916"/>
      <c r="BU39" s="921"/>
    </row>
    <row r="40" spans="1:73" ht="17.25" customHeight="1" thickBot="1">
      <c r="A40" s="938"/>
      <c r="B40" s="720" t="s">
        <v>0</v>
      </c>
      <c r="C40" s="721" t="s">
        <v>1</v>
      </c>
      <c r="D40" s="722" t="s">
        <v>236</v>
      </c>
      <c r="E40" s="720" t="s">
        <v>0</v>
      </c>
      <c r="F40" s="721" t="s">
        <v>1</v>
      </c>
      <c r="G40" s="722" t="s">
        <v>236</v>
      </c>
      <c r="H40" s="723" t="s">
        <v>0</v>
      </c>
      <c r="I40" s="721" t="s">
        <v>1</v>
      </c>
      <c r="J40" s="722" t="s">
        <v>236</v>
      </c>
      <c r="K40" s="720" t="s">
        <v>0</v>
      </c>
      <c r="L40" s="721" t="s">
        <v>1</v>
      </c>
      <c r="M40" s="722" t="s">
        <v>236</v>
      </c>
      <c r="N40" s="720" t="s">
        <v>0</v>
      </c>
      <c r="O40" s="721" t="s">
        <v>1</v>
      </c>
      <c r="P40" s="722" t="s">
        <v>236</v>
      </c>
      <c r="Q40" s="720" t="s">
        <v>0</v>
      </c>
      <c r="R40" s="721" t="s">
        <v>1</v>
      </c>
      <c r="S40" s="722" t="s">
        <v>236</v>
      </c>
      <c r="T40" s="720" t="s">
        <v>0</v>
      </c>
      <c r="U40" s="721" t="s">
        <v>1</v>
      </c>
      <c r="V40" s="722" t="s">
        <v>236</v>
      </c>
      <c r="W40" s="720" t="s">
        <v>0</v>
      </c>
      <c r="X40" s="721" t="s">
        <v>1</v>
      </c>
      <c r="Y40" s="722" t="s">
        <v>236</v>
      </c>
      <c r="Z40" s="720" t="s">
        <v>0</v>
      </c>
      <c r="AA40" s="721" t="s">
        <v>1</v>
      </c>
      <c r="AB40" s="722" t="s">
        <v>236</v>
      </c>
      <c r="AC40" s="720" t="s">
        <v>0</v>
      </c>
      <c r="AD40" s="721" t="s">
        <v>1</v>
      </c>
      <c r="AE40" s="722" t="s">
        <v>236</v>
      </c>
      <c r="AF40" s="720" t="s">
        <v>0</v>
      </c>
      <c r="AG40" s="721" t="s">
        <v>1</v>
      </c>
      <c r="AH40" s="722" t="s">
        <v>236</v>
      </c>
      <c r="AI40" s="720" t="s">
        <v>0</v>
      </c>
      <c r="AJ40" s="648" t="s">
        <v>1</v>
      </c>
      <c r="AK40" s="649" t="s">
        <v>236</v>
      </c>
      <c r="AL40" s="647" t="s">
        <v>0</v>
      </c>
      <c r="AM40" s="648" t="s">
        <v>1</v>
      </c>
      <c r="AN40" s="724" t="s">
        <v>236</v>
      </c>
      <c r="AO40" s="720" t="s">
        <v>0</v>
      </c>
      <c r="AP40" s="721" t="s">
        <v>1</v>
      </c>
      <c r="AQ40" s="722" t="s">
        <v>236</v>
      </c>
      <c r="AR40" s="720" t="s">
        <v>0</v>
      </c>
      <c r="AS40" s="725" t="s">
        <v>1</v>
      </c>
      <c r="AT40" s="726" t="s">
        <v>236</v>
      </c>
      <c r="AU40" s="647" t="s">
        <v>0</v>
      </c>
      <c r="AV40" s="648" t="s">
        <v>1</v>
      </c>
      <c r="AW40" s="724" t="s">
        <v>236</v>
      </c>
      <c r="AX40" s="720" t="s">
        <v>0</v>
      </c>
      <c r="AY40" s="721" t="s">
        <v>1</v>
      </c>
      <c r="AZ40" s="724" t="s">
        <v>236</v>
      </c>
      <c r="BA40" s="720" t="s">
        <v>0</v>
      </c>
      <c r="BB40" s="724" t="s">
        <v>1</v>
      </c>
      <c r="BC40" s="726" t="s">
        <v>236</v>
      </c>
      <c r="BD40" s="650" t="s">
        <v>0</v>
      </c>
      <c r="BE40" s="651" t="s">
        <v>1</v>
      </c>
      <c r="BF40" s="727" t="s">
        <v>236</v>
      </c>
      <c r="BG40" s="728" t="s">
        <v>0</v>
      </c>
      <c r="BH40" s="729" t="s">
        <v>1</v>
      </c>
      <c r="BI40" s="727" t="s">
        <v>236</v>
      </c>
      <c r="BJ40" s="728" t="s">
        <v>0</v>
      </c>
      <c r="BK40" s="727" t="s">
        <v>1</v>
      </c>
      <c r="BL40" s="730" t="s">
        <v>236</v>
      </c>
      <c r="BM40" s="653" t="s">
        <v>0</v>
      </c>
      <c r="BN40" s="651" t="s">
        <v>1</v>
      </c>
      <c r="BO40" s="727" t="s">
        <v>236</v>
      </c>
      <c r="BP40" s="731" t="s">
        <v>0</v>
      </c>
      <c r="BQ40" s="729" t="s">
        <v>1</v>
      </c>
      <c r="BR40" s="727" t="s">
        <v>236</v>
      </c>
      <c r="BS40" s="650" t="s">
        <v>0</v>
      </c>
      <c r="BT40" s="727" t="s">
        <v>1</v>
      </c>
      <c r="BU40" s="730" t="s">
        <v>236</v>
      </c>
    </row>
    <row r="41" spans="1:73" ht="20.25" customHeight="1">
      <c r="A41" s="732" t="s">
        <v>259</v>
      </c>
      <c r="B41" s="659">
        <v>6</v>
      </c>
      <c r="C41" s="660">
        <v>21</v>
      </c>
      <c r="D41" s="661">
        <v>27</v>
      </c>
      <c r="E41" s="659">
        <v>1</v>
      </c>
      <c r="F41" s="660" t="s">
        <v>125</v>
      </c>
      <c r="G41" s="661">
        <v>1</v>
      </c>
      <c r="H41" s="659">
        <v>7</v>
      </c>
      <c r="I41" s="660">
        <v>21</v>
      </c>
      <c r="J41" s="661">
        <v>28</v>
      </c>
      <c r="K41" s="659">
        <v>5</v>
      </c>
      <c r="L41" s="660">
        <v>10</v>
      </c>
      <c r="M41" s="661">
        <v>15</v>
      </c>
      <c r="N41" s="659">
        <v>2</v>
      </c>
      <c r="O41" s="660">
        <v>1</v>
      </c>
      <c r="P41" s="661">
        <v>3</v>
      </c>
      <c r="Q41" s="659">
        <v>7</v>
      </c>
      <c r="R41" s="660">
        <v>11</v>
      </c>
      <c r="S41" s="661">
        <v>18</v>
      </c>
      <c r="T41" s="659">
        <v>8</v>
      </c>
      <c r="U41" s="660">
        <v>10</v>
      </c>
      <c r="V41" s="670">
        <v>18</v>
      </c>
      <c r="W41" s="733" t="s">
        <v>125</v>
      </c>
      <c r="X41" s="660">
        <v>2</v>
      </c>
      <c r="Y41" s="661">
        <v>2</v>
      </c>
      <c r="Z41" s="659">
        <v>8</v>
      </c>
      <c r="AA41" s="660">
        <v>12</v>
      </c>
      <c r="AB41" s="661">
        <v>20</v>
      </c>
      <c r="AC41" s="659">
        <v>5</v>
      </c>
      <c r="AD41" s="660">
        <v>8</v>
      </c>
      <c r="AE41" s="670">
        <v>13</v>
      </c>
      <c r="AF41" s="733" t="s">
        <v>125</v>
      </c>
      <c r="AG41" s="734" t="s">
        <v>125</v>
      </c>
      <c r="AH41" s="735" t="s">
        <v>125</v>
      </c>
      <c r="AI41" s="659">
        <v>5</v>
      </c>
      <c r="AJ41" s="660">
        <v>8</v>
      </c>
      <c r="AK41" s="736">
        <v>13</v>
      </c>
      <c r="AL41" s="737">
        <v>3</v>
      </c>
      <c r="AM41" s="738">
        <v>17</v>
      </c>
      <c r="AN41" s="739">
        <v>20</v>
      </c>
      <c r="AO41" s="733" t="s">
        <v>125</v>
      </c>
      <c r="AP41" s="734" t="s">
        <v>125</v>
      </c>
      <c r="AQ41" s="735" t="s">
        <v>125</v>
      </c>
      <c r="AR41" s="659">
        <v>3</v>
      </c>
      <c r="AS41" s="660">
        <v>17</v>
      </c>
      <c r="AT41" s="657">
        <v>20</v>
      </c>
      <c r="AU41" s="737">
        <v>4</v>
      </c>
      <c r="AV41" s="738">
        <v>15</v>
      </c>
      <c r="AW41" s="739">
        <v>19</v>
      </c>
      <c r="AX41" s="733">
        <v>2</v>
      </c>
      <c r="AY41" s="734">
        <v>6</v>
      </c>
      <c r="AZ41" s="699">
        <v>8</v>
      </c>
      <c r="BA41" s="659">
        <v>6</v>
      </c>
      <c r="BB41" s="656">
        <v>21</v>
      </c>
      <c r="BC41" s="657">
        <v>27</v>
      </c>
      <c r="BD41" s="737">
        <v>6</v>
      </c>
      <c r="BE41" s="738">
        <v>11</v>
      </c>
      <c r="BF41" s="740">
        <v>17</v>
      </c>
      <c r="BG41" s="741" t="s">
        <v>125</v>
      </c>
      <c r="BH41" s="742" t="s">
        <v>125</v>
      </c>
      <c r="BI41" s="743" t="s">
        <v>125</v>
      </c>
      <c r="BJ41" s="744">
        <v>6</v>
      </c>
      <c r="BK41" s="663">
        <v>11</v>
      </c>
      <c r="BL41" s="664">
        <v>17</v>
      </c>
      <c r="BM41" s="745">
        <v>11</v>
      </c>
      <c r="BN41" s="738">
        <v>17</v>
      </c>
      <c r="BO41" s="740">
        <v>28</v>
      </c>
      <c r="BP41" s="746">
        <v>1</v>
      </c>
      <c r="BQ41" s="742" t="s">
        <v>125</v>
      </c>
      <c r="BR41" s="743">
        <v>1</v>
      </c>
      <c r="BS41" s="744">
        <v>12</v>
      </c>
      <c r="BT41" s="663">
        <v>17</v>
      </c>
      <c r="BU41" s="664">
        <v>29</v>
      </c>
    </row>
    <row r="42" spans="1:73" ht="20.25" customHeight="1">
      <c r="A42" s="747" t="s">
        <v>134</v>
      </c>
      <c r="B42" s="668">
        <v>4</v>
      </c>
      <c r="C42" s="669">
        <v>8</v>
      </c>
      <c r="D42" s="670">
        <v>12</v>
      </c>
      <c r="E42" s="668" t="s">
        <v>125</v>
      </c>
      <c r="F42" s="669">
        <v>1</v>
      </c>
      <c r="G42" s="670">
        <v>1</v>
      </c>
      <c r="H42" s="668">
        <v>4</v>
      </c>
      <c r="I42" s="669">
        <v>9</v>
      </c>
      <c r="J42" s="670">
        <v>13</v>
      </c>
      <c r="K42" s="668">
        <v>2</v>
      </c>
      <c r="L42" s="669">
        <v>15</v>
      </c>
      <c r="M42" s="670">
        <v>17</v>
      </c>
      <c r="N42" s="668" t="s">
        <v>125</v>
      </c>
      <c r="O42" s="669">
        <v>1</v>
      </c>
      <c r="P42" s="670">
        <v>1</v>
      </c>
      <c r="Q42" s="668">
        <v>2</v>
      </c>
      <c r="R42" s="669">
        <v>16</v>
      </c>
      <c r="S42" s="670">
        <v>18</v>
      </c>
      <c r="T42" s="668">
        <v>1</v>
      </c>
      <c r="U42" s="669">
        <v>5</v>
      </c>
      <c r="V42" s="670">
        <v>6</v>
      </c>
      <c r="W42" s="668">
        <v>2</v>
      </c>
      <c r="X42" s="669">
        <v>8</v>
      </c>
      <c r="Y42" s="670">
        <v>10</v>
      </c>
      <c r="Z42" s="671">
        <v>3</v>
      </c>
      <c r="AA42" s="669">
        <v>13</v>
      </c>
      <c r="AB42" s="670">
        <v>16</v>
      </c>
      <c r="AC42" s="668">
        <v>1</v>
      </c>
      <c r="AD42" s="669">
        <v>6</v>
      </c>
      <c r="AE42" s="670">
        <v>7</v>
      </c>
      <c r="AF42" s="668" t="s">
        <v>125</v>
      </c>
      <c r="AG42" s="669">
        <v>3</v>
      </c>
      <c r="AH42" s="670">
        <v>3</v>
      </c>
      <c r="AI42" s="671">
        <v>1</v>
      </c>
      <c r="AJ42" s="669">
        <v>9</v>
      </c>
      <c r="AK42" s="748">
        <v>10</v>
      </c>
      <c r="AL42" s="749" t="s">
        <v>125</v>
      </c>
      <c r="AM42" s="441">
        <v>3</v>
      </c>
      <c r="AN42" s="739">
        <v>3</v>
      </c>
      <c r="AO42" s="668" t="s">
        <v>125</v>
      </c>
      <c r="AP42" s="669">
        <v>1</v>
      </c>
      <c r="AQ42" s="750">
        <v>1</v>
      </c>
      <c r="AR42" s="668" t="s">
        <v>125</v>
      </c>
      <c r="AS42" s="669">
        <v>4</v>
      </c>
      <c r="AT42" s="670">
        <v>4</v>
      </c>
      <c r="AU42" s="749" t="s">
        <v>125</v>
      </c>
      <c r="AV42" s="441">
        <v>1</v>
      </c>
      <c r="AW42" s="739">
        <v>1</v>
      </c>
      <c r="AX42" s="668" t="s">
        <v>125</v>
      </c>
      <c r="AY42" s="751" t="s">
        <v>125</v>
      </c>
      <c r="AZ42" s="750" t="s">
        <v>125</v>
      </c>
      <c r="BA42" s="668" t="s">
        <v>125</v>
      </c>
      <c r="BB42" s="669">
        <v>1</v>
      </c>
      <c r="BC42" s="670">
        <v>1</v>
      </c>
      <c r="BD42" s="749" t="s">
        <v>125</v>
      </c>
      <c r="BE42" s="441">
        <v>5</v>
      </c>
      <c r="BF42" s="752">
        <v>5</v>
      </c>
      <c r="BG42" s="674" t="s">
        <v>125</v>
      </c>
      <c r="BH42" s="753">
        <v>1</v>
      </c>
      <c r="BI42" s="743">
        <v>1</v>
      </c>
      <c r="BJ42" s="674" t="s">
        <v>125</v>
      </c>
      <c r="BK42" s="673">
        <v>6</v>
      </c>
      <c r="BL42" s="664">
        <v>6</v>
      </c>
      <c r="BM42" s="754" t="s">
        <v>125</v>
      </c>
      <c r="BN42" s="441">
        <v>1</v>
      </c>
      <c r="BO42" s="740">
        <v>1</v>
      </c>
      <c r="BP42" s="676" t="s">
        <v>125</v>
      </c>
      <c r="BQ42" s="753">
        <v>2</v>
      </c>
      <c r="BR42" s="743">
        <v>2</v>
      </c>
      <c r="BS42" s="674" t="s">
        <v>125</v>
      </c>
      <c r="BT42" s="663">
        <v>3</v>
      </c>
      <c r="BU42" s="664">
        <v>3</v>
      </c>
    </row>
    <row r="43" spans="1:73" ht="20.25" customHeight="1">
      <c r="A43" s="747" t="s">
        <v>135</v>
      </c>
      <c r="B43" s="671">
        <v>32</v>
      </c>
      <c r="C43" s="669">
        <v>149</v>
      </c>
      <c r="D43" s="670">
        <v>181</v>
      </c>
      <c r="E43" s="671">
        <v>12</v>
      </c>
      <c r="F43" s="669">
        <v>55</v>
      </c>
      <c r="G43" s="670">
        <v>67</v>
      </c>
      <c r="H43" s="671">
        <v>44</v>
      </c>
      <c r="I43" s="669">
        <v>204</v>
      </c>
      <c r="J43" s="670">
        <v>248</v>
      </c>
      <c r="K43" s="671">
        <v>23</v>
      </c>
      <c r="L43" s="669">
        <v>220</v>
      </c>
      <c r="M43" s="670">
        <v>243</v>
      </c>
      <c r="N43" s="671">
        <v>17</v>
      </c>
      <c r="O43" s="669">
        <v>102</v>
      </c>
      <c r="P43" s="670">
        <v>119</v>
      </c>
      <c r="Q43" s="671">
        <v>40</v>
      </c>
      <c r="R43" s="669">
        <v>322</v>
      </c>
      <c r="S43" s="670">
        <v>362</v>
      </c>
      <c r="T43" s="671">
        <v>17</v>
      </c>
      <c r="U43" s="669">
        <v>194</v>
      </c>
      <c r="V43" s="670">
        <v>211</v>
      </c>
      <c r="W43" s="671">
        <v>7</v>
      </c>
      <c r="X43" s="669">
        <v>88</v>
      </c>
      <c r="Y43" s="670">
        <v>95</v>
      </c>
      <c r="Z43" s="671">
        <v>24</v>
      </c>
      <c r="AA43" s="669">
        <v>282</v>
      </c>
      <c r="AB43" s="670">
        <v>306</v>
      </c>
      <c r="AC43" s="671">
        <v>17</v>
      </c>
      <c r="AD43" s="669">
        <v>189</v>
      </c>
      <c r="AE43" s="670">
        <v>206</v>
      </c>
      <c r="AF43" s="671">
        <v>5</v>
      </c>
      <c r="AG43" s="669">
        <v>85</v>
      </c>
      <c r="AH43" s="670">
        <v>90</v>
      </c>
      <c r="AI43" s="671">
        <v>22</v>
      </c>
      <c r="AJ43" s="755">
        <v>274</v>
      </c>
      <c r="AK43" s="748">
        <v>296</v>
      </c>
      <c r="AL43" s="756">
        <v>10</v>
      </c>
      <c r="AM43" s="441">
        <v>161</v>
      </c>
      <c r="AN43" s="739">
        <v>171</v>
      </c>
      <c r="AO43" s="671">
        <v>3</v>
      </c>
      <c r="AP43" s="669">
        <v>78</v>
      </c>
      <c r="AQ43" s="750">
        <v>81</v>
      </c>
      <c r="AR43" s="671">
        <v>13</v>
      </c>
      <c r="AS43" s="669">
        <v>239</v>
      </c>
      <c r="AT43" s="670">
        <v>252</v>
      </c>
      <c r="AU43" s="756">
        <v>16</v>
      </c>
      <c r="AV43" s="441">
        <v>72</v>
      </c>
      <c r="AW43" s="739">
        <v>88</v>
      </c>
      <c r="AX43" s="655">
        <v>2</v>
      </c>
      <c r="AY43" s="669">
        <v>12</v>
      </c>
      <c r="AZ43" s="750">
        <v>14</v>
      </c>
      <c r="BA43" s="671">
        <v>18</v>
      </c>
      <c r="BB43" s="669">
        <v>84</v>
      </c>
      <c r="BC43" s="670">
        <v>102</v>
      </c>
      <c r="BD43" s="756">
        <v>6</v>
      </c>
      <c r="BE43" s="441">
        <v>42</v>
      </c>
      <c r="BF43" s="740">
        <v>48</v>
      </c>
      <c r="BG43" s="662">
        <v>2</v>
      </c>
      <c r="BH43" s="673">
        <v>10</v>
      </c>
      <c r="BI43" s="743">
        <v>12</v>
      </c>
      <c r="BJ43" s="672">
        <v>8</v>
      </c>
      <c r="BK43" s="673">
        <v>52</v>
      </c>
      <c r="BL43" s="702">
        <v>60</v>
      </c>
      <c r="BM43" s="757">
        <v>7</v>
      </c>
      <c r="BN43" s="441">
        <v>39</v>
      </c>
      <c r="BO43" s="740">
        <v>46</v>
      </c>
      <c r="BP43" s="686">
        <v>1</v>
      </c>
      <c r="BQ43" s="673">
        <v>3</v>
      </c>
      <c r="BR43" s="743">
        <v>4</v>
      </c>
      <c r="BS43" s="672">
        <v>8</v>
      </c>
      <c r="BT43" s="663">
        <v>42</v>
      </c>
      <c r="BU43" s="664">
        <v>50</v>
      </c>
    </row>
    <row r="44" spans="1:73" ht="20.25" customHeight="1">
      <c r="A44" s="747" t="s">
        <v>6</v>
      </c>
      <c r="B44" s="671">
        <v>3</v>
      </c>
      <c r="C44" s="669">
        <v>16</v>
      </c>
      <c r="D44" s="670">
        <v>19</v>
      </c>
      <c r="E44" s="671">
        <v>2</v>
      </c>
      <c r="F44" s="669">
        <v>8</v>
      </c>
      <c r="G44" s="670">
        <v>10</v>
      </c>
      <c r="H44" s="671">
        <v>5</v>
      </c>
      <c r="I44" s="669">
        <v>24</v>
      </c>
      <c r="J44" s="670">
        <v>29</v>
      </c>
      <c r="K44" s="671">
        <v>1</v>
      </c>
      <c r="L44" s="669">
        <v>22</v>
      </c>
      <c r="M44" s="670">
        <v>23</v>
      </c>
      <c r="N44" s="668" t="s">
        <v>125</v>
      </c>
      <c r="O44" s="669">
        <v>8</v>
      </c>
      <c r="P44" s="670">
        <v>8</v>
      </c>
      <c r="Q44" s="671">
        <v>1</v>
      </c>
      <c r="R44" s="669">
        <v>30</v>
      </c>
      <c r="S44" s="670">
        <v>31</v>
      </c>
      <c r="T44" s="671">
        <v>2</v>
      </c>
      <c r="U44" s="669">
        <v>22</v>
      </c>
      <c r="V44" s="670">
        <v>24</v>
      </c>
      <c r="W44" s="668">
        <v>4</v>
      </c>
      <c r="X44" s="669">
        <v>8</v>
      </c>
      <c r="Y44" s="670">
        <v>12</v>
      </c>
      <c r="Z44" s="671">
        <v>6</v>
      </c>
      <c r="AA44" s="669">
        <v>30</v>
      </c>
      <c r="AB44" s="670">
        <v>36</v>
      </c>
      <c r="AC44" s="671">
        <v>3</v>
      </c>
      <c r="AD44" s="669">
        <v>28</v>
      </c>
      <c r="AE44" s="670">
        <v>31</v>
      </c>
      <c r="AF44" s="668">
        <v>1</v>
      </c>
      <c r="AG44" s="669">
        <v>10</v>
      </c>
      <c r="AH44" s="670">
        <v>11</v>
      </c>
      <c r="AI44" s="671">
        <v>4</v>
      </c>
      <c r="AJ44" s="755">
        <v>38</v>
      </c>
      <c r="AK44" s="748">
        <v>42</v>
      </c>
      <c r="AL44" s="756">
        <v>1</v>
      </c>
      <c r="AM44" s="441">
        <v>23</v>
      </c>
      <c r="AN44" s="739">
        <v>24</v>
      </c>
      <c r="AO44" s="668">
        <v>2</v>
      </c>
      <c r="AP44" s="669">
        <v>7</v>
      </c>
      <c r="AQ44" s="750">
        <v>9</v>
      </c>
      <c r="AR44" s="671">
        <v>3</v>
      </c>
      <c r="AS44" s="669">
        <v>30</v>
      </c>
      <c r="AT44" s="670">
        <v>33</v>
      </c>
      <c r="AU44" s="756">
        <v>1</v>
      </c>
      <c r="AV44" s="441">
        <v>21</v>
      </c>
      <c r="AW44" s="739">
        <v>22</v>
      </c>
      <c r="AX44" s="668">
        <v>2</v>
      </c>
      <c r="AY44" s="669">
        <v>6</v>
      </c>
      <c r="AZ44" s="750">
        <v>8</v>
      </c>
      <c r="BA44" s="671">
        <v>3</v>
      </c>
      <c r="BB44" s="669">
        <v>27</v>
      </c>
      <c r="BC44" s="670">
        <v>30</v>
      </c>
      <c r="BD44" s="756">
        <v>1</v>
      </c>
      <c r="BE44" s="441">
        <v>16</v>
      </c>
      <c r="BF44" s="740">
        <v>17</v>
      </c>
      <c r="BG44" s="674">
        <v>1</v>
      </c>
      <c r="BH44" s="673">
        <v>3</v>
      </c>
      <c r="BI44" s="743">
        <v>4</v>
      </c>
      <c r="BJ44" s="672">
        <v>2</v>
      </c>
      <c r="BK44" s="673">
        <v>19</v>
      </c>
      <c r="BL44" s="702">
        <v>21</v>
      </c>
      <c r="BM44" s="757">
        <v>1</v>
      </c>
      <c r="BN44" s="441">
        <v>24</v>
      </c>
      <c r="BO44" s="740">
        <v>25</v>
      </c>
      <c r="BP44" s="676" t="s">
        <v>125</v>
      </c>
      <c r="BQ44" s="673">
        <v>7</v>
      </c>
      <c r="BR44" s="743">
        <v>7</v>
      </c>
      <c r="BS44" s="672">
        <v>1</v>
      </c>
      <c r="BT44" s="663">
        <v>31</v>
      </c>
      <c r="BU44" s="664">
        <v>32</v>
      </c>
    </row>
    <row r="45" spans="1:73" ht="20.25" customHeight="1">
      <c r="A45" s="747" t="s">
        <v>275</v>
      </c>
      <c r="B45" s="671">
        <v>18</v>
      </c>
      <c r="C45" s="669">
        <v>75</v>
      </c>
      <c r="D45" s="670">
        <v>93</v>
      </c>
      <c r="E45" s="671">
        <v>3</v>
      </c>
      <c r="F45" s="669">
        <v>9</v>
      </c>
      <c r="G45" s="670">
        <v>12</v>
      </c>
      <c r="H45" s="671">
        <v>21</v>
      </c>
      <c r="I45" s="669">
        <v>84</v>
      </c>
      <c r="J45" s="670">
        <v>105</v>
      </c>
      <c r="K45" s="671">
        <v>14</v>
      </c>
      <c r="L45" s="669">
        <v>22</v>
      </c>
      <c r="M45" s="670">
        <v>36</v>
      </c>
      <c r="N45" s="668" t="s">
        <v>125</v>
      </c>
      <c r="O45" s="669">
        <v>2</v>
      </c>
      <c r="P45" s="670">
        <v>2</v>
      </c>
      <c r="Q45" s="671">
        <v>14</v>
      </c>
      <c r="R45" s="669">
        <v>24</v>
      </c>
      <c r="S45" s="670">
        <v>38</v>
      </c>
      <c r="T45" s="671">
        <v>19</v>
      </c>
      <c r="U45" s="669">
        <v>60</v>
      </c>
      <c r="V45" s="670">
        <v>79</v>
      </c>
      <c r="W45" s="668">
        <v>3</v>
      </c>
      <c r="X45" s="669">
        <v>18</v>
      </c>
      <c r="Y45" s="670">
        <v>21</v>
      </c>
      <c r="Z45" s="671">
        <v>22</v>
      </c>
      <c r="AA45" s="669">
        <v>78</v>
      </c>
      <c r="AB45" s="670">
        <v>100</v>
      </c>
      <c r="AC45" s="671">
        <v>23</v>
      </c>
      <c r="AD45" s="669">
        <v>36</v>
      </c>
      <c r="AE45" s="670">
        <v>59</v>
      </c>
      <c r="AF45" s="668">
        <v>4</v>
      </c>
      <c r="AG45" s="669">
        <v>18</v>
      </c>
      <c r="AH45" s="670">
        <v>22</v>
      </c>
      <c r="AI45" s="671">
        <v>27</v>
      </c>
      <c r="AJ45" s="755">
        <v>54</v>
      </c>
      <c r="AK45" s="670">
        <v>81</v>
      </c>
      <c r="AL45" s="756">
        <v>23</v>
      </c>
      <c r="AM45" s="441">
        <v>66</v>
      </c>
      <c r="AN45" s="739">
        <v>89</v>
      </c>
      <c r="AO45" s="668">
        <v>6</v>
      </c>
      <c r="AP45" s="669">
        <v>24</v>
      </c>
      <c r="AQ45" s="750">
        <v>30</v>
      </c>
      <c r="AR45" s="671">
        <v>29</v>
      </c>
      <c r="AS45" s="669">
        <v>90</v>
      </c>
      <c r="AT45" s="670">
        <v>119</v>
      </c>
      <c r="AU45" s="756">
        <v>10</v>
      </c>
      <c r="AV45" s="441">
        <v>53</v>
      </c>
      <c r="AW45" s="739">
        <v>63</v>
      </c>
      <c r="AX45" s="668">
        <v>1</v>
      </c>
      <c r="AY45" s="669">
        <v>8</v>
      </c>
      <c r="AZ45" s="750">
        <v>9</v>
      </c>
      <c r="BA45" s="671">
        <v>11</v>
      </c>
      <c r="BB45" s="669">
        <v>61</v>
      </c>
      <c r="BC45" s="670">
        <v>72</v>
      </c>
      <c r="BD45" s="756">
        <v>6</v>
      </c>
      <c r="BE45" s="441">
        <v>15</v>
      </c>
      <c r="BF45" s="740">
        <v>21</v>
      </c>
      <c r="BG45" s="674">
        <v>2</v>
      </c>
      <c r="BH45" s="673">
        <v>2</v>
      </c>
      <c r="BI45" s="743">
        <v>4</v>
      </c>
      <c r="BJ45" s="672">
        <v>8</v>
      </c>
      <c r="BK45" s="673">
        <v>17</v>
      </c>
      <c r="BL45" s="702">
        <v>25</v>
      </c>
      <c r="BM45" s="757">
        <v>3</v>
      </c>
      <c r="BN45" s="441">
        <v>20</v>
      </c>
      <c r="BO45" s="740">
        <v>23</v>
      </c>
      <c r="BP45" s="676">
        <v>4</v>
      </c>
      <c r="BQ45" s="673">
        <v>3</v>
      </c>
      <c r="BR45" s="743">
        <v>7</v>
      </c>
      <c r="BS45" s="672">
        <v>7</v>
      </c>
      <c r="BT45" s="663">
        <v>23</v>
      </c>
      <c r="BU45" s="664">
        <v>30</v>
      </c>
    </row>
    <row r="46" spans="1:73" ht="20.25" customHeight="1">
      <c r="A46" s="747" t="s">
        <v>150</v>
      </c>
      <c r="B46" s="671">
        <v>32</v>
      </c>
      <c r="C46" s="669">
        <v>112</v>
      </c>
      <c r="D46" s="670">
        <v>144</v>
      </c>
      <c r="E46" s="671">
        <v>8</v>
      </c>
      <c r="F46" s="669">
        <v>42</v>
      </c>
      <c r="G46" s="670">
        <v>50</v>
      </c>
      <c r="H46" s="671">
        <v>40</v>
      </c>
      <c r="I46" s="669">
        <v>154</v>
      </c>
      <c r="J46" s="670">
        <v>194</v>
      </c>
      <c r="K46" s="671">
        <v>50</v>
      </c>
      <c r="L46" s="669">
        <v>158</v>
      </c>
      <c r="M46" s="670">
        <v>208</v>
      </c>
      <c r="N46" s="671">
        <v>16</v>
      </c>
      <c r="O46" s="669">
        <v>57</v>
      </c>
      <c r="P46" s="670">
        <v>73</v>
      </c>
      <c r="Q46" s="671">
        <v>66</v>
      </c>
      <c r="R46" s="669">
        <v>215</v>
      </c>
      <c r="S46" s="670">
        <v>281</v>
      </c>
      <c r="T46" s="671">
        <v>36</v>
      </c>
      <c r="U46" s="669">
        <v>108</v>
      </c>
      <c r="V46" s="670">
        <v>144</v>
      </c>
      <c r="W46" s="671">
        <v>21</v>
      </c>
      <c r="X46" s="669">
        <v>28</v>
      </c>
      <c r="Y46" s="670">
        <v>49</v>
      </c>
      <c r="Z46" s="671">
        <v>57</v>
      </c>
      <c r="AA46" s="669">
        <v>136</v>
      </c>
      <c r="AB46" s="670">
        <v>193</v>
      </c>
      <c r="AC46" s="671">
        <v>55</v>
      </c>
      <c r="AD46" s="669">
        <v>99</v>
      </c>
      <c r="AE46" s="670">
        <v>154</v>
      </c>
      <c r="AF46" s="671">
        <v>13</v>
      </c>
      <c r="AG46" s="669">
        <v>56</v>
      </c>
      <c r="AH46" s="670">
        <v>69</v>
      </c>
      <c r="AI46" s="671">
        <v>68</v>
      </c>
      <c r="AJ46" s="755">
        <v>155</v>
      </c>
      <c r="AK46" s="748">
        <v>223</v>
      </c>
      <c r="AL46" s="756">
        <v>55</v>
      </c>
      <c r="AM46" s="441">
        <v>136</v>
      </c>
      <c r="AN46" s="739">
        <v>191</v>
      </c>
      <c r="AO46" s="671">
        <v>19</v>
      </c>
      <c r="AP46" s="669">
        <v>65</v>
      </c>
      <c r="AQ46" s="750">
        <v>84</v>
      </c>
      <c r="AR46" s="671">
        <v>74</v>
      </c>
      <c r="AS46" s="669">
        <v>201</v>
      </c>
      <c r="AT46" s="670">
        <v>275</v>
      </c>
      <c r="AU46" s="756">
        <v>68</v>
      </c>
      <c r="AV46" s="441">
        <v>129</v>
      </c>
      <c r="AW46" s="739">
        <v>197</v>
      </c>
      <c r="AX46" s="671">
        <v>15</v>
      </c>
      <c r="AY46" s="669">
        <v>46</v>
      </c>
      <c r="AZ46" s="750">
        <v>61</v>
      </c>
      <c r="BA46" s="671">
        <v>83</v>
      </c>
      <c r="BB46" s="669">
        <v>175</v>
      </c>
      <c r="BC46" s="670">
        <v>258</v>
      </c>
      <c r="BD46" s="756">
        <v>53</v>
      </c>
      <c r="BE46" s="441">
        <v>158</v>
      </c>
      <c r="BF46" s="740">
        <v>211</v>
      </c>
      <c r="BG46" s="672">
        <v>22</v>
      </c>
      <c r="BH46" s="673">
        <v>46</v>
      </c>
      <c r="BI46" s="743">
        <v>68</v>
      </c>
      <c r="BJ46" s="672">
        <v>75</v>
      </c>
      <c r="BK46" s="673">
        <v>204</v>
      </c>
      <c r="BL46" s="702">
        <v>279</v>
      </c>
      <c r="BM46" s="757">
        <v>75</v>
      </c>
      <c r="BN46" s="441">
        <v>176</v>
      </c>
      <c r="BO46" s="740">
        <v>251</v>
      </c>
      <c r="BP46" s="675">
        <v>19</v>
      </c>
      <c r="BQ46" s="673">
        <v>67</v>
      </c>
      <c r="BR46" s="743">
        <v>86</v>
      </c>
      <c r="BS46" s="672">
        <v>94</v>
      </c>
      <c r="BT46" s="663">
        <v>243</v>
      </c>
      <c r="BU46" s="664">
        <v>337</v>
      </c>
    </row>
    <row r="47" spans="1:73" ht="20.25" customHeight="1">
      <c r="A47" s="747" t="s">
        <v>260</v>
      </c>
      <c r="B47" s="671">
        <v>12</v>
      </c>
      <c r="C47" s="669">
        <v>134</v>
      </c>
      <c r="D47" s="670">
        <v>146</v>
      </c>
      <c r="E47" s="671">
        <v>9</v>
      </c>
      <c r="F47" s="669">
        <v>29</v>
      </c>
      <c r="G47" s="670">
        <v>38</v>
      </c>
      <c r="H47" s="671">
        <v>21</v>
      </c>
      <c r="I47" s="669">
        <v>163</v>
      </c>
      <c r="J47" s="670">
        <v>184</v>
      </c>
      <c r="K47" s="671">
        <v>26</v>
      </c>
      <c r="L47" s="669">
        <v>167</v>
      </c>
      <c r="M47" s="670">
        <v>193</v>
      </c>
      <c r="N47" s="671">
        <v>9</v>
      </c>
      <c r="O47" s="669">
        <v>46</v>
      </c>
      <c r="P47" s="670">
        <v>55</v>
      </c>
      <c r="Q47" s="671">
        <v>35</v>
      </c>
      <c r="R47" s="669">
        <v>213</v>
      </c>
      <c r="S47" s="670">
        <v>248</v>
      </c>
      <c r="T47" s="671">
        <v>26</v>
      </c>
      <c r="U47" s="669">
        <v>151</v>
      </c>
      <c r="V47" s="670">
        <v>177</v>
      </c>
      <c r="W47" s="671">
        <v>2</v>
      </c>
      <c r="X47" s="669">
        <v>38</v>
      </c>
      <c r="Y47" s="670">
        <v>40</v>
      </c>
      <c r="Z47" s="671">
        <v>28</v>
      </c>
      <c r="AA47" s="669">
        <v>189</v>
      </c>
      <c r="AB47" s="670">
        <v>217</v>
      </c>
      <c r="AC47" s="671">
        <v>28</v>
      </c>
      <c r="AD47" s="669">
        <v>107</v>
      </c>
      <c r="AE47" s="670">
        <v>135</v>
      </c>
      <c r="AF47" s="671">
        <v>3</v>
      </c>
      <c r="AG47" s="669">
        <v>34</v>
      </c>
      <c r="AH47" s="670">
        <v>37</v>
      </c>
      <c r="AI47" s="671">
        <v>31</v>
      </c>
      <c r="AJ47" s="755">
        <v>141</v>
      </c>
      <c r="AK47" s="670">
        <v>172</v>
      </c>
      <c r="AL47" s="756">
        <v>32</v>
      </c>
      <c r="AM47" s="441">
        <v>139</v>
      </c>
      <c r="AN47" s="739">
        <v>171</v>
      </c>
      <c r="AO47" s="671">
        <v>5</v>
      </c>
      <c r="AP47" s="669">
        <v>52</v>
      </c>
      <c r="AQ47" s="750">
        <v>57</v>
      </c>
      <c r="AR47" s="671">
        <v>37</v>
      </c>
      <c r="AS47" s="669">
        <v>191</v>
      </c>
      <c r="AT47" s="670">
        <v>228</v>
      </c>
      <c r="AU47" s="756">
        <v>27</v>
      </c>
      <c r="AV47" s="441">
        <v>111</v>
      </c>
      <c r="AW47" s="739">
        <v>138</v>
      </c>
      <c r="AX47" s="671">
        <v>3</v>
      </c>
      <c r="AY47" s="669">
        <v>25</v>
      </c>
      <c r="AZ47" s="750">
        <v>28</v>
      </c>
      <c r="BA47" s="671">
        <v>30</v>
      </c>
      <c r="BB47" s="669">
        <v>136</v>
      </c>
      <c r="BC47" s="670">
        <v>166</v>
      </c>
      <c r="BD47" s="756">
        <v>18</v>
      </c>
      <c r="BE47" s="441">
        <v>122</v>
      </c>
      <c r="BF47" s="740">
        <v>140</v>
      </c>
      <c r="BG47" s="674" t="s">
        <v>125</v>
      </c>
      <c r="BH47" s="673">
        <v>22</v>
      </c>
      <c r="BI47" s="743">
        <v>22</v>
      </c>
      <c r="BJ47" s="672">
        <v>18</v>
      </c>
      <c r="BK47" s="673">
        <v>144</v>
      </c>
      <c r="BL47" s="702">
        <v>162</v>
      </c>
      <c r="BM47" s="757">
        <v>19</v>
      </c>
      <c r="BN47" s="441">
        <v>119</v>
      </c>
      <c r="BO47" s="740">
        <v>138</v>
      </c>
      <c r="BP47" s="676">
        <v>3</v>
      </c>
      <c r="BQ47" s="673">
        <v>27</v>
      </c>
      <c r="BR47" s="743">
        <v>30</v>
      </c>
      <c r="BS47" s="672">
        <v>22</v>
      </c>
      <c r="BT47" s="663">
        <v>146</v>
      </c>
      <c r="BU47" s="664">
        <v>168</v>
      </c>
    </row>
    <row r="48" spans="1:73" ht="20.25" customHeight="1">
      <c r="A48" s="747" t="s">
        <v>156</v>
      </c>
      <c r="B48" s="671">
        <v>3</v>
      </c>
      <c r="C48" s="669">
        <v>20</v>
      </c>
      <c r="D48" s="670">
        <v>23</v>
      </c>
      <c r="E48" s="671" t="s">
        <v>125</v>
      </c>
      <c r="F48" s="669">
        <v>7</v>
      </c>
      <c r="G48" s="670">
        <v>7</v>
      </c>
      <c r="H48" s="671">
        <v>3</v>
      </c>
      <c r="I48" s="669">
        <v>27</v>
      </c>
      <c r="J48" s="670">
        <v>30</v>
      </c>
      <c r="K48" s="671">
        <v>7</v>
      </c>
      <c r="L48" s="669">
        <v>30</v>
      </c>
      <c r="M48" s="670">
        <v>37</v>
      </c>
      <c r="N48" s="671">
        <v>1</v>
      </c>
      <c r="O48" s="669">
        <v>6</v>
      </c>
      <c r="P48" s="670">
        <v>7</v>
      </c>
      <c r="Q48" s="671">
        <v>8</v>
      </c>
      <c r="R48" s="669">
        <v>36</v>
      </c>
      <c r="S48" s="670">
        <v>44</v>
      </c>
      <c r="T48" s="671">
        <v>8</v>
      </c>
      <c r="U48" s="669">
        <v>36</v>
      </c>
      <c r="V48" s="670">
        <v>44</v>
      </c>
      <c r="W48" s="668" t="s">
        <v>125</v>
      </c>
      <c r="X48" s="669">
        <v>9</v>
      </c>
      <c r="Y48" s="670">
        <v>9</v>
      </c>
      <c r="Z48" s="671">
        <v>8</v>
      </c>
      <c r="AA48" s="669">
        <v>45</v>
      </c>
      <c r="AB48" s="670">
        <v>53</v>
      </c>
      <c r="AC48" s="671">
        <v>5</v>
      </c>
      <c r="AD48" s="669">
        <v>34</v>
      </c>
      <c r="AE48" s="670">
        <v>39</v>
      </c>
      <c r="AF48" s="668">
        <v>1</v>
      </c>
      <c r="AG48" s="669">
        <v>8</v>
      </c>
      <c r="AH48" s="670">
        <v>9</v>
      </c>
      <c r="AI48" s="671">
        <v>6</v>
      </c>
      <c r="AJ48" s="755">
        <v>42</v>
      </c>
      <c r="AK48" s="758">
        <v>48</v>
      </c>
      <c r="AL48" s="756">
        <v>11</v>
      </c>
      <c r="AM48" s="441">
        <v>27</v>
      </c>
      <c r="AN48" s="739">
        <v>38</v>
      </c>
      <c r="AO48" s="668">
        <v>1</v>
      </c>
      <c r="AP48" s="669">
        <v>5</v>
      </c>
      <c r="AQ48" s="750">
        <v>6</v>
      </c>
      <c r="AR48" s="671">
        <v>12</v>
      </c>
      <c r="AS48" s="669">
        <v>32</v>
      </c>
      <c r="AT48" s="670">
        <v>44</v>
      </c>
      <c r="AU48" s="756">
        <v>9</v>
      </c>
      <c r="AV48" s="441">
        <v>36</v>
      </c>
      <c r="AW48" s="739">
        <v>45</v>
      </c>
      <c r="AX48" s="668" t="s">
        <v>125</v>
      </c>
      <c r="AY48" s="669">
        <v>5</v>
      </c>
      <c r="AZ48" s="750">
        <v>5</v>
      </c>
      <c r="BA48" s="671">
        <v>9</v>
      </c>
      <c r="BB48" s="669">
        <v>41</v>
      </c>
      <c r="BC48" s="670">
        <v>50</v>
      </c>
      <c r="BD48" s="756">
        <v>13</v>
      </c>
      <c r="BE48" s="441">
        <v>28</v>
      </c>
      <c r="BF48" s="740">
        <v>41</v>
      </c>
      <c r="BG48" s="674" t="s">
        <v>125</v>
      </c>
      <c r="BH48" s="673">
        <v>9</v>
      </c>
      <c r="BI48" s="743">
        <v>9</v>
      </c>
      <c r="BJ48" s="672">
        <v>13</v>
      </c>
      <c r="BK48" s="673">
        <v>37</v>
      </c>
      <c r="BL48" s="702">
        <v>50</v>
      </c>
      <c r="BM48" s="757">
        <v>5</v>
      </c>
      <c r="BN48" s="441">
        <v>27</v>
      </c>
      <c r="BO48" s="740">
        <v>32</v>
      </c>
      <c r="BP48" s="676" t="s">
        <v>125</v>
      </c>
      <c r="BQ48" s="673">
        <v>5</v>
      </c>
      <c r="BR48" s="743">
        <v>5</v>
      </c>
      <c r="BS48" s="672">
        <v>5</v>
      </c>
      <c r="BT48" s="663">
        <v>32</v>
      </c>
      <c r="BU48" s="664">
        <v>37</v>
      </c>
    </row>
    <row r="49" spans="1:73" ht="20.25" customHeight="1">
      <c r="A49" s="747" t="s">
        <v>149</v>
      </c>
      <c r="B49" s="668">
        <v>26</v>
      </c>
      <c r="C49" s="669">
        <v>43</v>
      </c>
      <c r="D49" s="670">
        <v>69</v>
      </c>
      <c r="E49" s="668">
        <v>2</v>
      </c>
      <c r="F49" s="669">
        <v>32</v>
      </c>
      <c r="G49" s="670">
        <v>34</v>
      </c>
      <c r="H49" s="668">
        <v>28</v>
      </c>
      <c r="I49" s="669">
        <v>75</v>
      </c>
      <c r="J49" s="670">
        <v>103</v>
      </c>
      <c r="K49" s="668">
        <v>27</v>
      </c>
      <c r="L49" s="669">
        <v>58</v>
      </c>
      <c r="M49" s="670">
        <v>85</v>
      </c>
      <c r="N49" s="668">
        <v>5</v>
      </c>
      <c r="O49" s="669">
        <v>9</v>
      </c>
      <c r="P49" s="670">
        <v>14</v>
      </c>
      <c r="Q49" s="668">
        <v>32</v>
      </c>
      <c r="R49" s="669">
        <v>67</v>
      </c>
      <c r="S49" s="670">
        <v>99</v>
      </c>
      <c r="T49" s="668">
        <v>25</v>
      </c>
      <c r="U49" s="669">
        <v>66</v>
      </c>
      <c r="V49" s="670">
        <v>91</v>
      </c>
      <c r="W49" s="668">
        <v>4</v>
      </c>
      <c r="X49" s="669">
        <v>7</v>
      </c>
      <c r="Y49" s="670">
        <v>11</v>
      </c>
      <c r="Z49" s="671">
        <v>29</v>
      </c>
      <c r="AA49" s="669">
        <v>73</v>
      </c>
      <c r="AB49" s="670">
        <v>102</v>
      </c>
      <c r="AC49" s="668">
        <v>27</v>
      </c>
      <c r="AD49" s="669">
        <v>77</v>
      </c>
      <c r="AE49" s="670">
        <v>104</v>
      </c>
      <c r="AF49" s="668">
        <v>10</v>
      </c>
      <c r="AG49" s="669">
        <v>18</v>
      </c>
      <c r="AH49" s="670">
        <v>28</v>
      </c>
      <c r="AI49" s="671">
        <v>37</v>
      </c>
      <c r="AJ49" s="755">
        <v>95</v>
      </c>
      <c r="AK49" s="670">
        <v>132</v>
      </c>
      <c r="AL49" s="756">
        <v>28</v>
      </c>
      <c r="AM49" s="441">
        <v>79</v>
      </c>
      <c r="AN49" s="739">
        <v>107</v>
      </c>
      <c r="AO49" s="668">
        <v>3</v>
      </c>
      <c r="AP49" s="669">
        <v>9</v>
      </c>
      <c r="AQ49" s="750">
        <v>12</v>
      </c>
      <c r="AR49" s="671">
        <v>31</v>
      </c>
      <c r="AS49" s="669">
        <v>88</v>
      </c>
      <c r="AT49" s="670">
        <v>119</v>
      </c>
      <c r="AU49" s="756">
        <v>21</v>
      </c>
      <c r="AV49" s="441">
        <v>61</v>
      </c>
      <c r="AW49" s="739">
        <v>82</v>
      </c>
      <c r="AX49" s="668">
        <v>4</v>
      </c>
      <c r="AY49" s="669">
        <v>19</v>
      </c>
      <c r="AZ49" s="750">
        <v>23</v>
      </c>
      <c r="BA49" s="671">
        <v>25</v>
      </c>
      <c r="BB49" s="669">
        <v>80</v>
      </c>
      <c r="BC49" s="670">
        <v>105</v>
      </c>
      <c r="BD49" s="756">
        <v>40</v>
      </c>
      <c r="BE49" s="441">
        <v>48</v>
      </c>
      <c r="BF49" s="740">
        <v>88</v>
      </c>
      <c r="BG49" s="674">
        <v>6</v>
      </c>
      <c r="BH49" s="673">
        <v>12</v>
      </c>
      <c r="BI49" s="743">
        <v>18</v>
      </c>
      <c r="BJ49" s="672">
        <v>46</v>
      </c>
      <c r="BK49" s="673">
        <v>60</v>
      </c>
      <c r="BL49" s="702">
        <v>106</v>
      </c>
      <c r="BM49" s="757">
        <v>24</v>
      </c>
      <c r="BN49" s="441">
        <v>47</v>
      </c>
      <c r="BO49" s="740">
        <v>71</v>
      </c>
      <c r="BP49" s="676">
        <v>2</v>
      </c>
      <c r="BQ49" s="673">
        <v>6</v>
      </c>
      <c r="BR49" s="743">
        <v>8</v>
      </c>
      <c r="BS49" s="672">
        <v>26</v>
      </c>
      <c r="BT49" s="663">
        <v>53</v>
      </c>
      <c r="BU49" s="664">
        <v>79</v>
      </c>
    </row>
    <row r="50" spans="1:73" ht="20.25" customHeight="1">
      <c r="A50" s="747" t="s">
        <v>195</v>
      </c>
      <c r="B50" s="668">
        <v>8</v>
      </c>
      <c r="C50" s="669">
        <v>60</v>
      </c>
      <c r="D50" s="670">
        <v>68</v>
      </c>
      <c r="E50" s="668">
        <v>1</v>
      </c>
      <c r="F50" s="669">
        <v>12</v>
      </c>
      <c r="G50" s="670">
        <v>13</v>
      </c>
      <c r="H50" s="668">
        <v>9</v>
      </c>
      <c r="I50" s="669">
        <v>72</v>
      </c>
      <c r="J50" s="670">
        <v>81</v>
      </c>
      <c r="K50" s="668">
        <v>10</v>
      </c>
      <c r="L50" s="669">
        <v>13</v>
      </c>
      <c r="M50" s="670">
        <v>23</v>
      </c>
      <c r="N50" s="668" t="s">
        <v>125</v>
      </c>
      <c r="O50" s="669">
        <v>6</v>
      </c>
      <c r="P50" s="670">
        <v>6</v>
      </c>
      <c r="Q50" s="668">
        <v>10</v>
      </c>
      <c r="R50" s="669">
        <v>19</v>
      </c>
      <c r="S50" s="670">
        <v>29</v>
      </c>
      <c r="T50" s="668">
        <v>10</v>
      </c>
      <c r="U50" s="669">
        <v>33</v>
      </c>
      <c r="V50" s="670">
        <v>43</v>
      </c>
      <c r="W50" s="668">
        <v>2</v>
      </c>
      <c r="X50" s="669">
        <v>3</v>
      </c>
      <c r="Y50" s="670">
        <v>5</v>
      </c>
      <c r="Z50" s="671">
        <v>12</v>
      </c>
      <c r="AA50" s="669">
        <v>36</v>
      </c>
      <c r="AB50" s="670">
        <v>48</v>
      </c>
      <c r="AC50" s="668">
        <v>10</v>
      </c>
      <c r="AD50" s="669">
        <v>21</v>
      </c>
      <c r="AE50" s="670">
        <v>31</v>
      </c>
      <c r="AF50" s="668" t="s">
        <v>125</v>
      </c>
      <c r="AG50" s="669">
        <v>1</v>
      </c>
      <c r="AH50" s="670">
        <v>1</v>
      </c>
      <c r="AI50" s="671">
        <v>10</v>
      </c>
      <c r="AJ50" s="755">
        <v>22</v>
      </c>
      <c r="AK50" s="657">
        <v>32</v>
      </c>
      <c r="AL50" s="756">
        <v>10</v>
      </c>
      <c r="AM50" s="441">
        <v>33</v>
      </c>
      <c r="AN50" s="739">
        <v>43</v>
      </c>
      <c r="AO50" s="668">
        <v>1</v>
      </c>
      <c r="AP50" s="669">
        <v>6</v>
      </c>
      <c r="AQ50" s="750">
        <v>7</v>
      </c>
      <c r="AR50" s="671">
        <v>11</v>
      </c>
      <c r="AS50" s="669">
        <v>39</v>
      </c>
      <c r="AT50" s="670">
        <v>50</v>
      </c>
      <c r="AU50" s="756">
        <v>9</v>
      </c>
      <c r="AV50" s="441">
        <v>26</v>
      </c>
      <c r="AW50" s="739">
        <v>35</v>
      </c>
      <c r="AX50" s="668" t="s">
        <v>125</v>
      </c>
      <c r="AY50" s="669">
        <v>6</v>
      </c>
      <c r="AZ50" s="750">
        <v>6</v>
      </c>
      <c r="BA50" s="671">
        <v>9</v>
      </c>
      <c r="BB50" s="669">
        <v>32</v>
      </c>
      <c r="BC50" s="670">
        <v>41</v>
      </c>
      <c r="BD50" s="756">
        <v>8</v>
      </c>
      <c r="BE50" s="441">
        <v>19</v>
      </c>
      <c r="BF50" s="740">
        <v>27</v>
      </c>
      <c r="BG50" s="674" t="s">
        <v>125</v>
      </c>
      <c r="BH50" s="753" t="s">
        <v>125</v>
      </c>
      <c r="BI50" s="743" t="s">
        <v>125</v>
      </c>
      <c r="BJ50" s="672">
        <v>8</v>
      </c>
      <c r="BK50" s="673">
        <v>19</v>
      </c>
      <c r="BL50" s="702">
        <v>27</v>
      </c>
      <c r="BM50" s="757">
        <v>10</v>
      </c>
      <c r="BN50" s="441">
        <v>13</v>
      </c>
      <c r="BO50" s="740">
        <v>23</v>
      </c>
      <c r="BP50" s="676">
        <v>3</v>
      </c>
      <c r="BQ50" s="753">
        <v>6</v>
      </c>
      <c r="BR50" s="743">
        <v>9</v>
      </c>
      <c r="BS50" s="672">
        <v>13</v>
      </c>
      <c r="BT50" s="663">
        <v>19</v>
      </c>
      <c r="BU50" s="664">
        <v>32</v>
      </c>
    </row>
    <row r="51" spans="1:73" ht="20.25" customHeight="1">
      <c r="A51" s="747" t="s">
        <v>8</v>
      </c>
      <c r="B51" s="668">
        <v>242</v>
      </c>
      <c r="C51" s="759">
        <v>1038</v>
      </c>
      <c r="D51" s="760">
        <v>1280</v>
      </c>
      <c r="E51" s="668">
        <v>67</v>
      </c>
      <c r="F51" s="669">
        <v>315</v>
      </c>
      <c r="G51" s="670">
        <v>382</v>
      </c>
      <c r="H51" s="668">
        <v>309</v>
      </c>
      <c r="I51" s="759">
        <v>1353</v>
      </c>
      <c r="J51" s="760">
        <v>1662</v>
      </c>
      <c r="K51" s="668">
        <v>226</v>
      </c>
      <c r="L51" s="669">
        <v>986</v>
      </c>
      <c r="M51" s="760">
        <v>1212</v>
      </c>
      <c r="N51" s="668">
        <v>75</v>
      </c>
      <c r="O51" s="669">
        <v>395</v>
      </c>
      <c r="P51" s="670">
        <v>470</v>
      </c>
      <c r="Q51" s="668">
        <v>301</v>
      </c>
      <c r="R51" s="759">
        <v>1381</v>
      </c>
      <c r="S51" s="760">
        <v>1682</v>
      </c>
      <c r="T51" s="668">
        <v>257</v>
      </c>
      <c r="U51" s="669">
        <v>907</v>
      </c>
      <c r="V51" s="670">
        <v>1164</v>
      </c>
      <c r="W51" s="668">
        <v>77</v>
      </c>
      <c r="X51" s="669">
        <v>268</v>
      </c>
      <c r="Y51" s="670">
        <v>345</v>
      </c>
      <c r="Z51" s="671">
        <v>334</v>
      </c>
      <c r="AA51" s="669">
        <v>1175</v>
      </c>
      <c r="AB51" s="670">
        <v>1509</v>
      </c>
      <c r="AC51" s="668">
        <v>239</v>
      </c>
      <c r="AD51" s="669">
        <v>815</v>
      </c>
      <c r="AE51" s="670">
        <v>1054</v>
      </c>
      <c r="AF51" s="668">
        <v>63</v>
      </c>
      <c r="AG51" s="669">
        <v>318</v>
      </c>
      <c r="AH51" s="670">
        <v>381</v>
      </c>
      <c r="AI51" s="671">
        <v>302</v>
      </c>
      <c r="AJ51" s="755">
        <v>1133</v>
      </c>
      <c r="AK51" s="657">
        <v>1435</v>
      </c>
      <c r="AL51" s="756">
        <v>252</v>
      </c>
      <c r="AM51" s="441">
        <v>822</v>
      </c>
      <c r="AN51" s="739">
        <v>1074</v>
      </c>
      <c r="AO51" s="668">
        <v>60</v>
      </c>
      <c r="AP51" s="669">
        <v>297</v>
      </c>
      <c r="AQ51" s="750">
        <v>357</v>
      </c>
      <c r="AR51" s="671">
        <v>312</v>
      </c>
      <c r="AS51" s="669">
        <v>1119</v>
      </c>
      <c r="AT51" s="670">
        <v>1431</v>
      </c>
      <c r="AU51" s="756">
        <v>261</v>
      </c>
      <c r="AV51" s="441">
        <v>771</v>
      </c>
      <c r="AW51" s="739">
        <v>1032</v>
      </c>
      <c r="AX51" s="668">
        <v>69</v>
      </c>
      <c r="AY51" s="669">
        <v>250</v>
      </c>
      <c r="AZ51" s="750">
        <v>319</v>
      </c>
      <c r="BA51" s="671">
        <v>330</v>
      </c>
      <c r="BB51" s="669">
        <v>1021</v>
      </c>
      <c r="BC51" s="670">
        <v>1351</v>
      </c>
      <c r="BD51" s="756">
        <v>270</v>
      </c>
      <c r="BE51" s="441">
        <v>754</v>
      </c>
      <c r="BF51" s="740">
        <v>1024</v>
      </c>
      <c r="BG51" s="674">
        <v>60</v>
      </c>
      <c r="BH51" s="673">
        <v>277</v>
      </c>
      <c r="BI51" s="743">
        <v>337</v>
      </c>
      <c r="BJ51" s="672">
        <v>330</v>
      </c>
      <c r="BK51" s="673">
        <v>1031</v>
      </c>
      <c r="BL51" s="702">
        <v>1361</v>
      </c>
      <c r="BM51" s="757">
        <v>243</v>
      </c>
      <c r="BN51" s="441">
        <v>801</v>
      </c>
      <c r="BO51" s="740">
        <v>1044</v>
      </c>
      <c r="BP51" s="676">
        <v>35</v>
      </c>
      <c r="BQ51" s="673">
        <v>236</v>
      </c>
      <c r="BR51" s="743">
        <v>271</v>
      </c>
      <c r="BS51" s="672">
        <v>278</v>
      </c>
      <c r="BT51" s="663">
        <v>1037</v>
      </c>
      <c r="BU51" s="664">
        <v>1315</v>
      </c>
    </row>
    <row r="52" spans="1:73" ht="33" customHeight="1">
      <c r="A52" s="747" t="s">
        <v>261</v>
      </c>
      <c r="B52" s="671">
        <v>5</v>
      </c>
      <c r="C52" s="669">
        <v>21</v>
      </c>
      <c r="D52" s="670">
        <v>26</v>
      </c>
      <c r="E52" s="671">
        <v>4</v>
      </c>
      <c r="F52" s="669">
        <v>20</v>
      </c>
      <c r="G52" s="670">
        <v>24</v>
      </c>
      <c r="H52" s="671">
        <v>9</v>
      </c>
      <c r="I52" s="669">
        <v>41</v>
      </c>
      <c r="J52" s="670">
        <v>50</v>
      </c>
      <c r="K52" s="671">
        <v>9</v>
      </c>
      <c r="L52" s="669">
        <v>13</v>
      </c>
      <c r="M52" s="670">
        <v>22</v>
      </c>
      <c r="N52" s="671">
        <v>4</v>
      </c>
      <c r="O52" s="669">
        <v>6</v>
      </c>
      <c r="P52" s="670">
        <v>10</v>
      </c>
      <c r="Q52" s="671">
        <v>13</v>
      </c>
      <c r="R52" s="669">
        <v>19</v>
      </c>
      <c r="S52" s="670">
        <v>32</v>
      </c>
      <c r="T52" s="671">
        <v>9</v>
      </c>
      <c r="U52" s="669">
        <v>19</v>
      </c>
      <c r="V52" s="670">
        <v>28</v>
      </c>
      <c r="W52" s="671">
        <v>1</v>
      </c>
      <c r="X52" s="669">
        <v>10</v>
      </c>
      <c r="Y52" s="670">
        <v>11</v>
      </c>
      <c r="Z52" s="671">
        <v>10</v>
      </c>
      <c r="AA52" s="669">
        <v>29</v>
      </c>
      <c r="AB52" s="670">
        <v>39</v>
      </c>
      <c r="AC52" s="671">
        <v>13</v>
      </c>
      <c r="AD52" s="669">
        <v>18</v>
      </c>
      <c r="AE52" s="670">
        <v>31</v>
      </c>
      <c r="AF52" s="671">
        <v>2</v>
      </c>
      <c r="AG52" s="669">
        <v>3</v>
      </c>
      <c r="AH52" s="670">
        <v>5</v>
      </c>
      <c r="AI52" s="671">
        <v>15</v>
      </c>
      <c r="AJ52" s="755">
        <v>21</v>
      </c>
      <c r="AK52" s="748">
        <v>36</v>
      </c>
      <c r="AL52" s="671">
        <v>22</v>
      </c>
      <c r="AM52" s="755">
        <v>33</v>
      </c>
      <c r="AN52" s="739">
        <v>55</v>
      </c>
      <c r="AO52" s="671">
        <v>1</v>
      </c>
      <c r="AP52" s="669">
        <v>14</v>
      </c>
      <c r="AQ52" s="750">
        <v>15</v>
      </c>
      <c r="AR52" s="671">
        <v>23</v>
      </c>
      <c r="AS52" s="669">
        <v>47</v>
      </c>
      <c r="AT52" s="670">
        <v>70</v>
      </c>
      <c r="AU52" s="671">
        <v>14</v>
      </c>
      <c r="AV52" s="755">
        <v>26</v>
      </c>
      <c r="AW52" s="739">
        <v>40</v>
      </c>
      <c r="AX52" s="671">
        <v>8</v>
      </c>
      <c r="AY52" s="669">
        <v>8</v>
      </c>
      <c r="AZ52" s="750">
        <v>16</v>
      </c>
      <c r="BA52" s="671">
        <v>22</v>
      </c>
      <c r="BB52" s="669">
        <v>34</v>
      </c>
      <c r="BC52" s="670">
        <v>56</v>
      </c>
      <c r="BD52" s="672">
        <v>15</v>
      </c>
      <c r="BE52" s="761">
        <v>27</v>
      </c>
      <c r="BF52" s="740">
        <v>42</v>
      </c>
      <c r="BG52" s="672">
        <v>2</v>
      </c>
      <c r="BH52" s="673">
        <v>9</v>
      </c>
      <c r="BI52" s="743">
        <v>11</v>
      </c>
      <c r="BJ52" s="672">
        <v>17</v>
      </c>
      <c r="BK52" s="673">
        <v>36</v>
      </c>
      <c r="BL52" s="702">
        <v>53</v>
      </c>
      <c r="BM52" s="675">
        <v>27</v>
      </c>
      <c r="BN52" s="761">
        <v>27</v>
      </c>
      <c r="BO52" s="740">
        <v>54</v>
      </c>
      <c r="BP52" s="675">
        <v>2</v>
      </c>
      <c r="BQ52" s="673">
        <v>7</v>
      </c>
      <c r="BR52" s="743">
        <v>9</v>
      </c>
      <c r="BS52" s="672">
        <v>29</v>
      </c>
      <c r="BT52" s="663">
        <v>34</v>
      </c>
      <c r="BU52" s="664">
        <v>63</v>
      </c>
    </row>
    <row r="53" spans="1:73" ht="20.25" customHeight="1">
      <c r="A53" s="747" t="s">
        <v>10</v>
      </c>
      <c r="B53" s="671">
        <v>15</v>
      </c>
      <c r="C53" s="669">
        <v>64</v>
      </c>
      <c r="D53" s="670">
        <v>79</v>
      </c>
      <c r="E53" s="671">
        <v>7</v>
      </c>
      <c r="F53" s="669">
        <v>27</v>
      </c>
      <c r="G53" s="670">
        <v>34</v>
      </c>
      <c r="H53" s="671">
        <v>22</v>
      </c>
      <c r="I53" s="669">
        <v>91</v>
      </c>
      <c r="J53" s="670">
        <v>113</v>
      </c>
      <c r="K53" s="671">
        <v>12</v>
      </c>
      <c r="L53" s="669">
        <v>35</v>
      </c>
      <c r="M53" s="670">
        <v>47</v>
      </c>
      <c r="N53" s="671">
        <v>7</v>
      </c>
      <c r="O53" s="669">
        <v>15</v>
      </c>
      <c r="P53" s="670">
        <v>22</v>
      </c>
      <c r="Q53" s="671">
        <v>19</v>
      </c>
      <c r="R53" s="669">
        <v>50</v>
      </c>
      <c r="S53" s="670">
        <v>69</v>
      </c>
      <c r="T53" s="671">
        <v>13</v>
      </c>
      <c r="U53" s="669">
        <v>55</v>
      </c>
      <c r="V53" s="670">
        <v>68</v>
      </c>
      <c r="W53" s="671">
        <v>6</v>
      </c>
      <c r="X53" s="669">
        <v>22</v>
      </c>
      <c r="Y53" s="670">
        <v>28</v>
      </c>
      <c r="Z53" s="671">
        <v>19</v>
      </c>
      <c r="AA53" s="669">
        <v>77</v>
      </c>
      <c r="AB53" s="670">
        <v>96</v>
      </c>
      <c r="AC53" s="671">
        <v>19</v>
      </c>
      <c r="AD53" s="669">
        <v>47</v>
      </c>
      <c r="AE53" s="670">
        <v>66</v>
      </c>
      <c r="AF53" s="671">
        <v>6</v>
      </c>
      <c r="AG53" s="669">
        <v>20</v>
      </c>
      <c r="AH53" s="670">
        <v>26</v>
      </c>
      <c r="AI53" s="671">
        <v>25</v>
      </c>
      <c r="AJ53" s="755">
        <v>67</v>
      </c>
      <c r="AK53" s="670">
        <v>92</v>
      </c>
      <c r="AL53" s="756">
        <v>23</v>
      </c>
      <c r="AM53" s="441">
        <v>80</v>
      </c>
      <c r="AN53" s="739">
        <v>103</v>
      </c>
      <c r="AO53" s="671">
        <v>8</v>
      </c>
      <c r="AP53" s="669">
        <v>23</v>
      </c>
      <c r="AQ53" s="750">
        <v>31</v>
      </c>
      <c r="AR53" s="671">
        <v>31</v>
      </c>
      <c r="AS53" s="669">
        <v>103</v>
      </c>
      <c r="AT53" s="670">
        <v>134</v>
      </c>
      <c r="AU53" s="756">
        <v>22</v>
      </c>
      <c r="AV53" s="441">
        <v>84</v>
      </c>
      <c r="AW53" s="739">
        <v>106</v>
      </c>
      <c r="AX53" s="671">
        <v>3</v>
      </c>
      <c r="AY53" s="669">
        <v>24</v>
      </c>
      <c r="AZ53" s="750">
        <v>27</v>
      </c>
      <c r="BA53" s="671">
        <v>25</v>
      </c>
      <c r="BB53" s="669">
        <v>108</v>
      </c>
      <c r="BC53" s="670">
        <v>133</v>
      </c>
      <c r="BD53" s="756">
        <v>32</v>
      </c>
      <c r="BE53" s="441">
        <v>75</v>
      </c>
      <c r="BF53" s="740">
        <v>107</v>
      </c>
      <c r="BG53" s="672">
        <v>5</v>
      </c>
      <c r="BH53" s="673">
        <v>20</v>
      </c>
      <c r="BI53" s="743">
        <v>25</v>
      </c>
      <c r="BJ53" s="672">
        <v>37</v>
      </c>
      <c r="BK53" s="673">
        <v>95</v>
      </c>
      <c r="BL53" s="702">
        <v>132</v>
      </c>
      <c r="BM53" s="757">
        <v>26</v>
      </c>
      <c r="BN53" s="441">
        <v>84</v>
      </c>
      <c r="BO53" s="740">
        <v>110</v>
      </c>
      <c r="BP53" s="675">
        <v>9</v>
      </c>
      <c r="BQ53" s="673">
        <v>18</v>
      </c>
      <c r="BR53" s="743">
        <v>27</v>
      </c>
      <c r="BS53" s="672">
        <v>35</v>
      </c>
      <c r="BT53" s="663">
        <v>102</v>
      </c>
      <c r="BU53" s="664">
        <v>137</v>
      </c>
    </row>
    <row r="54" spans="1:73" ht="20.25" customHeight="1">
      <c r="A54" s="747" t="s">
        <v>133</v>
      </c>
      <c r="B54" s="671">
        <v>1</v>
      </c>
      <c r="C54" s="669">
        <v>6</v>
      </c>
      <c r="D54" s="670">
        <v>7</v>
      </c>
      <c r="E54" s="671" t="s">
        <v>125</v>
      </c>
      <c r="F54" s="669" t="s">
        <v>125</v>
      </c>
      <c r="G54" s="750" t="s">
        <v>125</v>
      </c>
      <c r="H54" s="671">
        <v>1</v>
      </c>
      <c r="I54" s="669">
        <v>6</v>
      </c>
      <c r="J54" s="670">
        <v>7</v>
      </c>
      <c r="K54" s="671">
        <v>2</v>
      </c>
      <c r="L54" s="669">
        <v>6</v>
      </c>
      <c r="M54" s="670">
        <v>8</v>
      </c>
      <c r="N54" s="668" t="s">
        <v>125</v>
      </c>
      <c r="O54" s="669">
        <v>2</v>
      </c>
      <c r="P54" s="670">
        <v>2</v>
      </c>
      <c r="Q54" s="671">
        <v>2</v>
      </c>
      <c r="R54" s="669">
        <v>8</v>
      </c>
      <c r="S54" s="670">
        <v>10</v>
      </c>
      <c r="T54" s="671">
        <v>4</v>
      </c>
      <c r="U54" s="669">
        <v>9</v>
      </c>
      <c r="V54" s="670">
        <v>13</v>
      </c>
      <c r="W54" s="668" t="s">
        <v>125</v>
      </c>
      <c r="X54" s="669">
        <v>3</v>
      </c>
      <c r="Y54" s="670">
        <v>3</v>
      </c>
      <c r="Z54" s="671">
        <v>4</v>
      </c>
      <c r="AA54" s="669">
        <v>12</v>
      </c>
      <c r="AB54" s="670">
        <v>16</v>
      </c>
      <c r="AC54" s="671">
        <v>1</v>
      </c>
      <c r="AD54" s="669">
        <v>8</v>
      </c>
      <c r="AE54" s="670">
        <v>9</v>
      </c>
      <c r="AF54" s="668" t="s">
        <v>125</v>
      </c>
      <c r="AG54" s="669">
        <v>2</v>
      </c>
      <c r="AH54" s="670">
        <v>2</v>
      </c>
      <c r="AI54" s="671">
        <v>1</v>
      </c>
      <c r="AJ54" s="669">
        <v>10</v>
      </c>
      <c r="AK54" s="657">
        <v>11</v>
      </c>
      <c r="AL54" s="756">
        <v>2</v>
      </c>
      <c r="AM54" s="441">
        <v>15</v>
      </c>
      <c r="AN54" s="739">
        <v>17</v>
      </c>
      <c r="AO54" s="668">
        <v>1</v>
      </c>
      <c r="AP54" s="669">
        <v>5</v>
      </c>
      <c r="AQ54" s="750">
        <v>6</v>
      </c>
      <c r="AR54" s="671">
        <v>3</v>
      </c>
      <c r="AS54" s="669">
        <v>20</v>
      </c>
      <c r="AT54" s="670">
        <v>23</v>
      </c>
      <c r="AU54" s="756">
        <v>1</v>
      </c>
      <c r="AV54" s="441">
        <v>9</v>
      </c>
      <c r="AW54" s="739">
        <v>10</v>
      </c>
      <c r="AX54" s="668" t="s">
        <v>125</v>
      </c>
      <c r="AY54" s="669">
        <v>6</v>
      </c>
      <c r="AZ54" s="750">
        <v>6</v>
      </c>
      <c r="BA54" s="671">
        <v>1</v>
      </c>
      <c r="BB54" s="669">
        <v>15</v>
      </c>
      <c r="BC54" s="670">
        <v>16</v>
      </c>
      <c r="BD54" s="756">
        <v>3</v>
      </c>
      <c r="BE54" s="441">
        <v>7</v>
      </c>
      <c r="BF54" s="740">
        <v>10</v>
      </c>
      <c r="BG54" s="674" t="s">
        <v>125</v>
      </c>
      <c r="BH54" s="673">
        <v>1</v>
      </c>
      <c r="BI54" s="743">
        <v>1</v>
      </c>
      <c r="BJ54" s="672">
        <v>3</v>
      </c>
      <c r="BK54" s="673">
        <v>8</v>
      </c>
      <c r="BL54" s="702">
        <v>11</v>
      </c>
      <c r="BM54" s="757">
        <v>8</v>
      </c>
      <c r="BN54" s="441">
        <v>17</v>
      </c>
      <c r="BO54" s="740">
        <v>25</v>
      </c>
      <c r="BP54" s="676">
        <v>2</v>
      </c>
      <c r="BQ54" s="673">
        <v>1</v>
      </c>
      <c r="BR54" s="743">
        <v>3</v>
      </c>
      <c r="BS54" s="672">
        <v>10</v>
      </c>
      <c r="BT54" s="663">
        <v>18</v>
      </c>
      <c r="BU54" s="664">
        <v>28</v>
      </c>
    </row>
    <row r="55" spans="1:73" ht="20.25" customHeight="1">
      <c r="A55" s="747" t="s">
        <v>262</v>
      </c>
      <c r="B55" s="668" t="s">
        <v>125</v>
      </c>
      <c r="C55" s="669">
        <v>3</v>
      </c>
      <c r="D55" s="670">
        <v>3</v>
      </c>
      <c r="E55" s="671" t="s">
        <v>125</v>
      </c>
      <c r="F55" s="669">
        <v>1</v>
      </c>
      <c r="G55" s="670">
        <v>1</v>
      </c>
      <c r="H55" s="668" t="s">
        <v>125</v>
      </c>
      <c r="I55" s="669">
        <v>4</v>
      </c>
      <c r="J55" s="670">
        <v>4</v>
      </c>
      <c r="K55" s="668" t="s">
        <v>125</v>
      </c>
      <c r="L55" s="751" t="s">
        <v>125</v>
      </c>
      <c r="M55" s="750" t="s">
        <v>125</v>
      </c>
      <c r="N55" s="668" t="s">
        <v>125</v>
      </c>
      <c r="O55" s="751" t="s">
        <v>125</v>
      </c>
      <c r="P55" s="750" t="s">
        <v>125</v>
      </c>
      <c r="Q55" s="668" t="s">
        <v>125</v>
      </c>
      <c r="R55" s="751" t="s">
        <v>125</v>
      </c>
      <c r="S55" s="750" t="s">
        <v>125</v>
      </c>
      <c r="T55" s="668" t="s">
        <v>125</v>
      </c>
      <c r="U55" s="751">
        <v>1</v>
      </c>
      <c r="V55" s="670">
        <v>1</v>
      </c>
      <c r="W55" s="668" t="s">
        <v>125</v>
      </c>
      <c r="X55" s="751" t="s">
        <v>125</v>
      </c>
      <c r="Y55" s="750" t="s">
        <v>125</v>
      </c>
      <c r="Z55" s="668" t="s">
        <v>125</v>
      </c>
      <c r="AA55" s="669">
        <v>1</v>
      </c>
      <c r="AB55" s="670">
        <v>1</v>
      </c>
      <c r="AC55" s="668" t="s">
        <v>125</v>
      </c>
      <c r="AD55" s="751">
        <v>2</v>
      </c>
      <c r="AE55" s="670">
        <v>2</v>
      </c>
      <c r="AF55" s="668" t="s">
        <v>125</v>
      </c>
      <c r="AG55" s="751" t="s">
        <v>125</v>
      </c>
      <c r="AH55" s="762" t="s">
        <v>125</v>
      </c>
      <c r="AI55" s="668" t="s">
        <v>125</v>
      </c>
      <c r="AJ55" s="669">
        <v>2</v>
      </c>
      <c r="AK55" s="670">
        <v>2</v>
      </c>
      <c r="AL55" s="749" t="s">
        <v>125</v>
      </c>
      <c r="AM55" s="441">
        <v>2</v>
      </c>
      <c r="AN55" s="739">
        <v>2</v>
      </c>
      <c r="AO55" s="668" t="s">
        <v>125</v>
      </c>
      <c r="AP55" s="751" t="s">
        <v>125</v>
      </c>
      <c r="AQ55" s="750" t="s">
        <v>125</v>
      </c>
      <c r="AR55" s="668" t="s">
        <v>125</v>
      </c>
      <c r="AS55" s="669">
        <v>2</v>
      </c>
      <c r="AT55" s="670">
        <v>2</v>
      </c>
      <c r="AU55" s="749" t="s">
        <v>125</v>
      </c>
      <c r="AV55" s="763" t="s">
        <v>125</v>
      </c>
      <c r="AW55" s="764" t="s">
        <v>125</v>
      </c>
      <c r="AX55" s="668" t="s">
        <v>125</v>
      </c>
      <c r="AY55" s="751" t="s">
        <v>125</v>
      </c>
      <c r="AZ55" s="750" t="s">
        <v>125</v>
      </c>
      <c r="BA55" s="668" t="s">
        <v>125</v>
      </c>
      <c r="BB55" s="751" t="s">
        <v>125</v>
      </c>
      <c r="BC55" s="750" t="s">
        <v>125</v>
      </c>
      <c r="BD55" s="749">
        <v>2</v>
      </c>
      <c r="BE55" s="441">
        <v>6</v>
      </c>
      <c r="BF55" s="740">
        <v>8</v>
      </c>
      <c r="BG55" s="674" t="s">
        <v>125</v>
      </c>
      <c r="BH55" s="765" t="s">
        <v>125</v>
      </c>
      <c r="BI55" s="766" t="s">
        <v>125</v>
      </c>
      <c r="BJ55" s="674">
        <v>2</v>
      </c>
      <c r="BK55" s="753">
        <v>6</v>
      </c>
      <c r="BL55" s="767">
        <v>8</v>
      </c>
      <c r="BM55" s="754">
        <v>2</v>
      </c>
      <c r="BN55" s="441">
        <v>11</v>
      </c>
      <c r="BO55" s="740">
        <v>13</v>
      </c>
      <c r="BP55" s="676">
        <v>1</v>
      </c>
      <c r="BQ55" s="753">
        <v>2</v>
      </c>
      <c r="BR55" s="743">
        <v>3</v>
      </c>
      <c r="BS55" s="672">
        <v>3</v>
      </c>
      <c r="BT55" s="663">
        <v>13</v>
      </c>
      <c r="BU55" s="664">
        <v>16</v>
      </c>
    </row>
    <row r="56" spans="1:73" ht="20.25" customHeight="1">
      <c r="A56" s="747" t="s">
        <v>263</v>
      </c>
      <c r="B56" s="671">
        <v>1</v>
      </c>
      <c r="C56" s="669">
        <v>2</v>
      </c>
      <c r="D56" s="670">
        <v>3</v>
      </c>
      <c r="E56" s="671" t="s">
        <v>125</v>
      </c>
      <c r="F56" s="669">
        <v>1</v>
      </c>
      <c r="G56" s="670">
        <v>1</v>
      </c>
      <c r="H56" s="671">
        <v>1</v>
      </c>
      <c r="I56" s="669">
        <v>3</v>
      </c>
      <c r="J56" s="670">
        <v>4</v>
      </c>
      <c r="K56" s="668" t="s">
        <v>125</v>
      </c>
      <c r="L56" s="751" t="s">
        <v>125</v>
      </c>
      <c r="M56" s="750" t="s">
        <v>125</v>
      </c>
      <c r="N56" s="668" t="s">
        <v>125</v>
      </c>
      <c r="O56" s="669">
        <v>1</v>
      </c>
      <c r="P56" s="670">
        <v>1</v>
      </c>
      <c r="Q56" s="668" t="s">
        <v>125</v>
      </c>
      <c r="R56" s="669">
        <v>1</v>
      </c>
      <c r="S56" s="670">
        <v>1</v>
      </c>
      <c r="T56" s="668" t="s">
        <v>125</v>
      </c>
      <c r="U56" s="751" t="s">
        <v>125</v>
      </c>
      <c r="V56" s="750" t="s">
        <v>125</v>
      </c>
      <c r="W56" s="668" t="s">
        <v>125</v>
      </c>
      <c r="X56" s="751" t="s">
        <v>125</v>
      </c>
      <c r="Y56" s="750" t="s">
        <v>125</v>
      </c>
      <c r="Z56" s="668" t="s">
        <v>125</v>
      </c>
      <c r="AA56" s="751" t="s">
        <v>125</v>
      </c>
      <c r="AB56" s="750" t="s">
        <v>125</v>
      </c>
      <c r="AC56" s="668" t="s">
        <v>125</v>
      </c>
      <c r="AD56" s="751" t="s">
        <v>125</v>
      </c>
      <c r="AE56" s="750" t="s">
        <v>125</v>
      </c>
      <c r="AF56" s="668" t="s">
        <v>125</v>
      </c>
      <c r="AG56" s="751" t="s">
        <v>125</v>
      </c>
      <c r="AH56" s="762" t="s">
        <v>125</v>
      </c>
      <c r="AI56" s="668" t="s">
        <v>125</v>
      </c>
      <c r="AJ56" s="751" t="s">
        <v>125</v>
      </c>
      <c r="AK56" s="750" t="s">
        <v>125</v>
      </c>
      <c r="AL56" s="749" t="s">
        <v>125</v>
      </c>
      <c r="AM56" s="441">
        <v>5</v>
      </c>
      <c r="AN56" s="739">
        <v>5</v>
      </c>
      <c r="AO56" s="668" t="s">
        <v>125</v>
      </c>
      <c r="AP56" s="751" t="s">
        <v>125</v>
      </c>
      <c r="AQ56" s="750" t="s">
        <v>125</v>
      </c>
      <c r="AR56" s="668" t="s">
        <v>125</v>
      </c>
      <c r="AS56" s="669">
        <v>5</v>
      </c>
      <c r="AT56" s="670">
        <v>5</v>
      </c>
      <c r="AU56" s="749">
        <v>1</v>
      </c>
      <c r="AV56" s="441">
        <v>27</v>
      </c>
      <c r="AW56" s="739">
        <v>28</v>
      </c>
      <c r="AX56" s="668" t="s">
        <v>125</v>
      </c>
      <c r="AY56" s="751" t="s">
        <v>125</v>
      </c>
      <c r="AZ56" s="750" t="s">
        <v>125</v>
      </c>
      <c r="BA56" s="668">
        <v>1</v>
      </c>
      <c r="BB56" s="669">
        <v>27</v>
      </c>
      <c r="BC56" s="670">
        <v>28</v>
      </c>
      <c r="BD56" s="749">
        <v>2</v>
      </c>
      <c r="BE56" s="441">
        <v>7</v>
      </c>
      <c r="BF56" s="740">
        <v>9</v>
      </c>
      <c r="BG56" s="674" t="s">
        <v>125</v>
      </c>
      <c r="BH56" s="753">
        <v>2</v>
      </c>
      <c r="BI56" s="743">
        <v>2</v>
      </c>
      <c r="BJ56" s="674">
        <v>2</v>
      </c>
      <c r="BK56" s="673">
        <v>9</v>
      </c>
      <c r="BL56" s="702">
        <v>11</v>
      </c>
      <c r="BM56" s="754">
        <v>15</v>
      </c>
      <c r="BN56" s="441">
        <v>54</v>
      </c>
      <c r="BO56" s="740">
        <v>69</v>
      </c>
      <c r="BP56" s="676">
        <v>3</v>
      </c>
      <c r="BQ56" s="753">
        <v>16</v>
      </c>
      <c r="BR56" s="743">
        <v>19</v>
      </c>
      <c r="BS56" s="672">
        <v>18</v>
      </c>
      <c r="BT56" s="663">
        <v>70</v>
      </c>
      <c r="BU56" s="664">
        <v>88</v>
      </c>
    </row>
    <row r="57" spans="1:73" ht="20.25" customHeight="1">
      <c r="A57" s="747" t="s">
        <v>264</v>
      </c>
      <c r="B57" s="671" t="s">
        <v>125</v>
      </c>
      <c r="C57" s="669" t="s">
        <v>125</v>
      </c>
      <c r="D57" s="670" t="s">
        <v>125</v>
      </c>
      <c r="E57" s="671" t="s">
        <v>125</v>
      </c>
      <c r="F57" s="669" t="s">
        <v>125</v>
      </c>
      <c r="G57" s="750" t="s">
        <v>125</v>
      </c>
      <c r="H57" s="668" t="s">
        <v>125</v>
      </c>
      <c r="I57" s="751" t="s">
        <v>125</v>
      </c>
      <c r="J57" s="750" t="s">
        <v>125</v>
      </c>
      <c r="K57" s="668" t="s">
        <v>125</v>
      </c>
      <c r="L57" s="751" t="s">
        <v>125</v>
      </c>
      <c r="M57" s="750" t="s">
        <v>125</v>
      </c>
      <c r="N57" s="668" t="s">
        <v>125</v>
      </c>
      <c r="O57" s="751" t="s">
        <v>125</v>
      </c>
      <c r="P57" s="750" t="s">
        <v>125</v>
      </c>
      <c r="Q57" s="668" t="s">
        <v>125</v>
      </c>
      <c r="R57" s="751" t="s">
        <v>125</v>
      </c>
      <c r="S57" s="750" t="s">
        <v>125</v>
      </c>
      <c r="T57" s="668" t="s">
        <v>125</v>
      </c>
      <c r="U57" s="751" t="s">
        <v>125</v>
      </c>
      <c r="V57" s="750" t="s">
        <v>125</v>
      </c>
      <c r="W57" s="668" t="s">
        <v>125</v>
      </c>
      <c r="X57" s="751" t="s">
        <v>125</v>
      </c>
      <c r="Y57" s="750" t="s">
        <v>125</v>
      </c>
      <c r="Z57" s="668" t="s">
        <v>125</v>
      </c>
      <c r="AA57" s="751" t="s">
        <v>125</v>
      </c>
      <c r="AB57" s="750" t="s">
        <v>125</v>
      </c>
      <c r="AC57" s="668" t="s">
        <v>125</v>
      </c>
      <c r="AD57" s="751" t="s">
        <v>125</v>
      </c>
      <c r="AE57" s="750" t="s">
        <v>125</v>
      </c>
      <c r="AF57" s="668" t="s">
        <v>125</v>
      </c>
      <c r="AG57" s="751" t="s">
        <v>125</v>
      </c>
      <c r="AH57" s="762" t="s">
        <v>125</v>
      </c>
      <c r="AI57" s="668" t="s">
        <v>125</v>
      </c>
      <c r="AJ57" s="751" t="s">
        <v>125</v>
      </c>
      <c r="AK57" s="750" t="s">
        <v>125</v>
      </c>
      <c r="AL57" s="749" t="s">
        <v>125</v>
      </c>
      <c r="AM57" s="441">
        <v>2</v>
      </c>
      <c r="AN57" s="739">
        <v>2</v>
      </c>
      <c r="AO57" s="668" t="s">
        <v>125</v>
      </c>
      <c r="AP57" s="751" t="s">
        <v>125</v>
      </c>
      <c r="AQ57" s="750" t="s">
        <v>125</v>
      </c>
      <c r="AR57" s="668" t="s">
        <v>125</v>
      </c>
      <c r="AS57" s="669">
        <v>2</v>
      </c>
      <c r="AT57" s="670">
        <v>2</v>
      </c>
      <c r="AU57" s="749" t="s">
        <v>125</v>
      </c>
      <c r="AV57" s="441">
        <v>1</v>
      </c>
      <c r="AW57" s="739">
        <v>1</v>
      </c>
      <c r="AX57" s="668" t="s">
        <v>125</v>
      </c>
      <c r="AY57" s="751" t="s">
        <v>125</v>
      </c>
      <c r="AZ57" s="750" t="s">
        <v>125</v>
      </c>
      <c r="BA57" s="668" t="s">
        <v>125</v>
      </c>
      <c r="BB57" s="669">
        <v>1</v>
      </c>
      <c r="BC57" s="670">
        <v>1</v>
      </c>
      <c r="BD57" s="749" t="s">
        <v>125</v>
      </c>
      <c r="BE57" s="441">
        <v>9</v>
      </c>
      <c r="BF57" s="740">
        <v>9</v>
      </c>
      <c r="BG57" s="674" t="s">
        <v>125</v>
      </c>
      <c r="BH57" s="753" t="s">
        <v>125</v>
      </c>
      <c r="BI57" s="743" t="s">
        <v>125</v>
      </c>
      <c r="BJ57" s="674" t="s">
        <v>125</v>
      </c>
      <c r="BK57" s="673">
        <v>9</v>
      </c>
      <c r="BL57" s="702">
        <v>9</v>
      </c>
      <c r="BM57" s="757">
        <v>1</v>
      </c>
      <c r="BN57" s="763">
        <v>1</v>
      </c>
      <c r="BO57" s="740">
        <v>2</v>
      </c>
      <c r="BP57" s="676" t="s">
        <v>125</v>
      </c>
      <c r="BQ57" s="693" t="s">
        <v>125</v>
      </c>
      <c r="BR57" s="768" t="s">
        <v>125</v>
      </c>
      <c r="BS57" s="672">
        <v>1</v>
      </c>
      <c r="BT57" s="663">
        <v>1</v>
      </c>
      <c r="BU57" s="664">
        <v>2</v>
      </c>
    </row>
    <row r="58" spans="1:73" ht="20.25" customHeight="1">
      <c r="A58" s="747" t="s">
        <v>265</v>
      </c>
      <c r="B58" s="671" t="s">
        <v>125</v>
      </c>
      <c r="C58" s="669">
        <v>3</v>
      </c>
      <c r="D58" s="670">
        <v>3</v>
      </c>
      <c r="E58" s="671" t="s">
        <v>125</v>
      </c>
      <c r="F58" s="669" t="s">
        <v>125</v>
      </c>
      <c r="G58" s="750" t="s">
        <v>125</v>
      </c>
      <c r="H58" s="668" t="s">
        <v>125</v>
      </c>
      <c r="I58" s="669">
        <v>3</v>
      </c>
      <c r="J58" s="670">
        <v>3</v>
      </c>
      <c r="K58" s="671">
        <v>1</v>
      </c>
      <c r="L58" s="751" t="s">
        <v>125</v>
      </c>
      <c r="M58" s="670">
        <v>1</v>
      </c>
      <c r="N58" s="671">
        <v>1</v>
      </c>
      <c r="O58" s="669">
        <v>1</v>
      </c>
      <c r="P58" s="670">
        <v>2</v>
      </c>
      <c r="Q58" s="671">
        <v>2</v>
      </c>
      <c r="R58" s="669">
        <v>1</v>
      </c>
      <c r="S58" s="670">
        <v>3</v>
      </c>
      <c r="T58" s="671">
        <v>1</v>
      </c>
      <c r="U58" s="751">
        <v>3</v>
      </c>
      <c r="V58" s="670">
        <v>4</v>
      </c>
      <c r="W58" s="668" t="s">
        <v>125</v>
      </c>
      <c r="X58" s="669">
        <v>1</v>
      </c>
      <c r="Y58" s="670">
        <v>1</v>
      </c>
      <c r="Z58" s="671">
        <v>1</v>
      </c>
      <c r="AA58" s="669">
        <v>4</v>
      </c>
      <c r="AB58" s="670">
        <v>5</v>
      </c>
      <c r="AC58" s="671">
        <v>1</v>
      </c>
      <c r="AD58" s="751" t="s">
        <v>125</v>
      </c>
      <c r="AE58" s="670">
        <v>1</v>
      </c>
      <c r="AF58" s="668" t="s">
        <v>125</v>
      </c>
      <c r="AG58" s="751" t="s">
        <v>125</v>
      </c>
      <c r="AH58" s="762" t="s">
        <v>125</v>
      </c>
      <c r="AI58" s="671">
        <v>1</v>
      </c>
      <c r="AJ58" s="751" t="s">
        <v>125</v>
      </c>
      <c r="AK58" s="750">
        <v>1</v>
      </c>
      <c r="AL58" s="749" t="s">
        <v>125</v>
      </c>
      <c r="AM58" s="441">
        <v>2</v>
      </c>
      <c r="AN58" s="739">
        <v>2</v>
      </c>
      <c r="AO58" s="668" t="s">
        <v>125</v>
      </c>
      <c r="AP58" s="751" t="s">
        <v>125</v>
      </c>
      <c r="AQ58" s="750" t="s">
        <v>125</v>
      </c>
      <c r="AR58" s="668" t="s">
        <v>125</v>
      </c>
      <c r="AS58" s="669">
        <v>2</v>
      </c>
      <c r="AT58" s="670">
        <v>2</v>
      </c>
      <c r="AU58" s="749" t="s">
        <v>125</v>
      </c>
      <c r="AV58" s="441">
        <v>4</v>
      </c>
      <c r="AW58" s="739">
        <v>4</v>
      </c>
      <c r="AX58" s="668" t="s">
        <v>125</v>
      </c>
      <c r="AY58" s="751" t="s">
        <v>125</v>
      </c>
      <c r="AZ58" s="750" t="s">
        <v>125</v>
      </c>
      <c r="BA58" s="668" t="s">
        <v>125</v>
      </c>
      <c r="BB58" s="669">
        <v>4</v>
      </c>
      <c r="BC58" s="670">
        <v>4</v>
      </c>
      <c r="BD58" s="756">
        <v>1</v>
      </c>
      <c r="BE58" s="763" t="s">
        <v>125</v>
      </c>
      <c r="BF58" s="740">
        <v>1</v>
      </c>
      <c r="BG58" s="674" t="s">
        <v>125</v>
      </c>
      <c r="BH58" s="753" t="s">
        <v>125</v>
      </c>
      <c r="BI58" s="743" t="s">
        <v>125</v>
      </c>
      <c r="BJ58" s="674">
        <v>1</v>
      </c>
      <c r="BK58" s="753" t="s">
        <v>125</v>
      </c>
      <c r="BL58" s="702">
        <v>1</v>
      </c>
      <c r="BM58" s="754" t="s">
        <v>125</v>
      </c>
      <c r="BN58" s="763" t="s">
        <v>125</v>
      </c>
      <c r="BO58" s="769" t="s">
        <v>125</v>
      </c>
      <c r="BP58" s="676" t="s">
        <v>125</v>
      </c>
      <c r="BQ58" s="693" t="s">
        <v>125</v>
      </c>
      <c r="BR58" s="768" t="s">
        <v>125</v>
      </c>
      <c r="BS58" s="674" t="s">
        <v>125</v>
      </c>
      <c r="BT58" s="770" t="s">
        <v>125</v>
      </c>
      <c r="BU58" s="743" t="s">
        <v>125</v>
      </c>
    </row>
    <row r="59" spans="1:73" ht="20.25" customHeight="1">
      <c r="A59" s="747" t="s">
        <v>155</v>
      </c>
      <c r="B59" s="668">
        <v>2</v>
      </c>
      <c r="C59" s="669">
        <v>11</v>
      </c>
      <c r="D59" s="670">
        <v>13</v>
      </c>
      <c r="E59" s="668" t="s">
        <v>125</v>
      </c>
      <c r="F59" s="669">
        <v>5</v>
      </c>
      <c r="G59" s="670">
        <v>5</v>
      </c>
      <c r="H59" s="668">
        <v>2</v>
      </c>
      <c r="I59" s="669">
        <v>16</v>
      </c>
      <c r="J59" s="670">
        <v>18</v>
      </c>
      <c r="K59" s="668">
        <v>5</v>
      </c>
      <c r="L59" s="669">
        <v>15</v>
      </c>
      <c r="M59" s="670">
        <v>20</v>
      </c>
      <c r="N59" s="668" t="s">
        <v>125</v>
      </c>
      <c r="O59" s="669">
        <v>2</v>
      </c>
      <c r="P59" s="670">
        <v>2</v>
      </c>
      <c r="Q59" s="668">
        <v>5</v>
      </c>
      <c r="R59" s="669">
        <v>17</v>
      </c>
      <c r="S59" s="670">
        <v>22</v>
      </c>
      <c r="T59" s="668">
        <v>1</v>
      </c>
      <c r="U59" s="669">
        <v>18</v>
      </c>
      <c r="V59" s="670">
        <v>19</v>
      </c>
      <c r="W59" s="668" t="s">
        <v>125</v>
      </c>
      <c r="X59" s="669">
        <v>5</v>
      </c>
      <c r="Y59" s="670">
        <v>5</v>
      </c>
      <c r="Z59" s="671">
        <v>1</v>
      </c>
      <c r="AA59" s="669">
        <v>23</v>
      </c>
      <c r="AB59" s="670">
        <v>24</v>
      </c>
      <c r="AC59" s="668">
        <v>5</v>
      </c>
      <c r="AD59" s="669">
        <v>13</v>
      </c>
      <c r="AE59" s="670">
        <v>18</v>
      </c>
      <c r="AF59" s="668" t="s">
        <v>125</v>
      </c>
      <c r="AG59" s="669">
        <v>1</v>
      </c>
      <c r="AH59" s="670">
        <v>1</v>
      </c>
      <c r="AI59" s="671">
        <v>5</v>
      </c>
      <c r="AJ59" s="669">
        <v>14</v>
      </c>
      <c r="AK59" s="670">
        <v>19</v>
      </c>
      <c r="AL59" s="756">
        <v>6</v>
      </c>
      <c r="AM59" s="441">
        <v>12</v>
      </c>
      <c r="AN59" s="739">
        <v>18</v>
      </c>
      <c r="AO59" s="668" t="s">
        <v>125</v>
      </c>
      <c r="AP59" s="669">
        <v>2</v>
      </c>
      <c r="AQ59" s="750">
        <v>2</v>
      </c>
      <c r="AR59" s="671">
        <v>6</v>
      </c>
      <c r="AS59" s="669">
        <v>14</v>
      </c>
      <c r="AT59" s="670">
        <v>20</v>
      </c>
      <c r="AU59" s="756">
        <v>8</v>
      </c>
      <c r="AV59" s="441">
        <v>14</v>
      </c>
      <c r="AW59" s="739">
        <v>22</v>
      </c>
      <c r="AX59" s="668">
        <v>2</v>
      </c>
      <c r="AY59" s="669">
        <v>5</v>
      </c>
      <c r="AZ59" s="750">
        <v>7</v>
      </c>
      <c r="BA59" s="668">
        <v>10</v>
      </c>
      <c r="BB59" s="669">
        <v>19</v>
      </c>
      <c r="BC59" s="670">
        <v>29</v>
      </c>
      <c r="BD59" s="756">
        <v>8</v>
      </c>
      <c r="BE59" s="441">
        <v>20</v>
      </c>
      <c r="BF59" s="740">
        <v>28</v>
      </c>
      <c r="BG59" s="672">
        <v>2</v>
      </c>
      <c r="BH59" s="673">
        <v>5</v>
      </c>
      <c r="BI59" s="743">
        <v>7</v>
      </c>
      <c r="BJ59" s="674">
        <v>10</v>
      </c>
      <c r="BK59" s="673">
        <v>25</v>
      </c>
      <c r="BL59" s="702">
        <v>35</v>
      </c>
      <c r="BM59" s="757">
        <v>7</v>
      </c>
      <c r="BN59" s="441">
        <v>19</v>
      </c>
      <c r="BO59" s="740">
        <v>26</v>
      </c>
      <c r="BP59" s="676">
        <v>1</v>
      </c>
      <c r="BQ59" s="673">
        <v>3</v>
      </c>
      <c r="BR59" s="743">
        <v>4</v>
      </c>
      <c r="BS59" s="672">
        <v>8</v>
      </c>
      <c r="BT59" s="663">
        <v>22</v>
      </c>
      <c r="BU59" s="664">
        <v>30</v>
      </c>
    </row>
    <row r="60" spans="1:73" ht="20.25" customHeight="1">
      <c r="A60" s="747" t="s">
        <v>132</v>
      </c>
      <c r="B60" s="671">
        <v>30</v>
      </c>
      <c r="C60" s="669">
        <v>124</v>
      </c>
      <c r="D60" s="670">
        <v>154</v>
      </c>
      <c r="E60" s="671">
        <v>7</v>
      </c>
      <c r="F60" s="669">
        <v>27</v>
      </c>
      <c r="G60" s="670">
        <v>34</v>
      </c>
      <c r="H60" s="671">
        <v>37</v>
      </c>
      <c r="I60" s="669">
        <v>151</v>
      </c>
      <c r="J60" s="670">
        <v>188</v>
      </c>
      <c r="K60" s="671">
        <v>21</v>
      </c>
      <c r="L60" s="669">
        <v>95</v>
      </c>
      <c r="M60" s="670">
        <v>116</v>
      </c>
      <c r="N60" s="671">
        <v>2</v>
      </c>
      <c r="O60" s="669">
        <v>27</v>
      </c>
      <c r="P60" s="670">
        <v>29</v>
      </c>
      <c r="Q60" s="671">
        <v>23</v>
      </c>
      <c r="R60" s="669">
        <v>122</v>
      </c>
      <c r="S60" s="670">
        <v>145</v>
      </c>
      <c r="T60" s="671">
        <v>29</v>
      </c>
      <c r="U60" s="669">
        <v>121</v>
      </c>
      <c r="V60" s="670">
        <v>150</v>
      </c>
      <c r="W60" s="671">
        <v>3</v>
      </c>
      <c r="X60" s="669">
        <v>19</v>
      </c>
      <c r="Y60" s="670">
        <v>22</v>
      </c>
      <c r="Z60" s="671">
        <v>32</v>
      </c>
      <c r="AA60" s="669">
        <v>140</v>
      </c>
      <c r="AB60" s="670">
        <v>172</v>
      </c>
      <c r="AC60" s="671">
        <v>34</v>
      </c>
      <c r="AD60" s="669">
        <v>66</v>
      </c>
      <c r="AE60" s="670">
        <v>100</v>
      </c>
      <c r="AF60" s="671">
        <v>9</v>
      </c>
      <c r="AG60" s="669">
        <v>13</v>
      </c>
      <c r="AH60" s="670">
        <v>22</v>
      </c>
      <c r="AI60" s="671">
        <v>43</v>
      </c>
      <c r="AJ60" s="755">
        <v>79</v>
      </c>
      <c r="AK60" s="670">
        <v>122</v>
      </c>
      <c r="AL60" s="756">
        <v>34</v>
      </c>
      <c r="AM60" s="441">
        <v>102</v>
      </c>
      <c r="AN60" s="739">
        <v>136</v>
      </c>
      <c r="AO60" s="671">
        <v>9</v>
      </c>
      <c r="AP60" s="669">
        <v>13</v>
      </c>
      <c r="AQ60" s="750">
        <v>22</v>
      </c>
      <c r="AR60" s="671">
        <v>43</v>
      </c>
      <c r="AS60" s="669">
        <v>115</v>
      </c>
      <c r="AT60" s="670">
        <v>158</v>
      </c>
      <c r="AU60" s="756">
        <v>24</v>
      </c>
      <c r="AV60" s="441">
        <v>82</v>
      </c>
      <c r="AW60" s="739">
        <v>106</v>
      </c>
      <c r="AX60" s="671">
        <v>10</v>
      </c>
      <c r="AY60" s="669">
        <v>13</v>
      </c>
      <c r="AZ60" s="750">
        <v>23</v>
      </c>
      <c r="BA60" s="671">
        <v>34</v>
      </c>
      <c r="BB60" s="669">
        <v>95</v>
      </c>
      <c r="BC60" s="670">
        <v>129</v>
      </c>
      <c r="BD60" s="756">
        <v>37</v>
      </c>
      <c r="BE60" s="441">
        <v>69</v>
      </c>
      <c r="BF60" s="740">
        <v>106</v>
      </c>
      <c r="BG60" s="674">
        <v>6</v>
      </c>
      <c r="BH60" s="673">
        <v>8</v>
      </c>
      <c r="BI60" s="743">
        <v>14</v>
      </c>
      <c r="BJ60" s="672">
        <v>43</v>
      </c>
      <c r="BK60" s="761">
        <v>77</v>
      </c>
      <c r="BL60" s="702">
        <v>120</v>
      </c>
      <c r="BM60" s="757">
        <v>47</v>
      </c>
      <c r="BN60" s="441">
        <v>106</v>
      </c>
      <c r="BO60" s="740">
        <v>153</v>
      </c>
      <c r="BP60" s="676">
        <v>4</v>
      </c>
      <c r="BQ60" s="673">
        <v>18</v>
      </c>
      <c r="BR60" s="743">
        <v>22</v>
      </c>
      <c r="BS60" s="672">
        <v>51</v>
      </c>
      <c r="BT60" s="663">
        <v>124</v>
      </c>
      <c r="BU60" s="664">
        <v>175</v>
      </c>
    </row>
    <row r="61" spans="1:73" ht="20.25" customHeight="1">
      <c r="A61" s="747" t="s">
        <v>13</v>
      </c>
      <c r="B61" s="671">
        <v>1</v>
      </c>
      <c r="C61" s="669">
        <v>9</v>
      </c>
      <c r="D61" s="670">
        <v>10</v>
      </c>
      <c r="E61" s="671">
        <v>2</v>
      </c>
      <c r="F61" s="669">
        <v>1</v>
      </c>
      <c r="G61" s="670">
        <v>3</v>
      </c>
      <c r="H61" s="671">
        <v>3</v>
      </c>
      <c r="I61" s="669">
        <v>10</v>
      </c>
      <c r="J61" s="670">
        <v>13</v>
      </c>
      <c r="K61" s="671">
        <v>2</v>
      </c>
      <c r="L61" s="669">
        <v>2</v>
      </c>
      <c r="M61" s="670">
        <v>4</v>
      </c>
      <c r="N61" s="671">
        <v>1</v>
      </c>
      <c r="O61" s="669">
        <v>1</v>
      </c>
      <c r="P61" s="670">
        <v>2</v>
      </c>
      <c r="Q61" s="671">
        <v>3</v>
      </c>
      <c r="R61" s="669">
        <v>3</v>
      </c>
      <c r="S61" s="670">
        <v>6</v>
      </c>
      <c r="T61" s="671">
        <v>14</v>
      </c>
      <c r="U61" s="669">
        <v>45</v>
      </c>
      <c r="V61" s="670">
        <v>59</v>
      </c>
      <c r="W61" s="668" t="s">
        <v>125</v>
      </c>
      <c r="X61" s="669">
        <v>2</v>
      </c>
      <c r="Y61" s="670">
        <v>2</v>
      </c>
      <c r="Z61" s="671">
        <v>14</v>
      </c>
      <c r="AA61" s="669">
        <v>47</v>
      </c>
      <c r="AB61" s="670">
        <v>61</v>
      </c>
      <c r="AC61" s="671">
        <v>3</v>
      </c>
      <c r="AD61" s="669">
        <v>3</v>
      </c>
      <c r="AE61" s="670">
        <v>6</v>
      </c>
      <c r="AF61" s="668">
        <v>1</v>
      </c>
      <c r="AG61" s="669">
        <v>1</v>
      </c>
      <c r="AH61" s="670">
        <v>2</v>
      </c>
      <c r="AI61" s="671">
        <v>4</v>
      </c>
      <c r="AJ61" s="755">
        <v>4</v>
      </c>
      <c r="AK61" s="670">
        <v>8</v>
      </c>
      <c r="AL61" s="756">
        <v>5</v>
      </c>
      <c r="AM61" s="441">
        <v>11</v>
      </c>
      <c r="AN61" s="739">
        <v>16</v>
      </c>
      <c r="AO61" s="668">
        <v>16</v>
      </c>
      <c r="AP61" s="669">
        <v>2</v>
      </c>
      <c r="AQ61" s="750">
        <v>18</v>
      </c>
      <c r="AR61" s="671">
        <v>21</v>
      </c>
      <c r="AS61" s="669">
        <v>13</v>
      </c>
      <c r="AT61" s="670">
        <v>34</v>
      </c>
      <c r="AU61" s="756">
        <v>11</v>
      </c>
      <c r="AV61" s="441">
        <v>36</v>
      </c>
      <c r="AW61" s="739">
        <v>47</v>
      </c>
      <c r="AX61" s="668" t="s">
        <v>125</v>
      </c>
      <c r="AY61" s="669">
        <v>7</v>
      </c>
      <c r="AZ61" s="750">
        <v>7</v>
      </c>
      <c r="BA61" s="671">
        <v>11</v>
      </c>
      <c r="BB61" s="669">
        <v>43</v>
      </c>
      <c r="BC61" s="670">
        <v>54</v>
      </c>
      <c r="BD61" s="756">
        <v>33</v>
      </c>
      <c r="BE61" s="441">
        <v>77</v>
      </c>
      <c r="BF61" s="740">
        <v>110</v>
      </c>
      <c r="BG61" s="674">
        <v>2</v>
      </c>
      <c r="BH61" s="673">
        <v>13</v>
      </c>
      <c r="BI61" s="743">
        <v>15</v>
      </c>
      <c r="BJ61" s="672">
        <v>35</v>
      </c>
      <c r="BK61" s="673">
        <v>90</v>
      </c>
      <c r="BL61" s="702">
        <v>125</v>
      </c>
      <c r="BM61" s="754">
        <v>21</v>
      </c>
      <c r="BN61" s="763">
        <v>58</v>
      </c>
      <c r="BO61" s="740">
        <v>79</v>
      </c>
      <c r="BP61" s="676">
        <v>1</v>
      </c>
      <c r="BQ61" s="753">
        <v>8</v>
      </c>
      <c r="BR61" s="743">
        <v>9</v>
      </c>
      <c r="BS61" s="672">
        <v>22</v>
      </c>
      <c r="BT61" s="663">
        <v>66</v>
      </c>
      <c r="BU61" s="664">
        <v>88</v>
      </c>
    </row>
    <row r="62" spans="1:73" ht="20.25" customHeight="1">
      <c r="A62" s="747" t="s">
        <v>14</v>
      </c>
      <c r="B62" s="671">
        <v>7</v>
      </c>
      <c r="C62" s="669">
        <v>43</v>
      </c>
      <c r="D62" s="670">
        <v>50</v>
      </c>
      <c r="E62" s="671">
        <v>1</v>
      </c>
      <c r="F62" s="669">
        <v>29</v>
      </c>
      <c r="G62" s="670">
        <v>30</v>
      </c>
      <c r="H62" s="671">
        <v>8</v>
      </c>
      <c r="I62" s="669">
        <v>72</v>
      </c>
      <c r="J62" s="670">
        <v>80</v>
      </c>
      <c r="K62" s="671">
        <v>3</v>
      </c>
      <c r="L62" s="669">
        <v>24</v>
      </c>
      <c r="M62" s="670">
        <v>27</v>
      </c>
      <c r="N62" s="671">
        <v>2</v>
      </c>
      <c r="O62" s="669">
        <v>11</v>
      </c>
      <c r="P62" s="670">
        <v>13</v>
      </c>
      <c r="Q62" s="671">
        <v>5</v>
      </c>
      <c r="R62" s="669">
        <v>35</v>
      </c>
      <c r="S62" s="670">
        <v>40</v>
      </c>
      <c r="T62" s="671">
        <v>5</v>
      </c>
      <c r="U62" s="669">
        <v>32</v>
      </c>
      <c r="V62" s="670">
        <v>37</v>
      </c>
      <c r="W62" s="671">
        <v>2</v>
      </c>
      <c r="X62" s="669">
        <v>13</v>
      </c>
      <c r="Y62" s="670">
        <v>15</v>
      </c>
      <c r="Z62" s="671">
        <v>7</v>
      </c>
      <c r="AA62" s="669">
        <v>45</v>
      </c>
      <c r="AB62" s="670">
        <v>52</v>
      </c>
      <c r="AC62" s="671">
        <v>2</v>
      </c>
      <c r="AD62" s="669">
        <v>23</v>
      </c>
      <c r="AE62" s="670">
        <v>25</v>
      </c>
      <c r="AF62" s="668" t="s">
        <v>125</v>
      </c>
      <c r="AG62" s="669">
        <v>8</v>
      </c>
      <c r="AH62" s="670">
        <v>8</v>
      </c>
      <c r="AI62" s="671">
        <v>2</v>
      </c>
      <c r="AJ62" s="669">
        <v>31</v>
      </c>
      <c r="AK62" s="670">
        <v>33</v>
      </c>
      <c r="AL62" s="756">
        <v>8</v>
      </c>
      <c r="AM62" s="441">
        <v>23</v>
      </c>
      <c r="AN62" s="739">
        <v>31</v>
      </c>
      <c r="AO62" s="668">
        <v>5</v>
      </c>
      <c r="AP62" s="669">
        <v>9</v>
      </c>
      <c r="AQ62" s="750">
        <v>14</v>
      </c>
      <c r="AR62" s="671">
        <v>13</v>
      </c>
      <c r="AS62" s="669">
        <v>32</v>
      </c>
      <c r="AT62" s="670">
        <v>45</v>
      </c>
      <c r="AU62" s="756">
        <v>2</v>
      </c>
      <c r="AV62" s="441">
        <v>18</v>
      </c>
      <c r="AW62" s="739">
        <v>20</v>
      </c>
      <c r="AX62" s="668">
        <v>1</v>
      </c>
      <c r="AY62" s="669">
        <v>8</v>
      </c>
      <c r="AZ62" s="750">
        <v>9</v>
      </c>
      <c r="BA62" s="671">
        <v>3</v>
      </c>
      <c r="BB62" s="669">
        <v>26</v>
      </c>
      <c r="BC62" s="670">
        <v>29</v>
      </c>
      <c r="BD62" s="749">
        <v>5</v>
      </c>
      <c r="BE62" s="763">
        <v>24</v>
      </c>
      <c r="BF62" s="740">
        <v>29</v>
      </c>
      <c r="BG62" s="674" t="s">
        <v>125</v>
      </c>
      <c r="BH62" s="753">
        <v>10</v>
      </c>
      <c r="BI62" s="743">
        <v>10</v>
      </c>
      <c r="BJ62" s="672">
        <v>5</v>
      </c>
      <c r="BK62" s="673">
        <v>34</v>
      </c>
      <c r="BL62" s="702">
        <v>39</v>
      </c>
      <c r="BM62" s="754">
        <v>2</v>
      </c>
      <c r="BN62" s="441">
        <v>17</v>
      </c>
      <c r="BO62" s="740">
        <v>19</v>
      </c>
      <c r="BP62" s="676" t="s">
        <v>125</v>
      </c>
      <c r="BQ62" s="753">
        <v>5</v>
      </c>
      <c r="BR62" s="743">
        <v>5</v>
      </c>
      <c r="BS62" s="672">
        <v>2</v>
      </c>
      <c r="BT62" s="663">
        <v>22</v>
      </c>
      <c r="BU62" s="664">
        <v>24</v>
      </c>
    </row>
    <row r="63" spans="1:73" ht="20.25" customHeight="1">
      <c r="A63" s="747" t="s">
        <v>148</v>
      </c>
      <c r="B63" s="671">
        <v>1</v>
      </c>
      <c r="C63" s="669">
        <v>2</v>
      </c>
      <c r="D63" s="670">
        <v>3</v>
      </c>
      <c r="E63" s="671" t="s">
        <v>125</v>
      </c>
      <c r="F63" s="669">
        <v>1</v>
      </c>
      <c r="G63" s="670">
        <v>1</v>
      </c>
      <c r="H63" s="671">
        <v>1</v>
      </c>
      <c r="I63" s="669">
        <v>3</v>
      </c>
      <c r="J63" s="670">
        <v>4</v>
      </c>
      <c r="K63" s="668" t="s">
        <v>125</v>
      </c>
      <c r="L63" s="669">
        <v>6</v>
      </c>
      <c r="M63" s="670">
        <v>6</v>
      </c>
      <c r="N63" s="668" t="s">
        <v>125</v>
      </c>
      <c r="O63" s="751" t="s">
        <v>125</v>
      </c>
      <c r="P63" s="750" t="s">
        <v>125</v>
      </c>
      <c r="Q63" s="668" t="s">
        <v>125</v>
      </c>
      <c r="R63" s="669">
        <v>6</v>
      </c>
      <c r="S63" s="670">
        <v>6</v>
      </c>
      <c r="T63" s="668">
        <v>1</v>
      </c>
      <c r="U63" s="669">
        <v>4</v>
      </c>
      <c r="V63" s="670">
        <v>5</v>
      </c>
      <c r="W63" s="668" t="s">
        <v>125</v>
      </c>
      <c r="X63" s="751" t="s">
        <v>125</v>
      </c>
      <c r="Y63" s="750" t="s">
        <v>125</v>
      </c>
      <c r="Z63" s="668">
        <v>1</v>
      </c>
      <c r="AA63" s="751">
        <v>4</v>
      </c>
      <c r="AB63" s="750">
        <v>5</v>
      </c>
      <c r="AC63" s="668" t="s">
        <v>125</v>
      </c>
      <c r="AD63" s="669">
        <v>7</v>
      </c>
      <c r="AE63" s="670">
        <v>7</v>
      </c>
      <c r="AF63" s="668" t="s">
        <v>125</v>
      </c>
      <c r="AG63" s="751" t="s">
        <v>125</v>
      </c>
      <c r="AH63" s="750" t="s">
        <v>125</v>
      </c>
      <c r="AI63" s="668" t="s">
        <v>125</v>
      </c>
      <c r="AJ63" s="751">
        <v>7</v>
      </c>
      <c r="AK63" s="750">
        <v>7</v>
      </c>
      <c r="AL63" s="749" t="s">
        <v>125</v>
      </c>
      <c r="AM63" s="441">
        <v>4</v>
      </c>
      <c r="AN63" s="739">
        <v>4</v>
      </c>
      <c r="AO63" s="668">
        <v>7</v>
      </c>
      <c r="AP63" s="751" t="s">
        <v>125</v>
      </c>
      <c r="AQ63" s="750">
        <v>7</v>
      </c>
      <c r="AR63" s="668">
        <v>7</v>
      </c>
      <c r="AS63" s="669">
        <v>4</v>
      </c>
      <c r="AT63" s="670">
        <v>11</v>
      </c>
      <c r="AU63" s="749" t="s">
        <v>125</v>
      </c>
      <c r="AV63" s="763" t="s">
        <v>125</v>
      </c>
      <c r="AW63" s="764" t="s">
        <v>125</v>
      </c>
      <c r="AX63" s="668" t="s">
        <v>125</v>
      </c>
      <c r="AY63" s="751" t="s">
        <v>125</v>
      </c>
      <c r="AZ63" s="750" t="s">
        <v>125</v>
      </c>
      <c r="BA63" s="668" t="s">
        <v>125</v>
      </c>
      <c r="BB63" s="751" t="s">
        <v>125</v>
      </c>
      <c r="BC63" s="750" t="s">
        <v>125</v>
      </c>
      <c r="BD63" s="749" t="s">
        <v>125</v>
      </c>
      <c r="BE63" s="441">
        <v>1</v>
      </c>
      <c r="BF63" s="740">
        <v>1</v>
      </c>
      <c r="BG63" s="674" t="s">
        <v>125</v>
      </c>
      <c r="BH63" s="753" t="s">
        <v>125</v>
      </c>
      <c r="BI63" s="743" t="s">
        <v>125</v>
      </c>
      <c r="BJ63" s="674" t="s">
        <v>125</v>
      </c>
      <c r="BK63" s="753">
        <v>1</v>
      </c>
      <c r="BL63" s="767">
        <v>1</v>
      </c>
      <c r="BM63" s="754" t="s">
        <v>125</v>
      </c>
      <c r="BN63" s="763" t="s">
        <v>125</v>
      </c>
      <c r="BO63" s="769" t="s">
        <v>125</v>
      </c>
      <c r="BP63" s="676" t="s">
        <v>125</v>
      </c>
      <c r="BQ63" s="693" t="s">
        <v>125</v>
      </c>
      <c r="BR63" s="768" t="s">
        <v>125</v>
      </c>
      <c r="BS63" s="676" t="s">
        <v>125</v>
      </c>
      <c r="BT63" s="693" t="s">
        <v>125</v>
      </c>
      <c r="BU63" s="696" t="s">
        <v>125</v>
      </c>
    </row>
    <row r="64" spans="1:73" ht="20.25" customHeight="1">
      <c r="A64" s="747" t="s">
        <v>202</v>
      </c>
      <c r="B64" s="668" t="s">
        <v>125</v>
      </c>
      <c r="C64" s="669">
        <v>20</v>
      </c>
      <c r="D64" s="670">
        <v>20</v>
      </c>
      <c r="E64" s="671" t="s">
        <v>125</v>
      </c>
      <c r="F64" s="669">
        <v>2</v>
      </c>
      <c r="G64" s="670">
        <v>2</v>
      </c>
      <c r="H64" s="668" t="s">
        <v>125</v>
      </c>
      <c r="I64" s="669">
        <v>22</v>
      </c>
      <c r="J64" s="670">
        <v>22</v>
      </c>
      <c r="K64" s="671">
        <v>10</v>
      </c>
      <c r="L64" s="669">
        <v>25</v>
      </c>
      <c r="M64" s="670">
        <v>35</v>
      </c>
      <c r="N64" s="668" t="s">
        <v>125</v>
      </c>
      <c r="O64" s="669">
        <v>6</v>
      </c>
      <c r="P64" s="670">
        <v>6</v>
      </c>
      <c r="Q64" s="671">
        <v>10</v>
      </c>
      <c r="R64" s="669">
        <v>31</v>
      </c>
      <c r="S64" s="670">
        <v>41</v>
      </c>
      <c r="T64" s="671">
        <v>8</v>
      </c>
      <c r="U64" s="669">
        <v>33</v>
      </c>
      <c r="V64" s="670">
        <v>41</v>
      </c>
      <c r="W64" s="668">
        <v>1</v>
      </c>
      <c r="X64" s="669">
        <v>4</v>
      </c>
      <c r="Y64" s="670">
        <v>5</v>
      </c>
      <c r="Z64" s="671">
        <v>9</v>
      </c>
      <c r="AA64" s="669">
        <v>37</v>
      </c>
      <c r="AB64" s="670">
        <v>46</v>
      </c>
      <c r="AC64" s="671">
        <v>6</v>
      </c>
      <c r="AD64" s="669">
        <v>27</v>
      </c>
      <c r="AE64" s="670">
        <v>33</v>
      </c>
      <c r="AF64" s="668" t="s">
        <v>125</v>
      </c>
      <c r="AG64" s="669">
        <v>7</v>
      </c>
      <c r="AH64" s="670">
        <v>7</v>
      </c>
      <c r="AI64" s="671">
        <v>6</v>
      </c>
      <c r="AJ64" s="669">
        <v>34</v>
      </c>
      <c r="AK64" s="670">
        <v>40</v>
      </c>
      <c r="AL64" s="756">
        <v>23</v>
      </c>
      <c r="AM64" s="441">
        <v>35</v>
      </c>
      <c r="AN64" s="739">
        <v>58</v>
      </c>
      <c r="AO64" s="668">
        <v>4</v>
      </c>
      <c r="AP64" s="669">
        <v>7</v>
      </c>
      <c r="AQ64" s="750">
        <v>11</v>
      </c>
      <c r="AR64" s="671">
        <v>27</v>
      </c>
      <c r="AS64" s="669">
        <v>42</v>
      </c>
      <c r="AT64" s="670">
        <v>69</v>
      </c>
      <c r="AU64" s="756">
        <v>3</v>
      </c>
      <c r="AV64" s="441">
        <v>16</v>
      </c>
      <c r="AW64" s="739">
        <v>19</v>
      </c>
      <c r="AX64" s="668">
        <v>1</v>
      </c>
      <c r="AY64" s="669">
        <v>4</v>
      </c>
      <c r="AZ64" s="750">
        <v>5</v>
      </c>
      <c r="BA64" s="671">
        <v>4</v>
      </c>
      <c r="BB64" s="669">
        <v>20</v>
      </c>
      <c r="BC64" s="670">
        <v>24</v>
      </c>
      <c r="BD64" s="749">
        <v>4</v>
      </c>
      <c r="BE64" s="763">
        <v>15</v>
      </c>
      <c r="BF64" s="740">
        <v>19</v>
      </c>
      <c r="BG64" s="674" t="s">
        <v>125</v>
      </c>
      <c r="BH64" s="753">
        <v>5</v>
      </c>
      <c r="BI64" s="743">
        <v>5</v>
      </c>
      <c r="BJ64" s="672">
        <v>4</v>
      </c>
      <c r="BK64" s="673">
        <v>20</v>
      </c>
      <c r="BL64" s="702">
        <v>24</v>
      </c>
      <c r="BM64" s="754">
        <v>6</v>
      </c>
      <c r="BN64" s="441">
        <v>19</v>
      </c>
      <c r="BO64" s="740">
        <v>25</v>
      </c>
      <c r="BP64" s="676">
        <v>1</v>
      </c>
      <c r="BQ64" s="753">
        <v>3</v>
      </c>
      <c r="BR64" s="743">
        <v>4</v>
      </c>
      <c r="BS64" s="672">
        <v>7</v>
      </c>
      <c r="BT64" s="663">
        <v>22</v>
      </c>
      <c r="BU64" s="664">
        <v>29</v>
      </c>
    </row>
    <row r="65" spans="1:73" ht="20.25" customHeight="1">
      <c r="A65" s="747" t="s">
        <v>154</v>
      </c>
      <c r="B65" s="671">
        <v>1</v>
      </c>
      <c r="C65" s="669">
        <v>2</v>
      </c>
      <c r="D65" s="670">
        <v>3</v>
      </c>
      <c r="E65" s="671" t="s">
        <v>125</v>
      </c>
      <c r="F65" s="669">
        <v>3</v>
      </c>
      <c r="G65" s="670">
        <v>3</v>
      </c>
      <c r="H65" s="671">
        <v>1</v>
      </c>
      <c r="I65" s="669">
        <v>5</v>
      </c>
      <c r="J65" s="670">
        <v>6</v>
      </c>
      <c r="K65" s="668" t="s">
        <v>125</v>
      </c>
      <c r="L65" s="751" t="s">
        <v>125</v>
      </c>
      <c r="M65" s="750" t="s">
        <v>125</v>
      </c>
      <c r="N65" s="668" t="s">
        <v>125</v>
      </c>
      <c r="O65" s="669">
        <v>2</v>
      </c>
      <c r="P65" s="670">
        <v>2</v>
      </c>
      <c r="Q65" s="668" t="s">
        <v>125</v>
      </c>
      <c r="R65" s="669">
        <v>2</v>
      </c>
      <c r="S65" s="670">
        <v>2</v>
      </c>
      <c r="T65" s="668" t="s">
        <v>125</v>
      </c>
      <c r="U65" s="751" t="s">
        <v>125</v>
      </c>
      <c r="V65" s="750" t="s">
        <v>125</v>
      </c>
      <c r="W65" s="668" t="s">
        <v>125</v>
      </c>
      <c r="X65" s="751" t="s">
        <v>125</v>
      </c>
      <c r="Y65" s="750" t="s">
        <v>125</v>
      </c>
      <c r="Z65" s="668" t="s">
        <v>125</v>
      </c>
      <c r="AA65" s="751" t="s">
        <v>125</v>
      </c>
      <c r="AB65" s="750" t="s">
        <v>125</v>
      </c>
      <c r="AC65" s="668" t="s">
        <v>125</v>
      </c>
      <c r="AD65" s="751">
        <v>2</v>
      </c>
      <c r="AE65" s="750">
        <v>2</v>
      </c>
      <c r="AF65" s="668" t="s">
        <v>125</v>
      </c>
      <c r="AG65" s="751">
        <v>2</v>
      </c>
      <c r="AH65" s="750">
        <v>2</v>
      </c>
      <c r="AI65" s="668" t="s">
        <v>125</v>
      </c>
      <c r="AJ65" s="751">
        <v>4</v>
      </c>
      <c r="AK65" s="750">
        <v>4</v>
      </c>
      <c r="AL65" s="749" t="s">
        <v>125</v>
      </c>
      <c r="AM65" s="441">
        <v>8</v>
      </c>
      <c r="AN65" s="739">
        <v>8</v>
      </c>
      <c r="AO65" s="668" t="s">
        <v>125</v>
      </c>
      <c r="AP65" s="751" t="s">
        <v>125</v>
      </c>
      <c r="AQ65" s="750" t="s">
        <v>125</v>
      </c>
      <c r="AR65" s="668" t="s">
        <v>125</v>
      </c>
      <c r="AS65" s="669">
        <v>8</v>
      </c>
      <c r="AT65" s="670">
        <v>8</v>
      </c>
      <c r="AU65" s="749" t="s">
        <v>125</v>
      </c>
      <c r="AV65" s="763" t="s">
        <v>125</v>
      </c>
      <c r="AW65" s="764" t="s">
        <v>125</v>
      </c>
      <c r="AX65" s="668" t="s">
        <v>125</v>
      </c>
      <c r="AY65" s="751">
        <v>3</v>
      </c>
      <c r="AZ65" s="750" t="s">
        <v>125</v>
      </c>
      <c r="BA65" s="668" t="s">
        <v>125</v>
      </c>
      <c r="BB65" s="669">
        <v>3</v>
      </c>
      <c r="BC65" s="670">
        <v>3</v>
      </c>
      <c r="BD65" s="749" t="s">
        <v>125</v>
      </c>
      <c r="BE65" s="441">
        <v>1</v>
      </c>
      <c r="BF65" s="740">
        <v>1</v>
      </c>
      <c r="BG65" s="674" t="s">
        <v>125</v>
      </c>
      <c r="BH65" s="753" t="s">
        <v>125</v>
      </c>
      <c r="BI65" s="743" t="s">
        <v>125</v>
      </c>
      <c r="BJ65" s="674" t="s">
        <v>125</v>
      </c>
      <c r="BK65" s="673">
        <v>1</v>
      </c>
      <c r="BL65" s="702">
        <v>1</v>
      </c>
      <c r="BM65" s="754" t="s">
        <v>125</v>
      </c>
      <c r="BN65" s="441">
        <v>2</v>
      </c>
      <c r="BO65" s="740">
        <v>2</v>
      </c>
      <c r="BP65" s="676" t="s">
        <v>125</v>
      </c>
      <c r="BQ65" s="753" t="s">
        <v>125</v>
      </c>
      <c r="BR65" s="743" t="s">
        <v>125</v>
      </c>
      <c r="BS65" s="674" t="s">
        <v>125</v>
      </c>
      <c r="BT65" s="663">
        <v>2</v>
      </c>
      <c r="BU65" s="664">
        <v>2</v>
      </c>
    </row>
    <row r="66" spans="1:73" ht="20.25" customHeight="1">
      <c r="A66" s="747" t="s">
        <v>266</v>
      </c>
      <c r="B66" s="668">
        <v>44</v>
      </c>
      <c r="C66" s="669">
        <v>181</v>
      </c>
      <c r="D66" s="670">
        <v>225</v>
      </c>
      <c r="E66" s="668">
        <v>14</v>
      </c>
      <c r="F66" s="669">
        <v>58</v>
      </c>
      <c r="G66" s="670">
        <v>72</v>
      </c>
      <c r="H66" s="668">
        <v>58</v>
      </c>
      <c r="I66" s="669">
        <v>239</v>
      </c>
      <c r="J66" s="670">
        <v>297</v>
      </c>
      <c r="K66" s="668">
        <v>33</v>
      </c>
      <c r="L66" s="669">
        <v>140</v>
      </c>
      <c r="M66" s="670">
        <v>173</v>
      </c>
      <c r="N66" s="668">
        <v>10</v>
      </c>
      <c r="O66" s="669">
        <v>34</v>
      </c>
      <c r="P66" s="670">
        <v>44</v>
      </c>
      <c r="Q66" s="668">
        <v>43</v>
      </c>
      <c r="R66" s="669">
        <v>174</v>
      </c>
      <c r="S66" s="670">
        <v>217</v>
      </c>
      <c r="T66" s="668">
        <v>44</v>
      </c>
      <c r="U66" s="669">
        <v>163</v>
      </c>
      <c r="V66" s="670">
        <v>207</v>
      </c>
      <c r="W66" s="668">
        <v>2</v>
      </c>
      <c r="X66" s="669">
        <v>41</v>
      </c>
      <c r="Y66" s="670">
        <v>43</v>
      </c>
      <c r="Z66" s="671">
        <v>46</v>
      </c>
      <c r="AA66" s="669">
        <v>204</v>
      </c>
      <c r="AB66" s="670">
        <v>250</v>
      </c>
      <c r="AC66" s="668">
        <v>51</v>
      </c>
      <c r="AD66" s="669">
        <v>135</v>
      </c>
      <c r="AE66" s="670">
        <v>186</v>
      </c>
      <c r="AF66" s="668">
        <v>6</v>
      </c>
      <c r="AG66" s="669">
        <v>41</v>
      </c>
      <c r="AH66" s="670">
        <v>47</v>
      </c>
      <c r="AI66" s="671">
        <v>57</v>
      </c>
      <c r="AJ66" s="669">
        <v>176</v>
      </c>
      <c r="AK66" s="670">
        <v>233</v>
      </c>
      <c r="AL66" s="756">
        <v>55</v>
      </c>
      <c r="AM66" s="441">
        <v>146</v>
      </c>
      <c r="AN66" s="739">
        <v>201</v>
      </c>
      <c r="AO66" s="668">
        <v>12</v>
      </c>
      <c r="AP66" s="669">
        <v>43</v>
      </c>
      <c r="AQ66" s="750">
        <v>55</v>
      </c>
      <c r="AR66" s="671">
        <v>67</v>
      </c>
      <c r="AS66" s="669">
        <v>189</v>
      </c>
      <c r="AT66" s="670">
        <v>256</v>
      </c>
      <c r="AU66" s="756">
        <v>48</v>
      </c>
      <c r="AV66" s="441">
        <v>119</v>
      </c>
      <c r="AW66" s="739">
        <v>167</v>
      </c>
      <c r="AX66" s="668">
        <v>13</v>
      </c>
      <c r="AY66" s="669">
        <v>42</v>
      </c>
      <c r="AZ66" s="750">
        <v>55</v>
      </c>
      <c r="BA66" s="671">
        <v>61</v>
      </c>
      <c r="BB66" s="669">
        <v>161</v>
      </c>
      <c r="BC66" s="670">
        <v>222</v>
      </c>
      <c r="BD66" s="749">
        <v>49</v>
      </c>
      <c r="BE66" s="441">
        <v>138</v>
      </c>
      <c r="BF66" s="740">
        <v>187</v>
      </c>
      <c r="BG66" s="674">
        <v>11</v>
      </c>
      <c r="BH66" s="753">
        <v>48</v>
      </c>
      <c r="BI66" s="743">
        <v>59</v>
      </c>
      <c r="BJ66" s="672">
        <v>60</v>
      </c>
      <c r="BK66" s="673">
        <v>186</v>
      </c>
      <c r="BL66" s="702">
        <v>246</v>
      </c>
      <c r="BM66" s="754">
        <v>76</v>
      </c>
      <c r="BN66" s="441">
        <v>150</v>
      </c>
      <c r="BO66" s="740">
        <v>226</v>
      </c>
      <c r="BP66" s="676">
        <v>7</v>
      </c>
      <c r="BQ66" s="753">
        <v>44</v>
      </c>
      <c r="BR66" s="743">
        <v>51</v>
      </c>
      <c r="BS66" s="672">
        <v>83</v>
      </c>
      <c r="BT66" s="663">
        <v>194</v>
      </c>
      <c r="BU66" s="664">
        <v>277</v>
      </c>
    </row>
    <row r="67" spans="1:73" ht="20.25" customHeight="1">
      <c r="A67" s="747" t="s">
        <v>54</v>
      </c>
      <c r="B67" s="668" t="s">
        <v>125</v>
      </c>
      <c r="C67" s="669">
        <v>2</v>
      </c>
      <c r="D67" s="670">
        <v>2</v>
      </c>
      <c r="E67" s="668" t="s">
        <v>125</v>
      </c>
      <c r="F67" s="669">
        <v>2</v>
      </c>
      <c r="G67" s="670">
        <v>2</v>
      </c>
      <c r="H67" s="668" t="s">
        <v>125</v>
      </c>
      <c r="I67" s="669">
        <v>4</v>
      </c>
      <c r="J67" s="670">
        <v>4</v>
      </c>
      <c r="K67" s="668" t="s">
        <v>125</v>
      </c>
      <c r="L67" s="669">
        <v>3</v>
      </c>
      <c r="M67" s="670">
        <v>3</v>
      </c>
      <c r="N67" s="668" t="s">
        <v>125</v>
      </c>
      <c r="O67" s="751" t="s">
        <v>125</v>
      </c>
      <c r="P67" s="750" t="s">
        <v>125</v>
      </c>
      <c r="Q67" s="668" t="s">
        <v>125</v>
      </c>
      <c r="R67" s="669">
        <v>3</v>
      </c>
      <c r="S67" s="670">
        <v>3</v>
      </c>
      <c r="T67" s="668">
        <v>2</v>
      </c>
      <c r="U67" s="669">
        <v>5</v>
      </c>
      <c r="V67" s="670">
        <v>7</v>
      </c>
      <c r="W67" s="668" t="s">
        <v>125</v>
      </c>
      <c r="X67" s="751" t="s">
        <v>125</v>
      </c>
      <c r="Y67" s="750" t="s">
        <v>125</v>
      </c>
      <c r="Z67" s="668">
        <v>2</v>
      </c>
      <c r="AA67" s="751">
        <v>5</v>
      </c>
      <c r="AB67" s="750">
        <v>7</v>
      </c>
      <c r="AC67" s="668">
        <v>1</v>
      </c>
      <c r="AD67" s="669">
        <v>1</v>
      </c>
      <c r="AE67" s="670">
        <v>2</v>
      </c>
      <c r="AF67" s="668" t="s">
        <v>125</v>
      </c>
      <c r="AG67" s="751">
        <v>3</v>
      </c>
      <c r="AH67" s="750">
        <v>3</v>
      </c>
      <c r="AI67" s="668">
        <v>1</v>
      </c>
      <c r="AJ67" s="751">
        <v>4</v>
      </c>
      <c r="AK67" s="750">
        <v>5</v>
      </c>
      <c r="AL67" s="749" t="s">
        <v>125</v>
      </c>
      <c r="AM67" s="441">
        <v>4</v>
      </c>
      <c r="AN67" s="739">
        <v>4</v>
      </c>
      <c r="AO67" s="668" t="s">
        <v>125</v>
      </c>
      <c r="AP67" s="751">
        <v>2</v>
      </c>
      <c r="AQ67" s="750">
        <v>2</v>
      </c>
      <c r="AR67" s="668" t="s">
        <v>125</v>
      </c>
      <c r="AS67" s="669">
        <v>6</v>
      </c>
      <c r="AT67" s="670">
        <v>6</v>
      </c>
      <c r="AU67" s="749"/>
      <c r="AV67" s="441">
        <v>2</v>
      </c>
      <c r="AW67" s="739">
        <v>2</v>
      </c>
      <c r="AX67" s="668"/>
      <c r="AY67" s="751">
        <v>3</v>
      </c>
      <c r="AZ67" s="750">
        <v>3</v>
      </c>
      <c r="BA67" s="668" t="s">
        <v>125</v>
      </c>
      <c r="BB67" s="669">
        <v>5</v>
      </c>
      <c r="BC67" s="670">
        <v>5</v>
      </c>
      <c r="BD67" s="749">
        <v>3</v>
      </c>
      <c r="BE67" s="441">
        <v>4</v>
      </c>
      <c r="BF67" s="740">
        <v>7</v>
      </c>
      <c r="BG67" s="674" t="s">
        <v>125</v>
      </c>
      <c r="BH67" s="753" t="s">
        <v>125</v>
      </c>
      <c r="BI67" s="743" t="s">
        <v>125</v>
      </c>
      <c r="BJ67" s="674">
        <v>3</v>
      </c>
      <c r="BK67" s="673">
        <v>4</v>
      </c>
      <c r="BL67" s="702">
        <v>7</v>
      </c>
      <c r="BM67" s="757">
        <v>1</v>
      </c>
      <c r="BN67" s="441">
        <v>4</v>
      </c>
      <c r="BO67" s="740">
        <v>5</v>
      </c>
      <c r="BP67" s="676" t="s">
        <v>125</v>
      </c>
      <c r="BQ67" s="753">
        <v>1</v>
      </c>
      <c r="BR67" s="743">
        <v>1</v>
      </c>
      <c r="BS67" s="672">
        <v>1</v>
      </c>
      <c r="BT67" s="663">
        <v>5</v>
      </c>
      <c r="BU67" s="664">
        <v>6</v>
      </c>
    </row>
    <row r="68" spans="1:73" ht="20.25" customHeight="1">
      <c r="A68" s="747" t="s">
        <v>267</v>
      </c>
      <c r="B68" s="668">
        <v>1</v>
      </c>
      <c r="C68" s="669">
        <v>9</v>
      </c>
      <c r="D68" s="670">
        <v>10</v>
      </c>
      <c r="E68" s="668" t="s">
        <v>125</v>
      </c>
      <c r="F68" s="669">
        <v>1</v>
      </c>
      <c r="G68" s="670">
        <v>1</v>
      </c>
      <c r="H68" s="668">
        <v>1</v>
      </c>
      <c r="I68" s="669">
        <v>10</v>
      </c>
      <c r="J68" s="670">
        <v>11</v>
      </c>
      <c r="K68" s="668">
        <v>2</v>
      </c>
      <c r="L68" s="669">
        <v>6</v>
      </c>
      <c r="M68" s="670">
        <v>8</v>
      </c>
      <c r="N68" s="668" t="s">
        <v>125</v>
      </c>
      <c r="O68" s="669">
        <v>1</v>
      </c>
      <c r="P68" s="670">
        <v>1</v>
      </c>
      <c r="Q68" s="668">
        <v>2</v>
      </c>
      <c r="R68" s="669">
        <v>7</v>
      </c>
      <c r="S68" s="670">
        <v>9</v>
      </c>
      <c r="T68" s="668">
        <v>3</v>
      </c>
      <c r="U68" s="669">
        <v>8</v>
      </c>
      <c r="V68" s="670">
        <v>11</v>
      </c>
      <c r="W68" s="668" t="s">
        <v>125</v>
      </c>
      <c r="X68" s="669">
        <v>1</v>
      </c>
      <c r="Y68" s="670">
        <v>1</v>
      </c>
      <c r="Z68" s="671">
        <v>3</v>
      </c>
      <c r="AA68" s="669">
        <v>9</v>
      </c>
      <c r="AB68" s="670">
        <v>12</v>
      </c>
      <c r="AC68" s="668" t="s">
        <v>125</v>
      </c>
      <c r="AD68" s="669">
        <v>5</v>
      </c>
      <c r="AE68" s="670">
        <v>5</v>
      </c>
      <c r="AF68" s="668" t="s">
        <v>125</v>
      </c>
      <c r="AG68" s="751" t="s">
        <v>125</v>
      </c>
      <c r="AH68" s="750" t="s">
        <v>125</v>
      </c>
      <c r="AI68" s="668" t="s">
        <v>125</v>
      </c>
      <c r="AJ68" s="669">
        <v>5</v>
      </c>
      <c r="AK68" s="670">
        <v>5</v>
      </c>
      <c r="AL68" s="749" t="s">
        <v>125</v>
      </c>
      <c r="AM68" s="441">
        <v>6</v>
      </c>
      <c r="AN68" s="739">
        <v>6</v>
      </c>
      <c r="AO68" s="668" t="s">
        <v>125</v>
      </c>
      <c r="AP68" s="751" t="s">
        <v>125</v>
      </c>
      <c r="AQ68" s="750" t="s">
        <v>125</v>
      </c>
      <c r="AR68" s="668" t="s">
        <v>125</v>
      </c>
      <c r="AS68" s="669">
        <v>6</v>
      </c>
      <c r="AT68" s="670">
        <v>6</v>
      </c>
      <c r="AU68" s="749">
        <v>1</v>
      </c>
      <c r="AV68" s="441">
        <v>5</v>
      </c>
      <c r="AW68" s="739">
        <v>6</v>
      </c>
      <c r="AX68" s="668" t="s">
        <v>125</v>
      </c>
      <c r="AY68" s="751">
        <v>1</v>
      </c>
      <c r="AZ68" s="750">
        <v>1</v>
      </c>
      <c r="BA68" s="668">
        <v>1</v>
      </c>
      <c r="BB68" s="669">
        <v>6</v>
      </c>
      <c r="BC68" s="670">
        <v>7</v>
      </c>
      <c r="BD68" s="756">
        <v>4</v>
      </c>
      <c r="BE68" s="441">
        <v>5</v>
      </c>
      <c r="BF68" s="740">
        <v>9</v>
      </c>
      <c r="BG68" s="674" t="s">
        <v>125</v>
      </c>
      <c r="BH68" s="753" t="s">
        <v>125</v>
      </c>
      <c r="BI68" s="743" t="s">
        <v>125</v>
      </c>
      <c r="BJ68" s="674">
        <v>4</v>
      </c>
      <c r="BK68" s="673">
        <v>5</v>
      </c>
      <c r="BL68" s="702">
        <v>9</v>
      </c>
      <c r="BM68" s="754">
        <v>2</v>
      </c>
      <c r="BN68" s="441">
        <v>7</v>
      </c>
      <c r="BO68" s="740">
        <v>9</v>
      </c>
      <c r="BP68" s="676" t="s">
        <v>125</v>
      </c>
      <c r="BQ68" s="753">
        <v>1</v>
      </c>
      <c r="BR68" s="743">
        <v>1</v>
      </c>
      <c r="BS68" s="672">
        <v>2</v>
      </c>
      <c r="BT68" s="663">
        <v>8</v>
      </c>
      <c r="BU68" s="664">
        <v>10</v>
      </c>
    </row>
    <row r="69" spans="1:73" ht="20.25" customHeight="1">
      <c r="A69" s="747" t="s">
        <v>21</v>
      </c>
      <c r="B69" s="671">
        <v>23</v>
      </c>
      <c r="C69" s="669">
        <v>93</v>
      </c>
      <c r="D69" s="670">
        <v>116</v>
      </c>
      <c r="E69" s="671">
        <v>7</v>
      </c>
      <c r="F69" s="669">
        <v>27</v>
      </c>
      <c r="G69" s="670">
        <v>34</v>
      </c>
      <c r="H69" s="671">
        <v>30</v>
      </c>
      <c r="I69" s="669">
        <v>120</v>
      </c>
      <c r="J69" s="670">
        <v>150</v>
      </c>
      <c r="K69" s="671">
        <v>14</v>
      </c>
      <c r="L69" s="669">
        <v>50</v>
      </c>
      <c r="M69" s="670">
        <v>64</v>
      </c>
      <c r="N69" s="671">
        <v>2</v>
      </c>
      <c r="O69" s="669">
        <v>12</v>
      </c>
      <c r="P69" s="670">
        <v>14</v>
      </c>
      <c r="Q69" s="671">
        <v>16</v>
      </c>
      <c r="R69" s="669">
        <v>62</v>
      </c>
      <c r="S69" s="670">
        <v>78</v>
      </c>
      <c r="T69" s="671">
        <v>16</v>
      </c>
      <c r="U69" s="669">
        <v>53</v>
      </c>
      <c r="V69" s="670">
        <v>69</v>
      </c>
      <c r="W69" s="671">
        <v>3</v>
      </c>
      <c r="X69" s="669">
        <v>17</v>
      </c>
      <c r="Y69" s="670">
        <v>20</v>
      </c>
      <c r="Z69" s="671">
        <v>19</v>
      </c>
      <c r="AA69" s="669">
        <v>70</v>
      </c>
      <c r="AB69" s="670">
        <v>89</v>
      </c>
      <c r="AC69" s="671">
        <v>25</v>
      </c>
      <c r="AD69" s="669">
        <v>78</v>
      </c>
      <c r="AE69" s="670">
        <v>103</v>
      </c>
      <c r="AF69" s="671">
        <v>3</v>
      </c>
      <c r="AG69" s="669">
        <v>24</v>
      </c>
      <c r="AH69" s="670">
        <v>27</v>
      </c>
      <c r="AI69" s="671">
        <v>28</v>
      </c>
      <c r="AJ69" s="669">
        <v>102</v>
      </c>
      <c r="AK69" s="670">
        <v>130</v>
      </c>
      <c r="AL69" s="756">
        <v>27</v>
      </c>
      <c r="AM69" s="441">
        <v>77</v>
      </c>
      <c r="AN69" s="739">
        <v>104</v>
      </c>
      <c r="AO69" s="671">
        <v>4</v>
      </c>
      <c r="AP69" s="669">
        <v>16</v>
      </c>
      <c r="AQ69" s="750">
        <v>20</v>
      </c>
      <c r="AR69" s="671">
        <v>31</v>
      </c>
      <c r="AS69" s="669">
        <v>93</v>
      </c>
      <c r="AT69" s="670">
        <v>124</v>
      </c>
      <c r="AU69" s="756">
        <v>16</v>
      </c>
      <c r="AV69" s="441">
        <v>59</v>
      </c>
      <c r="AW69" s="739">
        <v>75</v>
      </c>
      <c r="AX69" s="671">
        <v>6</v>
      </c>
      <c r="AY69" s="669">
        <v>15</v>
      </c>
      <c r="AZ69" s="750">
        <v>21</v>
      </c>
      <c r="BA69" s="671">
        <v>22</v>
      </c>
      <c r="BB69" s="669">
        <v>74</v>
      </c>
      <c r="BC69" s="670">
        <v>96</v>
      </c>
      <c r="BD69" s="749">
        <v>30</v>
      </c>
      <c r="BE69" s="441">
        <v>60</v>
      </c>
      <c r="BF69" s="740">
        <v>90</v>
      </c>
      <c r="BG69" s="674">
        <v>1</v>
      </c>
      <c r="BH69" s="753">
        <v>16</v>
      </c>
      <c r="BI69" s="743">
        <v>17</v>
      </c>
      <c r="BJ69" s="672">
        <v>31</v>
      </c>
      <c r="BK69" s="673">
        <v>76</v>
      </c>
      <c r="BL69" s="702">
        <v>107</v>
      </c>
      <c r="BM69" s="757">
        <v>41</v>
      </c>
      <c r="BN69" s="441">
        <v>76</v>
      </c>
      <c r="BO69" s="740">
        <v>117</v>
      </c>
      <c r="BP69" s="675">
        <v>1</v>
      </c>
      <c r="BQ69" s="753">
        <v>18</v>
      </c>
      <c r="BR69" s="743">
        <v>19</v>
      </c>
      <c r="BS69" s="672">
        <v>42</v>
      </c>
      <c r="BT69" s="663">
        <v>94</v>
      </c>
      <c r="BU69" s="664">
        <v>136</v>
      </c>
    </row>
    <row r="70" spans="1:73" ht="20.25" customHeight="1">
      <c r="A70" s="747" t="s">
        <v>268</v>
      </c>
      <c r="B70" s="668" t="s">
        <v>125</v>
      </c>
      <c r="C70" s="669">
        <v>2</v>
      </c>
      <c r="D70" s="670">
        <v>2</v>
      </c>
      <c r="E70" s="671">
        <v>1</v>
      </c>
      <c r="F70" s="669">
        <v>1</v>
      </c>
      <c r="G70" s="670">
        <v>2</v>
      </c>
      <c r="H70" s="671">
        <v>1</v>
      </c>
      <c r="I70" s="669">
        <v>3</v>
      </c>
      <c r="J70" s="670">
        <v>4</v>
      </c>
      <c r="K70" s="668" t="s">
        <v>125</v>
      </c>
      <c r="L70" s="669">
        <v>2</v>
      </c>
      <c r="M70" s="670">
        <v>2</v>
      </c>
      <c r="N70" s="668" t="s">
        <v>125</v>
      </c>
      <c r="O70" s="751" t="s">
        <v>125</v>
      </c>
      <c r="P70" s="750" t="s">
        <v>125</v>
      </c>
      <c r="Q70" s="668" t="s">
        <v>125</v>
      </c>
      <c r="R70" s="669">
        <v>2</v>
      </c>
      <c r="S70" s="670">
        <v>2</v>
      </c>
      <c r="T70" s="668" t="s">
        <v>125</v>
      </c>
      <c r="U70" s="669">
        <v>2</v>
      </c>
      <c r="V70" s="670">
        <v>2</v>
      </c>
      <c r="W70" s="668" t="s">
        <v>125</v>
      </c>
      <c r="X70" s="751" t="s">
        <v>125</v>
      </c>
      <c r="Y70" s="750" t="s">
        <v>125</v>
      </c>
      <c r="Z70" s="668" t="s">
        <v>125</v>
      </c>
      <c r="AA70" s="669">
        <v>2</v>
      </c>
      <c r="AB70" s="670">
        <v>2</v>
      </c>
      <c r="AC70" s="668" t="s">
        <v>125</v>
      </c>
      <c r="AD70" s="669">
        <v>5</v>
      </c>
      <c r="AE70" s="670">
        <v>5</v>
      </c>
      <c r="AF70" s="668" t="s">
        <v>125</v>
      </c>
      <c r="AG70" s="751" t="s">
        <v>125</v>
      </c>
      <c r="AH70" s="750" t="s">
        <v>125</v>
      </c>
      <c r="AI70" s="668" t="s">
        <v>125</v>
      </c>
      <c r="AJ70" s="669">
        <v>5</v>
      </c>
      <c r="AK70" s="670">
        <v>5</v>
      </c>
      <c r="AL70" s="756">
        <v>1</v>
      </c>
      <c r="AM70" s="441">
        <v>1</v>
      </c>
      <c r="AN70" s="739">
        <v>2</v>
      </c>
      <c r="AO70" s="668" t="s">
        <v>125</v>
      </c>
      <c r="AP70" s="751" t="s">
        <v>125</v>
      </c>
      <c r="AQ70" s="750" t="s">
        <v>125</v>
      </c>
      <c r="AR70" s="671">
        <v>1</v>
      </c>
      <c r="AS70" s="669">
        <v>1</v>
      </c>
      <c r="AT70" s="670">
        <v>2</v>
      </c>
      <c r="AU70" s="749" t="s">
        <v>125</v>
      </c>
      <c r="AV70" s="441">
        <v>3</v>
      </c>
      <c r="AW70" s="739">
        <v>3</v>
      </c>
      <c r="AX70" s="668" t="s">
        <v>125</v>
      </c>
      <c r="AY70" s="751" t="s">
        <v>125</v>
      </c>
      <c r="AZ70" s="750" t="s">
        <v>125</v>
      </c>
      <c r="BA70" s="668" t="s">
        <v>125</v>
      </c>
      <c r="BB70" s="669">
        <v>3</v>
      </c>
      <c r="BC70" s="670">
        <v>3</v>
      </c>
      <c r="BD70" s="756">
        <v>1</v>
      </c>
      <c r="BE70" s="441">
        <v>2</v>
      </c>
      <c r="BF70" s="740">
        <v>3</v>
      </c>
      <c r="BG70" s="674" t="s">
        <v>125</v>
      </c>
      <c r="BH70" s="753" t="s">
        <v>125</v>
      </c>
      <c r="BI70" s="743" t="s">
        <v>125</v>
      </c>
      <c r="BJ70" s="674">
        <v>1</v>
      </c>
      <c r="BK70" s="673">
        <v>2</v>
      </c>
      <c r="BL70" s="702">
        <v>3</v>
      </c>
      <c r="BM70" s="754" t="s">
        <v>125</v>
      </c>
      <c r="BN70" s="763" t="s">
        <v>125</v>
      </c>
      <c r="BO70" s="769" t="s">
        <v>125</v>
      </c>
      <c r="BP70" s="676">
        <v>1</v>
      </c>
      <c r="BQ70" s="753" t="s">
        <v>125</v>
      </c>
      <c r="BR70" s="743">
        <v>1</v>
      </c>
      <c r="BS70" s="672">
        <v>1</v>
      </c>
      <c r="BT70" s="770" t="s">
        <v>125</v>
      </c>
      <c r="BU70" s="664">
        <v>1</v>
      </c>
    </row>
    <row r="71" spans="1:73" ht="20.25" customHeight="1">
      <c r="A71" s="747" t="s">
        <v>144</v>
      </c>
      <c r="B71" s="671">
        <v>1</v>
      </c>
      <c r="C71" s="669">
        <v>5</v>
      </c>
      <c r="D71" s="670">
        <v>6</v>
      </c>
      <c r="E71" s="671" t="s">
        <v>125</v>
      </c>
      <c r="F71" s="669" t="s">
        <v>125</v>
      </c>
      <c r="G71" s="670" t="s">
        <v>125</v>
      </c>
      <c r="H71" s="671">
        <v>1</v>
      </c>
      <c r="I71" s="669">
        <v>5</v>
      </c>
      <c r="J71" s="670">
        <v>6</v>
      </c>
      <c r="K71" s="671">
        <v>4</v>
      </c>
      <c r="L71" s="669">
        <v>14</v>
      </c>
      <c r="M71" s="670">
        <v>18</v>
      </c>
      <c r="N71" s="671">
        <v>1</v>
      </c>
      <c r="O71" s="669">
        <v>5</v>
      </c>
      <c r="P71" s="670">
        <v>6</v>
      </c>
      <c r="Q71" s="671">
        <v>5</v>
      </c>
      <c r="R71" s="669">
        <v>19</v>
      </c>
      <c r="S71" s="670">
        <v>24</v>
      </c>
      <c r="T71" s="671">
        <v>6</v>
      </c>
      <c r="U71" s="669">
        <v>10</v>
      </c>
      <c r="V71" s="670">
        <v>16</v>
      </c>
      <c r="W71" s="668" t="s">
        <v>125</v>
      </c>
      <c r="X71" s="669">
        <v>2</v>
      </c>
      <c r="Y71" s="670">
        <v>2</v>
      </c>
      <c r="Z71" s="671">
        <v>6</v>
      </c>
      <c r="AA71" s="669">
        <v>12</v>
      </c>
      <c r="AB71" s="670">
        <v>18</v>
      </c>
      <c r="AC71" s="671">
        <v>3</v>
      </c>
      <c r="AD71" s="669">
        <v>6</v>
      </c>
      <c r="AE71" s="670">
        <v>9</v>
      </c>
      <c r="AF71" s="668" t="s">
        <v>125</v>
      </c>
      <c r="AG71" s="669">
        <v>5</v>
      </c>
      <c r="AH71" s="670">
        <v>5</v>
      </c>
      <c r="AI71" s="671">
        <v>3</v>
      </c>
      <c r="AJ71" s="669">
        <v>11</v>
      </c>
      <c r="AK71" s="670">
        <v>14</v>
      </c>
      <c r="AL71" s="756">
        <v>1</v>
      </c>
      <c r="AM71" s="441">
        <v>4</v>
      </c>
      <c r="AN71" s="739">
        <v>5</v>
      </c>
      <c r="AO71" s="668" t="s">
        <v>125</v>
      </c>
      <c r="AP71" s="751" t="s">
        <v>125</v>
      </c>
      <c r="AQ71" s="750" t="s">
        <v>125</v>
      </c>
      <c r="AR71" s="671">
        <v>1</v>
      </c>
      <c r="AS71" s="669">
        <v>4</v>
      </c>
      <c r="AT71" s="670">
        <v>5</v>
      </c>
      <c r="AU71" s="756">
        <v>3</v>
      </c>
      <c r="AV71" s="441">
        <v>6</v>
      </c>
      <c r="AW71" s="739">
        <v>9</v>
      </c>
      <c r="AX71" s="668" t="s">
        <v>125</v>
      </c>
      <c r="AY71" s="751">
        <v>2</v>
      </c>
      <c r="AZ71" s="750">
        <v>2</v>
      </c>
      <c r="BA71" s="671">
        <v>3</v>
      </c>
      <c r="BB71" s="669">
        <v>8</v>
      </c>
      <c r="BC71" s="670">
        <v>11</v>
      </c>
      <c r="BD71" s="749" t="s">
        <v>125</v>
      </c>
      <c r="BE71" s="441">
        <v>1</v>
      </c>
      <c r="BF71" s="740">
        <v>1</v>
      </c>
      <c r="BG71" s="672">
        <v>1</v>
      </c>
      <c r="BH71" s="753" t="s">
        <v>125</v>
      </c>
      <c r="BI71" s="743">
        <v>1</v>
      </c>
      <c r="BJ71" s="672">
        <v>1</v>
      </c>
      <c r="BK71" s="673">
        <v>1</v>
      </c>
      <c r="BL71" s="702">
        <v>2</v>
      </c>
      <c r="BM71" s="754">
        <v>2</v>
      </c>
      <c r="BN71" s="441">
        <v>4</v>
      </c>
      <c r="BO71" s="740">
        <v>6</v>
      </c>
      <c r="BP71" s="676">
        <v>1</v>
      </c>
      <c r="BQ71" s="753" t="s">
        <v>125</v>
      </c>
      <c r="BR71" s="743">
        <v>1</v>
      </c>
      <c r="BS71" s="672">
        <v>3</v>
      </c>
      <c r="BT71" s="663">
        <v>4</v>
      </c>
      <c r="BU71" s="664">
        <v>7</v>
      </c>
    </row>
    <row r="72" spans="1:73" ht="20.25" customHeight="1">
      <c r="A72" s="747" t="s">
        <v>22</v>
      </c>
      <c r="B72" s="671">
        <v>31</v>
      </c>
      <c r="C72" s="669">
        <v>117</v>
      </c>
      <c r="D72" s="670">
        <v>148</v>
      </c>
      <c r="E72" s="671">
        <v>7</v>
      </c>
      <c r="F72" s="669">
        <v>13</v>
      </c>
      <c r="G72" s="670">
        <v>20</v>
      </c>
      <c r="H72" s="671">
        <v>38</v>
      </c>
      <c r="I72" s="669">
        <v>130</v>
      </c>
      <c r="J72" s="670">
        <v>168</v>
      </c>
      <c r="K72" s="671">
        <v>37</v>
      </c>
      <c r="L72" s="669">
        <v>125</v>
      </c>
      <c r="M72" s="670">
        <v>162</v>
      </c>
      <c r="N72" s="671">
        <v>2</v>
      </c>
      <c r="O72" s="669">
        <v>27</v>
      </c>
      <c r="P72" s="670">
        <v>29</v>
      </c>
      <c r="Q72" s="671">
        <v>39</v>
      </c>
      <c r="R72" s="669">
        <v>152</v>
      </c>
      <c r="S72" s="670">
        <v>191</v>
      </c>
      <c r="T72" s="671">
        <v>43</v>
      </c>
      <c r="U72" s="669">
        <v>109</v>
      </c>
      <c r="V72" s="670">
        <v>152</v>
      </c>
      <c r="W72" s="671">
        <v>3</v>
      </c>
      <c r="X72" s="669">
        <v>19</v>
      </c>
      <c r="Y72" s="670">
        <v>22</v>
      </c>
      <c r="Z72" s="671">
        <v>46</v>
      </c>
      <c r="AA72" s="669">
        <v>128</v>
      </c>
      <c r="AB72" s="670">
        <v>174</v>
      </c>
      <c r="AC72" s="671">
        <v>40</v>
      </c>
      <c r="AD72" s="669">
        <v>118</v>
      </c>
      <c r="AE72" s="670">
        <v>158</v>
      </c>
      <c r="AF72" s="671">
        <v>4</v>
      </c>
      <c r="AG72" s="669">
        <v>11</v>
      </c>
      <c r="AH72" s="670">
        <v>15</v>
      </c>
      <c r="AI72" s="671">
        <v>44</v>
      </c>
      <c r="AJ72" s="669">
        <v>129</v>
      </c>
      <c r="AK72" s="670">
        <v>173</v>
      </c>
      <c r="AL72" s="756">
        <v>24</v>
      </c>
      <c r="AM72" s="441">
        <v>126</v>
      </c>
      <c r="AN72" s="739">
        <v>150</v>
      </c>
      <c r="AO72" s="671">
        <v>6</v>
      </c>
      <c r="AP72" s="669">
        <v>17</v>
      </c>
      <c r="AQ72" s="750">
        <v>23</v>
      </c>
      <c r="AR72" s="671">
        <v>30</v>
      </c>
      <c r="AS72" s="669">
        <v>143</v>
      </c>
      <c r="AT72" s="670">
        <v>173</v>
      </c>
      <c r="AU72" s="756">
        <v>30</v>
      </c>
      <c r="AV72" s="441">
        <v>79</v>
      </c>
      <c r="AW72" s="739">
        <v>109</v>
      </c>
      <c r="AX72" s="671">
        <v>3</v>
      </c>
      <c r="AY72" s="669">
        <v>19</v>
      </c>
      <c r="AZ72" s="750">
        <v>22</v>
      </c>
      <c r="BA72" s="671">
        <v>33</v>
      </c>
      <c r="BB72" s="669">
        <v>98</v>
      </c>
      <c r="BC72" s="670">
        <v>131</v>
      </c>
      <c r="BD72" s="749">
        <v>30</v>
      </c>
      <c r="BE72" s="441">
        <v>89</v>
      </c>
      <c r="BF72" s="740">
        <v>119</v>
      </c>
      <c r="BG72" s="674">
        <v>5</v>
      </c>
      <c r="BH72" s="753">
        <v>13</v>
      </c>
      <c r="BI72" s="743">
        <v>18</v>
      </c>
      <c r="BJ72" s="672">
        <v>35</v>
      </c>
      <c r="BK72" s="673">
        <v>102</v>
      </c>
      <c r="BL72" s="702">
        <v>137</v>
      </c>
      <c r="BM72" s="757">
        <v>40</v>
      </c>
      <c r="BN72" s="441">
        <v>121</v>
      </c>
      <c r="BO72" s="740">
        <v>161</v>
      </c>
      <c r="BP72" s="676" t="s">
        <v>125</v>
      </c>
      <c r="BQ72" s="753">
        <v>14</v>
      </c>
      <c r="BR72" s="743">
        <v>14</v>
      </c>
      <c r="BS72" s="672">
        <v>40</v>
      </c>
      <c r="BT72" s="663">
        <v>135</v>
      </c>
      <c r="BU72" s="664">
        <v>175</v>
      </c>
    </row>
    <row r="73" spans="1:73" s="192" customFormat="1" ht="20.25" customHeight="1">
      <c r="A73" s="747" t="s">
        <v>269</v>
      </c>
      <c r="B73" s="689" t="s">
        <v>125</v>
      </c>
      <c r="C73" s="678">
        <v>14</v>
      </c>
      <c r="D73" s="688">
        <v>14</v>
      </c>
      <c r="E73" s="677" t="s">
        <v>125</v>
      </c>
      <c r="F73" s="678">
        <v>3</v>
      </c>
      <c r="G73" s="688">
        <v>3</v>
      </c>
      <c r="H73" s="689" t="s">
        <v>125</v>
      </c>
      <c r="I73" s="678">
        <v>17</v>
      </c>
      <c r="J73" s="688">
        <v>17</v>
      </c>
      <c r="K73" s="677">
        <v>1</v>
      </c>
      <c r="L73" s="678">
        <v>10</v>
      </c>
      <c r="M73" s="688">
        <v>11</v>
      </c>
      <c r="N73" s="689" t="s">
        <v>125</v>
      </c>
      <c r="O73" s="690" t="s">
        <v>125</v>
      </c>
      <c r="P73" s="771" t="s">
        <v>125</v>
      </c>
      <c r="Q73" s="677">
        <v>1</v>
      </c>
      <c r="R73" s="678">
        <v>10</v>
      </c>
      <c r="S73" s="688">
        <v>11</v>
      </c>
      <c r="T73" s="677">
        <v>1</v>
      </c>
      <c r="U73" s="678">
        <v>10</v>
      </c>
      <c r="V73" s="688">
        <v>11</v>
      </c>
      <c r="W73" s="689" t="s">
        <v>125</v>
      </c>
      <c r="X73" s="690" t="s">
        <v>125</v>
      </c>
      <c r="Y73" s="771" t="s">
        <v>125</v>
      </c>
      <c r="Z73" s="677">
        <v>1</v>
      </c>
      <c r="AA73" s="678">
        <v>10</v>
      </c>
      <c r="AB73" s="688">
        <v>11</v>
      </c>
      <c r="AC73" s="689" t="s">
        <v>125</v>
      </c>
      <c r="AD73" s="678">
        <v>10</v>
      </c>
      <c r="AE73" s="688">
        <v>10</v>
      </c>
      <c r="AF73" s="689" t="s">
        <v>125</v>
      </c>
      <c r="AG73" s="690">
        <v>1</v>
      </c>
      <c r="AH73" s="771">
        <v>1</v>
      </c>
      <c r="AI73" s="689" t="s">
        <v>125</v>
      </c>
      <c r="AJ73" s="678">
        <v>11</v>
      </c>
      <c r="AK73" s="688">
        <v>11</v>
      </c>
      <c r="AL73" s="757">
        <v>4</v>
      </c>
      <c r="AM73" s="772">
        <v>12</v>
      </c>
      <c r="AN73" s="773">
        <v>16</v>
      </c>
      <c r="AO73" s="689" t="s">
        <v>125</v>
      </c>
      <c r="AP73" s="690">
        <v>1</v>
      </c>
      <c r="AQ73" s="771">
        <v>1</v>
      </c>
      <c r="AR73" s="677">
        <v>4</v>
      </c>
      <c r="AS73" s="678">
        <v>13</v>
      </c>
      <c r="AT73" s="688">
        <v>17</v>
      </c>
      <c r="AU73" s="754" t="s">
        <v>125</v>
      </c>
      <c r="AV73" s="772">
        <v>8</v>
      </c>
      <c r="AW73" s="773">
        <v>8</v>
      </c>
      <c r="AX73" s="689" t="s">
        <v>125</v>
      </c>
      <c r="AY73" s="690" t="s">
        <v>125</v>
      </c>
      <c r="AZ73" s="771" t="s">
        <v>125</v>
      </c>
      <c r="BA73" s="689" t="s">
        <v>125</v>
      </c>
      <c r="BB73" s="678">
        <v>8</v>
      </c>
      <c r="BC73" s="688">
        <v>8</v>
      </c>
      <c r="BD73" s="757">
        <v>1</v>
      </c>
      <c r="BE73" s="772">
        <v>10</v>
      </c>
      <c r="BF73" s="774">
        <v>11</v>
      </c>
      <c r="BG73" s="676" t="s">
        <v>125</v>
      </c>
      <c r="BH73" s="693">
        <v>1</v>
      </c>
      <c r="BI73" s="694">
        <v>1</v>
      </c>
      <c r="BJ73" s="676">
        <v>1</v>
      </c>
      <c r="BK73" s="684">
        <v>11</v>
      </c>
      <c r="BL73" s="775">
        <v>12</v>
      </c>
      <c r="BM73" s="757">
        <v>1</v>
      </c>
      <c r="BN73" s="772">
        <v>8</v>
      </c>
      <c r="BO73" s="774">
        <v>9</v>
      </c>
      <c r="BP73" s="676" t="s">
        <v>125</v>
      </c>
      <c r="BQ73" s="693" t="s">
        <v>125</v>
      </c>
      <c r="BR73" s="694" t="s">
        <v>125</v>
      </c>
      <c r="BS73" s="675">
        <v>1</v>
      </c>
      <c r="BT73" s="687">
        <v>8</v>
      </c>
      <c r="BU73" s="685">
        <v>9</v>
      </c>
    </row>
    <row r="74" spans="1:73" s="192" customFormat="1" ht="20.25" customHeight="1">
      <c r="A74" s="747" t="s">
        <v>151</v>
      </c>
      <c r="B74" s="677">
        <v>8</v>
      </c>
      <c r="C74" s="678">
        <v>18</v>
      </c>
      <c r="D74" s="688">
        <v>26</v>
      </c>
      <c r="E74" s="677" t="s">
        <v>125</v>
      </c>
      <c r="F74" s="678">
        <v>1</v>
      </c>
      <c r="G74" s="688">
        <v>1</v>
      </c>
      <c r="H74" s="677">
        <v>8</v>
      </c>
      <c r="I74" s="678">
        <v>19</v>
      </c>
      <c r="J74" s="688">
        <v>27</v>
      </c>
      <c r="K74" s="677">
        <v>3</v>
      </c>
      <c r="L74" s="678">
        <v>14</v>
      </c>
      <c r="M74" s="688">
        <v>17</v>
      </c>
      <c r="N74" s="689" t="s">
        <v>125</v>
      </c>
      <c r="O74" s="678">
        <v>3</v>
      </c>
      <c r="P74" s="688">
        <v>3</v>
      </c>
      <c r="Q74" s="677">
        <v>3</v>
      </c>
      <c r="R74" s="678">
        <v>17</v>
      </c>
      <c r="S74" s="688">
        <v>20</v>
      </c>
      <c r="T74" s="677">
        <v>9</v>
      </c>
      <c r="U74" s="678">
        <v>87</v>
      </c>
      <c r="V74" s="688">
        <v>96</v>
      </c>
      <c r="W74" s="689">
        <v>2</v>
      </c>
      <c r="X74" s="678">
        <v>2</v>
      </c>
      <c r="Y74" s="688">
        <v>4</v>
      </c>
      <c r="Z74" s="677">
        <v>11</v>
      </c>
      <c r="AA74" s="678">
        <v>89</v>
      </c>
      <c r="AB74" s="688">
        <v>100</v>
      </c>
      <c r="AC74" s="677">
        <v>6</v>
      </c>
      <c r="AD74" s="678">
        <v>10</v>
      </c>
      <c r="AE74" s="688">
        <v>16</v>
      </c>
      <c r="AF74" s="689" t="s">
        <v>125</v>
      </c>
      <c r="AG74" s="690" t="s">
        <v>125</v>
      </c>
      <c r="AH74" s="771" t="s">
        <v>125</v>
      </c>
      <c r="AI74" s="677">
        <v>6</v>
      </c>
      <c r="AJ74" s="678">
        <v>10</v>
      </c>
      <c r="AK74" s="688">
        <v>16</v>
      </c>
      <c r="AL74" s="757">
        <v>6</v>
      </c>
      <c r="AM74" s="772">
        <v>11</v>
      </c>
      <c r="AN74" s="773">
        <v>17</v>
      </c>
      <c r="AO74" s="689" t="s">
        <v>125</v>
      </c>
      <c r="AP74" s="690" t="s">
        <v>125</v>
      </c>
      <c r="AQ74" s="771" t="s">
        <v>125</v>
      </c>
      <c r="AR74" s="677">
        <v>6</v>
      </c>
      <c r="AS74" s="678">
        <v>11</v>
      </c>
      <c r="AT74" s="688">
        <v>17</v>
      </c>
      <c r="AU74" s="757">
        <v>3</v>
      </c>
      <c r="AV74" s="772">
        <v>3</v>
      </c>
      <c r="AW74" s="773">
        <v>6</v>
      </c>
      <c r="AX74" s="689">
        <v>1</v>
      </c>
      <c r="AY74" s="690">
        <v>5</v>
      </c>
      <c r="AZ74" s="771">
        <v>6</v>
      </c>
      <c r="BA74" s="689">
        <v>4</v>
      </c>
      <c r="BB74" s="690">
        <v>8</v>
      </c>
      <c r="BC74" s="688">
        <v>12</v>
      </c>
      <c r="BD74" s="757">
        <v>6</v>
      </c>
      <c r="BE74" s="772">
        <v>2</v>
      </c>
      <c r="BF74" s="774">
        <v>8</v>
      </c>
      <c r="BG74" s="676">
        <v>2</v>
      </c>
      <c r="BH74" s="693">
        <v>2</v>
      </c>
      <c r="BI74" s="694">
        <v>4</v>
      </c>
      <c r="BJ74" s="676">
        <v>8</v>
      </c>
      <c r="BK74" s="693">
        <v>4</v>
      </c>
      <c r="BL74" s="775">
        <v>12</v>
      </c>
      <c r="BM74" s="754">
        <v>7</v>
      </c>
      <c r="BN74" s="772">
        <v>10</v>
      </c>
      <c r="BO74" s="774">
        <v>17</v>
      </c>
      <c r="BP74" s="776">
        <v>1</v>
      </c>
      <c r="BQ74" s="693">
        <v>7</v>
      </c>
      <c r="BR74" s="694">
        <v>8</v>
      </c>
      <c r="BS74" s="675">
        <v>8</v>
      </c>
      <c r="BT74" s="687">
        <v>17</v>
      </c>
      <c r="BU74" s="685">
        <v>25</v>
      </c>
    </row>
    <row r="75" spans="1:73" s="192" customFormat="1" ht="20.25" customHeight="1">
      <c r="A75" s="747" t="s">
        <v>270</v>
      </c>
      <c r="B75" s="689" t="s">
        <v>125</v>
      </c>
      <c r="C75" s="678">
        <v>1</v>
      </c>
      <c r="D75" s="688">
        <v>1</v>
      </c>
      <c r="E75" s="677" t="s">
        <v>125</v>
      </c>
      <c r="F75" s="690" t="s">
        <v>125</v>
      </c>
      <c r="G75" s="771" t="s">
        <v>125</v>
      </c>
      <c r="H75" s="689" t="s">
        <v>125</v>
      </c>
      <c r="I75" s="678">
        <v>1</v>
      </c>
      <c r="J75" s="688">
        <v>1</v>
      </c>
      <c r="K75" s="677">
        <v>1</v>
      </c>
      <c r="L75" s="678">
        <v>1</v>
      </c>
      <c r="M75" s="688">
        <v>2</v>
      </c>
      <c r="N75" s="689" t="s">
        <v>125</v>
      </c>
      <c r="O75" s="690" t="s">
        <v>125</v>
      </c>
      <c r="P75" s="771" t="s">
        <v>125</v>
      </c>
      <c r="Q75" s="677">
        <v>1</v>
      </c>
      <c r="R75" s="678">
        <v>1</v>
      </c>
      <c r="S75" s="688">
        <v>2</v>
      </c>
      <c r="T75" s="677">
        <v>3</v>
      </c>
      <c r="U75" s="678">
        <v>9</v>
      </c>
      <c r="V75" s="688">
        <v>12</v>
      </c>
      <c r="W75" s="689" t="s">
        <v>125</v>
      </c>
      <c r="X75" s="690" t="s">
        <v>125</v>
      </c>
      <c r="Y75" s="771" t="s">
        <v>125</v>
      </c>
      <c r="Z75" s="677">
        <v>3</v>
      </c>
      <c r="AA75" s="678">
        <v>9</v>
      </c>
      <c r="AB75" s="688">
        <v>12</v>
      </c>
      <c r="AC75" s="689" t="s">
        <v>125</v>
      </c>
      <c r="AD75" s="678">
        <v>9</v>
      </c>
      <c r="AE75" s="688">
        <v>9</v>
      </c>
      <c r="AF75" s="689" t="s">
        <v>125</v>
      </c>
      <c r="AG75" s="690">
        <v>1</v>
      </c>
      <c r="AH75" s="771">
        <v>1</v>
      </c>
      <c r="AI75" s="689" t="s">
        <v>125</v>
      </c>
      <c r="AJ75" s="678">
        <v>10</v>
      </c>
      <c r="AK75" s="688">
        <v>10</v>
      </c>
      <c r="AL75" s="757">
        <v>1</v>
      </c>
      <c r="AM75" s="772">
        <v>10</v>
      </c>
      <c r="AN75" s="773">
        <v>11</v>
      </c>
      <c r="AO75" s="689">
        <v>1</v>
      </c>
      <c r="AP75" s="690">
        <v>1</v>
      </c>
      <c r="AQ75" s="771">
        <v>2</v>
      </c>
      <c r="AR75" s="677">
        <v>2</v>
      </c>
      <c r="AS75" s="678">
        <v>11</v>
      </c>
      <c r="AT75" s="688">
        <v>13</v>
      </c>
      <c r="AU75" s="757">
        <v>1</v>
      </c>
      <c r="AV75" s="772">
        <v>10</v>
      </c>
      <c r="AW75" s="773">
        <v>11</v>
      </c>
      <c r="AX75" s="689" t="s">
        <v>125</v>
      </c>
      <c r="AY75" s="690">
        <v>1</v>
      </c>
      <c r="AZ75" s="771">
        <v>1</v>
      </c>
      <c r="BA75" s="677">
        <v>1</v>
      </c>
      <c r="BB75" s="678">
        <v>11</v>
      </c>
      <c r="BC75" s="688">
        <v>12</v>
      </c>
      <c r="BD75" s="754" t="s">
        <v>125</v>
      </c>
      <c r="BE75" s="772">
        <v>8</v>
      </c>
      <c r="BF75" s="774">
        <v>8</v>
      </c>
      <c r="BG75" s="676" t="s">
        <v>125</v>
      </c>
      <c r="BH75" s="693">
        <v>2</v>
      </c>
      <c r="BI75" s="694">
        <v>2</v>
      </c>
      <c r="BJ75" s="676" t="s">
        <v>125</v>
      </c>
      <c r="BK75" s="684">
        <v>10</v>
      </c>
      <c r="BL75" s="775">
        <v>10</v>
      </c>
      <c r="BM75" s="754" t="s">
        <v>125</v>
      </c>
      <c r="BN75" s="772">
        <v>6</v>
      </c>
      <c r="BO75" s="774">
        <v>6</v>
      </c>
      <c r="BP75" s="776" t="s">
        <v>125</v>
      </c>
      <c r="BQ75" s="777" t="s">
        <v>125</v>
      </c>
      <c r="BR75" s="778" t="s">
        <v>125</v>
      </c>
      <c r="BS75" s="776" t="s">
        <v>125</v>
      </c>
      <c r="BT75" s="687">
        <v>6</v>
      </c>
      <c r="BU75" s="685">
        <v>6</v>
      </c>
    </row>
    <row r="76" spans="1:73" s="192" customFormat="1" ht="20.25" customHeight="1">
      <c r="A76" s="747" t="s">
        <v>271</v>
      </c>
      <c r="B76" s="689" t="s">
        <v>125</v>
      </c>
      <c r="C76" s="678">
        <v>2</v>
      </c>
      <c r="D76" s="688">
        <v>2</v>
      </c>
      <c r="E76" s="689" t="s">
        <v>125</v>
      </c>
      <c r="F76" s="690" t="s">
        <v>125</v>
      </c>
      <c r="G76" s="771" t="s">
        <v>125</v>
      </c>
      <c r="H76" s="689" t="s">
        <v>125</v>
      </c>
      <c r="I76" s="678">
        <v>2</v>
      </c>
      <c r="J76" s="688">
        <v>2</v>
      </c>
      <c r="K76" s="689" t="s">
        <v>125</v>
      </c>
      <c r="L76" s="678">
        <v>2</v>
      </c>
      <c r="M76" s="688">
        <v>2</v>
      </c>
      <c r="N76" s="689" t="s">
        <v>125</v>
      </c>
      <c r="O76" s="690" t="s">
        <v>125</v>
      </c>
      <c r="P76" s="771" t="s">
        <v>125</v>
      </c>
      <c r="Q76" s="689" t="s">
        <v>125</v>
      </c>
      <c r="R76" s="678">
        <v>2</v>
      </c>
      <c r="S76" s="688">
        <v>2</v>
      </c>
      <c r="T76" s="689" t="s">
        <v>125</v>
      </c>
      <c r="U76" s="678">
        <v>1</v>
      </c>
      <c r="V76" s="688">
        <v>1</v>
      </c>
      <c r="W76" s="689" t="s">
        <v>125</v>
      </c>
      <c r="X76" s="690" t="s">
        <v>125</v>
      </c>
      <c r="Y76" s="771" t="s">
        <v>125</v>
      </c>
      <c r="Z76" s="689" t="s">
        <v>125</v>
      </c>
      <c r="AA76" s="678">
        <v>1</v>
      </c>
      <c r="AB76" s="688">
        <v>1</v>
      </c>
      <c r="AC76" s="689" t="s">
        <v>125</v>
      </c>
      <c r="AD76" s="678">
        <v>4</v>
      </c>
      <c r="AE76" s="688">
        <v>4</v>
      </c>
      <c r="AF76" s="689" t="s">
        <v>125</v>
      </c>
      <c r="AG76" s="690" t="s">
        <v>125</v>
      </c>
      <c r="AH76" s="771" t="s">
        <v>125</v>
      </c>
      <c r="AI76" s="689" t="s">
        <v>125</v>
      </c>
      <c r="AJ76" s="678">
        <v>4</v>
      </c>
      <c r="AK76" s="688">
        <v>4</v>
      </c>
      <c r="AL76" s="757">
        <v>2</v>
      </c>
      <c r="AM76" s="772">
        <v>2</v>
      </c>
      <c r="AN76" s="773">
        <v>4</v>
      </c>
      <c r="AO76" s="689" t="s">
        <v>125</v>
      </c>
      <c r="AP76" s="690" t="s">
        <v>125</v>
      </c>
      <c r="AQ76" s="771" t="s">
        <v>125</v>
      </c>
      <c r="AR76" s="677">
        <v>2</v>
      </c>
      <c r="AS76" s="678">
        <v>2</v>
      </c>
      <c r="AT76" s="688">
        <v>4</v>
      </c>
      <c r="AU76" s="754" t="s">
        <v>125</v>
      </c>
      <c r="AV76" s="772">
        <v>5</v>
      </c>
      <c r="AW76" s="773">
        <v>5</v>
      </c>
      <c r="AX76" s="689" t="s">
        <v>125</v>
      </c>
      <c r="AY76" s="690" t="s">
        <v>125</v>
      </c>
      <c r="AZ76" s="771" t="s">
        <v>125</v>
      </c>
      <c r="BA76" s="689" t="s">
        <v>125</v>
      </c>
      <c r="BB76" s="678">
        <v>5</v>
      </c>
      <c r="BC76" s="688">
        <v>5</v>
      </c>
      <c r="BD76" s="754" t="s">
        <v>125</v>
      </c>
      <c r="BE76" s="772">
        <v>5</v>
      </c>
      <c r="BF76" s="774">
        <v>5</v>
      </c>
      <c r="BG76" s="776" t="s">
        <v>125</v>
      </c>
      <c r="BH76" s="779" t="s">
        <v>125</v>
      </c>
      <c r="BI76" s="694" t="s">
        <v>125</v>
      </c>
      <c r="BJ76" s="676" t="s">
        <v>125</v>
      </c>
      <c r="BK76" s="684">
        <v>5</v>
      </c>
      <c r="BL76" s="775">
        <v>5</v>
      </c>
      <c r="BM76" s="754" t="s">
        <v>125</v>
      </c>
      <c r="BN76" s="780">
        <v>3</v>
      </c>
      <c r="BO76" s="774">
        <v>3</v>
      </c>
      <c r="BP76" s="776" t="s">
        <v>125</v>
      </c>
      <c r="BQ76" s="777" t="s">
        <v>125</v>
      </c>
      <c r="BR76" s="778" t="s">
        <v>125</v>
      </c>
      <c r="BS76" s="776" t="s">
        <v>125</v>
      </c>
      <c r="BT76" s="687">
        <v>3</v>
      </c>
      <c r="BU76" s="685">
        <v>3</v>
      </c>
    </row>
    <row r="77" spans="1:73" s="192" customFormat="1" ht="20.25" customHeight="1">
      <c r="A77" s="747" t="s">
        <v>272</v>
      </c>
      <c r="B77" s="689" t="s">
        <v>125</v>
      </c>
      <c r="C77" s="678">
        <v>1</v>
      </c>
      <c r="D77" s="688">
        <v>1</v>
      </c>
      <c r="E77" s="677" t="s">
        <v>125</v>
      </c>
      <c r="F77" s="690" t="s">
        <v>125</v>
      </c>
      <c r="G77" s="771" t="s">
        <v>125</v>
      </c>
      <c r="H77" s="689" t="s">
        <v>125</v>
      </c>
      <c r="I77" s="678">
        <v>1</v>
      </c>
      <c r="J77" s="688">
        <v>1</v>
      </c>
      <c r="K77" s="689" t="s">
        <v>125</v>
      </c>
      <c r="L77" s="690" t="s">
        <v>125</v>
      </c>
      <c r="M77" s="771" t="s">
        <v>125</v>
      </c>
      <c r="N77" s="689" t="s">
        <v>125</v>
      </c>
      <c r="O77" s="690" t="s">
        <v>125</v>
      </c>
      <c r="P77" s="771" t="s">
        <v>125</v>
      </c>
      <c r="Q77" s="689" t="s">
        <v>125</v>
      </c>
      <c r="R77" s="690" t="s">
        <v>125</v>
      </c>
      <c r="S77" s="771" t="s">
        <v>125</v>
      </c>
      <c r="T77" s="689" t="s">
        <v>125</v>
      </c>
      <c r="U77" s="690" t="s">
        <v>125</v>
      </c>
      <c r="V77" s="771" t="s">
        <v>125</v>
      </c>
      <c r="W77" s="689" t="s">
        <v>125</v>
      </c>
      <c r="X77" s="690" t="s">
        <v>125</v>
      </c>
      <c r="Y77" s="771" t="s">
        <v>125</v>
      </c>
      <c r="Z77" s="689" t="s">
        <v>125</v>
      </c>
      <c r="AA77" s="690" t="s">
        <v>125</v>
      </c>
      <c r="AB77" s="771" t="s">
        <v>125</v>
      </c>
      <c r="AC77" s="689" t="s">
        <v>125</v>
      </c>
      <c r="AD77" s="690" t="s">
        <v>125</v>
      </c>
      <c r="AE77" s="771" t="s">
        <v>125</v>
      </c>
      <c r="AF77" s="689" t="s">
        <v>125</v>
      </c>
      <c r="AG77" s="690" t="s">
        <v>125</v>
      </c>
      <c r="AH77" s="771" t="s">
        <v>125</v>
      </c>
      <c r="AI77" s="689" t="s">
        <v>125</v>
      </c>
      <c r="AJ77" s="690" t="s">
        <v>125</v>
      </c>
      <c r="AK77" s="771" t="s">
        <v>125</v>
      </c>
      <c r="AL77" s="757">
        <v>2</v>
      </c>
      <c r="AM77" s="772">
        <v>2</v>
      </c>
      <c r="AN77" s="773">
        <v>4</v>
      </c>
      <c r="AO77" s="689" t="s">
        <v>125</v>
      </c>
      <c r="AP77" s="690" t="s">
        <v>125</v>
      </c>
      <c r="AQ77" s="771" t="s">
        <v>125</v>
      </c>
      <c r="AR77" s="677">
        <v>2</v>
      </c>
      <c r="AS77" s="678">
        <v>2</v>
      </c>
      <c r="AT77" s="688">
        <v>4</v>
      </c>
      <c r="AU77" s="754" t="s">
        <v>125</v>
      </c>
      <c r="AV77" s="772">
        <v>1</v>
      </c>
      <c r="AW77" s="773">
        <v>1</v>
      </c>
      <c r="AX77" s="689" t="s">
        <v>125</v>
      </c>
      <c r="AY77" s="690" t="s">
        <v>125</v>
      </c>
      <c r="AZ77" s="771" t="s">
        <v>125</v>
      </c>
      <c r="BA77" s="689" t="s">
        <v>125</v>
      </c>
      <c r="BB77" s="678">
        <v>1</v>
      </c>
      <c r="BC77" s="688">
        <v>1</v>
      </c>
      <c r="BD77" s="754" t="s">
        <v>125</v>
      </c>
      <c r="BE77" s="780" t="s">
        <v>125</v>
      </c>
      <c r="BF77" s="781" t="s">
        <v>125</v>
      </c>
      <c r="BG77" s="776" t="s">
        <v>125</v>
      </c>
      <c r="BH77" s="779" t="s">
        <v>125</v>
      </c>
      <c r="BI77" s="694" t="s">
        <v>125</v>
      </c>
      <c r="BJ77" s="676" t="s">
        <v>125</v>
      </c>
      <c r="BK77" s="693" t="s">
        <v>125</v>
      </c>
      <c r="BL77" s="696" t="s">
        <v>125</v>
      </c>
      <c r="BM77" s="754" t="s">
        <v>125</v>
      </c>
      <c r="BN77" s="780" t="s">
        <v>125</v>
      </c>
      <c r="BO77" s="781" t="s">
        <v>125</v>
      </c>
      <c r="BP77" s="676" t="s">
        <v>125</v>
      </c>
      <c r="BQ77" s="697" t="s">
        <v>125</v>
      </c>
      <c r="BR77" s="778" t="s">
        <v>125</v>
      </c>
      <c r="BS77" s="776" t="s">
        <v>125</v>
      </c>
      <c r="BT77" s="695" t="s">
        <v>125</v>
      </c>
      <c r="BU77" s="694" t="s">
        <v>125</v>
      </c>
    </row>
    <row r="78" spans="1:73" ht="20.25" customHeight="1">
      <c r="A78" s="747" t="s">
        <v>273</v>
      </c>
      <c r="B78" s="668" t="s">
        <v>125</v>
      </c>
      <c r="C78" s="669">
        <v>4</v>
      </c>
      <c r="D78" s="670">
        <v>4</v>
      </c>
      <c r="E78" s="671" t="s">
        <v>125</v>
      </c>
      <c r="F78" s="669">
        <v>1</v>
      </c>
      <c r="G78" s="670">
        <v>1</v>
      </c>
      <c r="H78" s="668" t="s">
        <v>125</v>
      </c>
      <c r="I78" s="669">
        <v>5</v>
      </c>
      <c r="J78" s="670">
        <v>5</v>
      </c>
      <c r="K78" s="668" t="s">
        <v>125</v>
      </c>
      <c r="L78" s="669">
        <v>2</v>
      </c>
      <c r="M78" s="670">
        <v>2</v>
      </c>
      <c r="N78" s="668" t="s">
        <v>125</v>
      </c>
      <c r="O78" s="751" t="s">
        <v>125</v>
      </c>
      <c r="P78" s="750" t="s">
        <v>125</v>
      </c>
      <c r="Q78" s="668" t="s">
        <v>125</v>
      </c>
      <c r="R78" s="669">
        <v>2</v>
      </c>
      <c r="S78" s="670">
        <v>2</v>
      </c>
      <c r="T78" s="668">
        <v>3</v>
      </c>
      <c r="U78" s="669">
        <v>1</v>
      </c>
      <c r="V78" s="670">
        <v>4</v>
      </c>
      <c r="W78" s="668" t="s">
        <v>125</v>
      </c>
      <c r="X78" s="751">
        <v>1</v>
      </c>
      <c r="Y78" s="670">
        <v>1</v>
      </c>
      <c r="Z78" s="671">
        <v>3</v>
      </c>
      <c r="AA78" s="669">
        <v>2</v>
      </c>
      <c r="AB78" s="670">
        <v>5</v>
      </c>
      <c r="AC78" s="668" t="s">
        <v>125</v>
      </c>
      <c r="AD78" s="669">
        <v>3</v>
      </c>
      <c r="AE78" s="670">
        <v>3</v>
      </c>
      <c r="AF78" s="668" t="s">
        <v>125</v>
      </c>
      <c r="AG78" s="751" t="s">
        <v>125</v>
      </c>
      <c r="AH78" s="750" t="s">
        <v>125</v>
      </c>
      <c r="AI78" s="668" t="s">
        <v>125</v>
      </c>
      <c r="AJ78" s="669">
        <v>3</v>
      </c>
      <c r="AK78" s="670">
        <v>3</v>
      </c>
      <c r="AL78" s="749" t="s">
        <v>125</v>
      </c>
      <c r="AM78" s="763" t="s">
        <v>125</v>
      </c>
      <c r="AN78" s="764" t="s">
        <v>125</v>
      </c>
      <c r="AO78" s="668" t="s">
        <v>125</v>
      </c>
      <c r="AP78" s="751" t="s">
        <v>125</v>
      </c>
      <c r="AQ78" s="750" t="s">
        <v>125</v>
      </c>
      <c r="AR78" s="668" t="s">
        <v>125</v>
      </c>
      <c r="AS78" s="751" t="s">
        <v>125</v>
      </c>
      <c r="AT78" s="750" t="s">
        <v>125</v>
      </c>
      <c r="AU78" s="749">
        <v>2</v>
      </c>
      <c r="AV78" s="763">
        <v>3</v>
      </c>
      <c r="AW78" s="739">
        <v>5</v>
      </c>
      <c r="AX78" s="668" t="s">
        <v>125</v>
      </c>
      <c r="AY78" s="751" t="s">
        <v>125</v>
      </c>
      <c r="AZ78" s="750" t="s">
        <v>125</v>
      </c>
      <c r="BA78" s="668">
        <v>2</v>
      </c>
      <c r="BB78" s="751">
        <v>3</v>
      </c>
      <c r="BC78" s="750">
        <v>5</v>
      </c>
      <c r="BD78" s="749">
        <v>1</v>
      </c>
      <c r="BE78" s="763">
        <v>2</v>
      </c>
      <c r="BF78" s="740">
        <v>3</v>
      </c>
      <c r="BG78" s="782" t="s">
        <v>125</v>
      </c>
      <c r="BH78" s="783" t="s">
        <v>125</v>
      </c>
      <c r="BI78" s="743" t="s">
        <v>125</v>
      </c>
      <c r="BJ78" s="674">
        <v>1</v>
      </c>
      <c r="BK78" s="753">
        <v>2</v>
      </c>
      <c r="BL78" s="767">
        <v>3</v>
      </c>
      <c r="BM78" s="784">
        <v>1</v>
      </c>
      <c r="BN78" s="785">
        <v>1</v>
      </c>
      <c r="BO78" s="740">
        <v>2</v>
      </c>
      <c r="BP78" s="776" t="s">
        <v>125</v>
      </c>
      <c r="BQ78" s="783">
        <v>1</v>
      </c>
      <c r="BR78" s="743">
        <v>1</v>
      </c>
      <c r="BS78" s="672">
        <v>1</v>
      </c>
      <c r="BT78" s="663">
        <v>2</v>
      </c>
      <c r="BU78" s="664">
        <v>3</v>
      </c>
    </row>
    <row r="79" spans="1:73" ht="20.25" customHeight="1">
      <c r="A79" s="747" t="s">
        <v>274</v>
      </c>
      <c r="B79" s="671">
        <v>1</v>
      </c>
      <c r="C79" s="669">
        <v>2</v>
      </c>
      <c r="D79" s="670">
        <v>3</v>
      </c>
      <c r="E79" s="671" t="s">
        <v>125</v>
      </c>
      <c r="F79" s="751" t="s">
        <v>125</v>
      </c>
      <c r="G79" s="750" t="s">
        <v>125</v>
      </c>
      <c r="H79" s="671">
        <v>1</v>
      </c>
      <c r="I79" s="669">
        <v>2</v>
      </c>
      <c r="J79" s="670">
        <v>3</v>
      </c>
      <c r="K79" s="668" t="s">
        <v>125</v>
      </c>
      <c r="L79" s="669">
        <v>4</v>
      </c>
      <c r="M79" s="670">
        <v>4</v>
      </c>
      <c r="N79" s="668" t="s">
        <v>125</v>
      </c>
      <c r="O79" s="751" t="s">
        <v>125</v>
      </c>
      <c r="P79" s="750" t="s">
        <v>125</v>
      </c>
      <c r="Q79" s="668" t="s">
        <v>125</v>
      </c>
      <c r="R79" s="669">
        <v>4</v>
      </c>
      <c r="S79" s="670">
        <v>4</v>
      </c>
      <c r="T79" s="668">
        <v>1</v>
      </c>
      <c r="U79" s="669">
        <v>1</v>
      </c>
      <c r="V79" s="670">
        <v>2</v>
      </c>
      <c r="W79" s="668" t="s">
        <v>125</v>
      </c>
      <c r="X79" s="786" t="s">
        <v>125</v>
      </c>
      <c r="Y79" s="787" t="s">
        <v>125</v>
      </c>
      <c r="Z79" s="671">
        <v>1</v>
      </c>
      <c r="AA79" s="669">
        <v>1</v>
      </c>
      <c r="AB79" s="670">
        <v>2</v>
      </c>
      <c r="AC79" s="668" t="s">
        <v>125</v>
      </c>
      <c r="AD79" s="669">
        <v>2</v>
      </c>
      <c r="AE79" s="670">
        <v>2</v>
      </c>
      <c r="AF79" s="668" t="s">
        <v>125</v>
      </c>
      <c r="AG79" s="751" t="s">
        <v>125</v>
      </c>
      <c r="AH79" s="750" t="s">
        <v>125</v>
      </c>
      <c r="AI79" s="668" t="s">
        <v>125</v>
      </c>
      <c r="AJ79" s="669">
        <v>2</v>
      </c>
      <c r="AK79" s="670">
        <v>2</v>
      </c>
      <c r="AL79" s="749" t="s">
        <v>125</v>
      </c>
      <c r="AM79" s="763" t="s">
        <v>125</v>
      </c>
      <c r="AN79" s="764" t="s">
        <v>125</v>
      </c>
      <c r="AO79" s="668" t="s">
        <v>125</v>
      </c>
      <c r="AP79" s="751" t="s">
        <v>125</v>
      </c>
      <c r="AQ79" s="750" t="s">
        <v>125</v>
      </c>
      <c r="AR79" s="668" t="s">
        <v>125</v>
      </c>
      <c r="AS79" s="751" t="s">
        <v>125</v>
      </c>
      <c r="AT79" s="750" t="s">
        <v>125</v>
      </c>
      <c r="AU79" s="749">
        <v>1</v>
      </c>
      <c r="AV79" s="763" t="s">
        <v>125</v>
      </c>
      <c r="AW79" s="739">
        <v>1</v>
      </c>
      <c r="AX79" s="668" t="s">
        <v>125</v>
      </c>
      <c r="AY79" s="751" t="s">
        <v>125</v>
      </c>
      <c r="AZ79" s="750" t="s">
        <v>125</v>
      </c>
      <c r="BA79" s="668">
        <v>1</v>
      </c>
      <c r="BB79" s="751" t="s">
        <v>125</v>
      </c>
      <c r="BC79" s="750">
        <v>1</v>
      </c>
      <c r="BD79" s="788">
        <v>2</v>
      </c>
      <c r="BE79" s="785">
        <v>1</v>
      </c>
      <c r="BF79" s="740">
        <v>3</v>
      </c>
      <c r="BG79" s="782" t="s">
        <v>125</v>
      </c>
      <c r="BH79" s="783" t="s">
        <v>125</v>
      </c>
      <c r="BI79" s="743" t="s">
        <v>125</v>
      </c>
      <c r="BJ79" s="674">
        <v>2</v>
      </c>
      <c r="BK79" s="753">
        <v>1</v>
      </c>
      <c r="BL79" s="767">
        <v>3</v>
      </c>
      <c r="BM79" s="789" t="s">
        <v>125</v>
      </c>
      <c r="BN79" s="785">
        <v>1</v>
      </c>
      <c r="BO79" s="740">
        <v>1</v>
      </c>
      <c r="BP79" s="776" t="s">
        <v>125</v>
      </c>
      <c r="BQ79" s="783" t="s">
        <v>125</v>
      </c>
      <c r="BR79" s="743" t="s">
        <v>125</v>
      </c>
      <c r="BS79" s="674" t="s">
        <v>125</v>
      </c>
      <c r="BT79" s="663">
        <v>1</v>
      </c>
      <c r="BU79" s="664">
        <v>1</v>
      </c>
    </row>
    <row r="80" spans="1:73" ht="20.25" customHeight="1" thickBot="1">
      <c r="A80" s="790" t="s">
        <v>73</v>
      </c>
      <c r="B80" s="704">
        <v>1</v>
      </c>
      <c r="C80" s="705">
        <v>13</v>
      </c>
      <c r="D80" s="706">
        <v>14</v>
      </c>
      <c r="E80" s="704">
        <v>1</v>
      </c>
      <c r="F80" s="705">
        <v>4</v>
      </c>
      <c r="G80" s="706">
        <v>5</v>
      </c>
      <c r="H80" s="704">
        <v>2</v>
      </c>
      <c r="I80" s="705">
        <v>17</v>
      </c>
      <c r="J80" s="706">
        <v>19</v>
      </c>
      <c r="K80" s="704">
        <v>10</v>
      </c>
      <c r="L80" s="705">
        <v>8</v>
      </c>
      <c r="M80" s="706">
        <v>18</v>
      </c>
      <c r="N80" s="704">
        <v>2</v>
      </c>
      <c r="O80" s="705">
        <v>4</v>
      </c>
      <c r="P80" s="706">
        <v>6</v>
      </c>
      <c r="Q80" s="704">
        <v>12</v>
      </c>
      <c r="R80" s="705">
        <v>12</v>
      </c>
      <c r="S80" s="706">
        <v>24</v>
      </c>
      <c r="T80" s="704">
        <v>83</v>
      </c>
      <c r="U80" s="705">
        <v>191</v>
      </c>
      <c r="V80" s="706">
        <v>274</v>
      </c>
      <c r="W80" s="704">
        <v>13</v>
      </c>
      <c r="X80" s="705">
        <v>71</v>
      </c>
      <c r="Y80" s="706">
        <v>84</v>
      </c>
      <c r="Z80" s="704">
        <v>96</v>
      </c>
      <c r="AA80" s="705">
        <v>262</v>
      </c>
      <c r="AB80" s="706">
        <v>358</v>
      </c>
      <c r="AC80" s="707" t="s">
        <v>125</v>
      </c>
      <c r="AD80" s="705">
        <v>74</v>
      </c>
      <c r="AE80" s="706">
        <v>74</v>
      </c>
      <c r="AF80" s="704">
        <v>13</v>
      </c>
      <c r="AG80" s="705">
        <v>78</v>
      </c>
      <c r="AH80" s="706">
        <v>91</v>
      </c>
      <c r="AI80" s="707">
        <v>13</v>
      </c>
      <c r="AJ80" s="705">
        <v>152</v>
      </c>
      <c r="AK80" s="706">
        <v>165</v>
      </c>
      <c r="AL80" s="791">
        <v>18</v>
      </c>
      <c r="AM80" s="792">
        <v>37</v>
      </c>
      <c r="AN80" s="706">
        <v>55</v>
      </c>
      <c r="AO80" s="707" t="s">
        <v>125</v>
      </c>
      <c r="AP80" s="705">
        <v>7</v>
      </c>
      <c r="AQ80" s="709">
        <v>7</v>
      </c>
      <c r="AR80" s="704">
        <v>18</v>
      </c>
      <c r="AS80" s="705">
        <v>44</v>
      </c>
      <c r="AT80" s="706">
        <v>62</v>
      </c>
      <c r="AU80" s="791">
        <v>2</v>
      </c>
      <c r="AV80" s="792">
        <v>11</v>
      </c>
      <c r="AW80" s="706">
        <v>13</v>
      </c>
      <c r="AX80" s="707" t="s">
        <v>125</v>
      </c>
      <c r="AY80" s="708" t="s">
        <v>125</v>
      </c>
      <c r="AZ80" s="709" t="s">
        <v>125</v>
      </c>
      <c r="BA80" s="704">
        <v>2</v>
      </c>
      <c r="BB80" s="705">
        <v>11</v>
      </c>
      <c r="BC80" s="706">
        <v>13</v>
      </c>
      <c r="BD80" s="793">
        <v>8</v>
      </c>
      <c r="BE80" s="792">
        <v>42</v>
      </c>
      <c r="BF80" s="713">
        <v>50</v>
      </c>
      <c r="BG80" s="794">
        <v>5</v>
      </c>
      <c r="BH80" s="795">
        <v>9</v>
      </c>
      <c r="BI80" s="796">
        <v>14</v>
      </c>
      <c r="BJ80" s="797">
        <v>13</v>
      </c>
      <c r="BK80" s="712">
        <v>51</v>
      </c>
      <c r="BL80" s="713">
        <v>64</v>
      </c>
      <c r="BM80" s="798">
        <v>44</v>
      </c>
      <c r="BN80" s="792">
        <v>64</v>
      </c>
      <c r="BO80" s="799">
        <v>108</v>
      </c>
      <c r="BP80" s="800">
        <v>11</v>
      </c>
      <c r="BQ80" s="801">
        <v>38</v>
      </c>
      <c r="BR80" s="796">
        <v>49</v>
      </c>
      <c r="BS80" s="797">
        <v>55</v>
      </c>
      <c r="BT80" s="802">
        <v>102</v>
      </c>
      <c r="BU80" s="713">
        <v>157</v>
      </c>
    </row>
    <row r="81" spans="38:39" ht="15">
      <c r="AL81" s="803"/>
      <c r="AM81" s="803"/>
    </row>
    <row r="83" spans="1:73" s="192" customFormat="1" ht="15.75" customHeight="1">
      <c r="A83" s="804" t="s">
        <v>332</v>
      </c>
      <c r="B83" s="719"/>
      <c r="C83" s="719"/>
      <c r="D83" s="719"/>
      <c r="E83" s="719"/>
      <c r="F83" s="719"/>
      <c r="G83" s="719"/>
      <c r="H83" s="719"/>
      <c r="I83" s="719"/>
      <c r="J83" s="719"/>
      <c r="K83" s="619"/>
      <c r="L83" s="619"/>
      <c r="M83" s="619"/>
      <c r="N83" s="619"/>
      <c r="O83" s="619"/>
      <c r="P83" s="619"/>
      <c r="Q83" s="619"/>
      <c r="R83" s="619"/>
      <c r="S83" s="619"/>
      <c r="T83" s="619"/>
      <c r="U83" s="619"/>
      <c r="V83" s="619"/>
      <c r="W83" s="619"/>
      <c r="X83" s="619"/>
      <c r="Y83" s="619"/>
      <c r="Z83" s="619"/>
      <c r="AA83" s="619"/>
      <c r="AB83" s="619"/>
      <c r="AC83" s="619"/>
      <c r="AD83" s="619"/>
      <c r="AE83" s="619"/>
      <c r="AF83" s="619"/>
      <c r="AG83" s="619"/>
      <c r="AH83" s="619"/>
      <c r="AI83" s="619"/>
      <c r="AJ83" s="619"/>
      <c r="AK83" s="619"/>
      <c r="AL83" s="619"/>
      <c r="AM83" s="619"/>
      <c r="AN83" s="619"/>
      <c r="AO83" s="619"/>
      <c r="AP83" s="619"/>
      <c r="AQ83" s="619"/>
      <c r="AR83" s="619"/>
      <c r="AS83" s="619"/>
      <c r="AT83" s="619"/>
      <c r="AU83" s="619"/>
      <c r="AV83" s="619"/>
      <c r="AW83" s="619"/>
      <c r="AX83" s="619"/>
      <c r="AY83" s="619"/>
      <c r="AZ83" s="619"/>
      <c r="BA83" s="619"/>
      <c r="BB83" s="619"/>
      <c r="BC83" s="619"/>
      <c r="BD83" s="619"/>
      <c r="BE83" s="619"/>
      <c r="BF83" s="619"/>
      <c r="BG83" s="619"/>
      <c r="BH83" s="619"/>
      <c r="BI83" s="619"/>
      <c r="BJ83" s="619"/>
      <c r="BK83" s="619"/>
      <c r="BL83" s="619"/>
      <c r="BM83" s="619"/>
      <c r="BN83" s="619"/>
      <c r="BO83" s="619"/>
      <c r="BP83" s="619"/>
      <c r="BQ83" s="619"/>
      <c r="BR83" s="619"/>
      <c r="BS83" s="619"/>
      <c r="BT83" s="619"/>
      <c r="BU83" s="619"/>
    </row>
    <row r="84" spans="1:10" ht="15.75" customHeight="1" thickBot="1">
      <c r="A84" s="804"/>
      <c r="B84" s="805"/>
      <c r="C84" s="805"/>
      <c r="D84" s="805"/>
      <c r="E84" s="805"/>
      <c r="F84" s="805"/>
      <c r="G84" s="805"/>
      <c r="H84" s="805"/>
      <c r="I84" s="805"/>
      <c r="J84" s="805"/>
    </row>
    <row r="85" spans="1:73" ht="15" thickBot="1">
      <c r="A85" s="936" t="s">
        <v>256</v>
      </c>
      <c r="B85" s="924">
        <v>2012</v>
      </c>
      <c r="C85" s="925"/>
      <c r="D85" s="925"/>
      <c r="E85" s="925"/>
      <c r="F85" s="925"/>
      <c r="G85" s="925"/>
      <c r="H85" s="925"/>
      <c r="I85" s="925"/>
      <c r="J85" s="926"/>
      <c r="K85" s="924">
        <v>2013</v>
      </c>
      <c r="L85" s="925"/>
      <c r="M85" s="925"/>
      <c r="N85" s="925"/>
      <c r="O85" s="925"/>
      <c r="P85" s="925"/>
      <c r="Q85" s="925"/>
      <c r="R85" s="925"/>
      <c r="S85" s="926"/>
      <c r="T85" s="924">
        <v>2014</v>
      </c>
      <c r="U85" s="925"/>
      <c r="V85" s="925"/>
      <c r="W85" s="925"/>
      <c r="X85" s="925"/>
      <c r="Y85" s="925"/>
      <c r="Z85" s="925"/>
      <c r="AA85" s="925"/>
      <c r="AB85" s="926"/>
      <c r="AC85" s="924">
        <v>2015</v>
      </c>
      <c r="AD85" s="925"/>
      <c r="AE85" s="925"/>
      <c r="AF85" s="925"/>
      <c r="AG85" s="925"/>
      <c r="AH85" s="925"/>
      <c r="AI85" s="925"/>
      <c r="AJ85" s="925"/>
      <c r="AK85" s="926"/>
      <c r="AL85" s="924">
        <v>2016</v>
      </c>
      <c r="AM85" s="925"/>
      <c r="AN85" s="925"/>
      <c r="AO85" s="925"/>
      <c r="AP85" s="925"/>
      <c r="AQ85" s="925"/>
      <c r="AR85" s="925"/>
      <c r="AS85" s="925"/>
      <c r="AT85" s="926"/>
      <c r="AU85" s="924">
        <v>2017</v>
      </c>
      <c r="AV85" s="925"/>
      <c r="AW85" s="925"/>
      <c r="AX85" s="925"/>
      <c r="AY85" s="925"/>
      <c r="AZ85" s="925"/>
      <c r="BA85" s="925"/>
      <c r="BB85" s="925"/>
      <c r="BC85" s="926"/>
      <c r="BD85" s="912">
        <v>2018</v>
      </c>
      <c r="BE85" s="913"/>
      <c r="BF85" s="913"/>
      <c r="BG85" s="913"/>
      <c r="BH85" s="913"/>
      <c r="BI85" s="913"/>
      <c r="BJ85" s="913"/>
      <c r="BK85" s="913"/>
      <c r="BL85" s="914"/>
      <c r="BM85" s="912">
        <v>2019</v>
      </c>
      <c r="BN85" s="913"/>
      <c r="BO85" s="913"/>
      <c r="BP85" s="913"/>
      <c r="BQ85" s="913"/>
      <c r="BR85" s="913"/>
      <c r="BS85" s="913"/>
      <c r="BT85" s="913"/>
      <c r="BU85" s="914"/>
    </row>
    <row r="86" spans="1:73" ht="15.75" customHeight="1">
      <c r="A86" s="937" t="s">
        <v>256</v>
      </c>
      <c r="B86" s="927" t="s">
        <v>16</v>
      </c>
      <c r="C86" s="928"/>
      <c r="D86" s="929"/>
      <c r="E86" s="927" t="s">
        <v>215</v>
      </c>
      <c r="F86" s="928"/>
      <c r="G86" s="929"/>
      <c r="H86" s="928" t="s">
        <v>236</v>
      </c>
      <c r="I86" s="928"/>
      <c r="J86" s="929"/>
      <c r="K86" s="927" t="s">
        <v>16</v>
      </c>
      <c r="L86" s="928"/>
      <c r="M86" s="929"/>
      <c r="N86" s="927" t="s">
        <v>215</v>
      </c>
      <c r="O86" s="928"/>
      <c r="P86" s="929"/>
      <c r="Q86" s="927" t="s">
        <v>236</v>
      </c>
      <c r="R86" s="928"/>
      <c r="S86" s="929"/>
      <c r="T86" s="927" t="s">
        <v>16</v>
      </c>
      <c r="U86" s="928"/>
      <c r="V86" s="929"/>
      <c r="W86" s="927" t="s">
        <v>215</v>
      </c>
      <c r="X86" s="928"/>
      <c r="Y86" s="929"/>
      <c r="Z86" s="927" t="s">
        <v>236</v>
      </c>
      <c r="AA86" s="928"/>
      <c r="AB86" s="929"/>
      <c r="AC86" s="927" t="s">
        <v>16</v>
      </c>
      <c r="AD86" s="928"/>
      <c r="AE86" s="929"/>
      <c r="AF86" s="927" t="s">
        <v>215</v>
      </c>
      <c r="AG86" s="928"/>
      <c r="AH86" s="929"/>
      <c r="AI86" s="927" t="s">
        <v>236</v>
      </c>
      <c r="AJ86" s="928"/>
      <c r="AK86" s="929"/>
      <c r="AL86" s="927" t="s">
        <v>16</v>
      </c>
      <c r="AM86" s="928"/>
      <c r="AN86" s="929"/>
      <c r="AO86" s="927" t="s">
        <v>215</v>
      </c>
      <c r="AP86" s="928"/>
      <c r="AQ86" s="929"/>
      <c r="AR86" s="927" t="s">
        <v>236</v>
      </c>
      <c r="AS86" s="928"/>
      <c r="AT86" s="929"/>
      <c r="AU86" s="927" t="s">
        <v>16</v>
      </c>
      <c r="AV86" s="928"/>
      <c r="AW86" s="929"/>
      <c r="AX86" s="927" t="s">
        <v>215</v>
      </c>
      <c r="AY86" s="928"/>
      <c r="AZ86" s="929"/>
      <c r="BA86" s="927" t="s">
        <v>236</v>
      </c>
      <c r="BB86" s="928"/>
      <c r="BC86" s="929"/>
      <c r="BD86" s="915" t="s">
        <v>16</v>
      </c>
      <c r="BE86" s="916"/>
      <c r="BF86" s="917"/>
      <c r="BG86" s="915" t="s">
        <v>215</v>
      </c>
      <c r="BH86" s="916"/>
      <c r="BI86" s="917"/>
      <c r="BJ86" s="915" t="s">
        <v>236</v>
      </c>
      <c r="BK86" s="916"/>
      <c r="BL86" s="917"/>
      <c r="BM86" s="915" t="s">
        <v>16</v>
      </c>
      <c r="BN86" s="916"/>
      <c r="BO86" s="917"/>
      <c r="BP86" s="915" t="s">
        <v>215</v>
      </c>
      <c r="BQ86" s="916"/>
      <c r="BR86" s="917"/>
      <c r="BS86" s="915" t="s">
        <v>236</v>
      </c>
      <c r="BT86" s="916"/>
      <c r="BU86" s="917"/>
    </row>
    <row r="87" spans="1:73" ht="15" thickBot="1">
      <c r="A87" s="938"/>
      <c r="B87" s="720" t="s">
        <v>0</v>
      </c>
      <c r="C87" s="721" t="s">
        <v>1</v>
      </c>
      <c r="D87" s="722" t="s">
        <v>236</v>
      </c>
      <c r="E87" s="720" t="s">
        <v>0</v>
      </c>
      <c r="F87" s="721" t="s">
        <v>1</v>
      </c>
      <c r="G87" s="722" t="s">
        <v>236</v>
      </c>
      <c r="H87" s="723" t="s">
        <v>0</v>
      </c>
      <c r="I87" s="721" t="s">
        <v>1</v>
      </c>
      <c r="J87" s="722" t="s">
        <v>236</v>
      </c>
      <c r="K87" s="806" t="s">
        <v>0</v>
      </c>
      <c r="L87" s="807" t="s">
        <v>1</v>
      </c>
      <c r="M87" s="808" t="s">
        <v>236</v>
      </c>
      <c r="N87" s="806" t="s">
        <v>0</v>
      </c>
      <c r="O87" s="808" t="s">
        <v>1</v>
      </c>
      <c r="P87" s="809" t="s">
        <v>236</v>
      </c>
      <c r="Q87" s="806" t="s">
        <v>0</v>
      </c>
      <c r="R87" s="810" t="s">
        <v>1</v>
      </c>
      <c r="S87" s="808" t="s">
        <v>236</v>
      </c>
      <c r="T87" s="806" t="s">
        <v>0</v>
      </c>
      <c r="U87" s="807" t="s">
        <v>1</v>
      </c>
      <c r="V87" s="808" t="s">
        <v>236</v>
      </c>
      <c r="W87" s="806" t="s">
        <v>0</v>
      </c>
      <c r="X87" s="808" t="s">
        <v>1</v>
      </c>
      <c r="Y87" s="809" t="s">
        <v>236</v>
      </c>
      <c r="Z87" s="806" t="s">
        <v>0</v>
      </c>
      <c r="AA87" s="810" t="s">
        <v>1</v>
      </c>
      <c r="AB87" s="808" t="s">
        <v>236</v>
      </c>
      <c r="AC87" s="806" t="s">
        <v>0</v>
      </c>
      <c r="AD87" s="807" t="s">
        <v>1</v>
      </c>
      <c r="AE87" s="808" t="s">
        <v>236</v>
      </c>
      <c r="AF87" s="806" t="s">
        <v>0</v>
      </c>
      <c r="AG87" s="808" t="s">
        <v>1</v>
      </c>
      <c r="AH87" s="809" t="s">
        <v>236</v>
      </c>
      <c r="AI87" s="806" t="s">
        <v>0</v>
      </c>
      <c r="AJ87" s="810" t="s">
        <v>1</v>
      </c>
      <c r="AK87" s="808" t="s">
        <v>236</v>
      </c>
      <c r="AL87" s="806" t="s">
        <v>0</v>
      </c>
      <c r="AM87" s="807" t="s">
        <v>1</v>
      </c>
      <c r="AN87" s="808" t="s">
        <v>236</v>
      </c>
      <c r="AO87" s="806" t="s">
        <v>0</v>
      </c>
      <c r="AP87" s="811" t="s">
        <v>1</v>
      </c>
      <c r="AQ87" s="812" t="s">
        <v>236</v>
      </c>
      <c r="AR87" s="806" t="s">
        <v>0</v>
      </c>
      <c r="AS87" s="810" t="s">
        <v>1</v>
      </c>
      <c r="AT87" s="808" t="s">
        <v>236</v>
      </c>
      <c r="AU87" s="806" t="s">
        <v>0</v>
      </c>
      <c r="AV87" s="807" t="s">
        <v>1</v>
      </c>
      <c r="AW87" s="808" t="s">
        <v>236</v>
      </c>
      <c r="AX87" s="806" t="s">
        <v>0</v>
      </c>
      <c r="AY87" s="811" t="s">
        <v>1</v>
      </c>
      <c r="AZ87" s="812" t="s">
        <v>236</v>
      </c>
      <c r="BA87" s="806" t="s">
        <v>0</v>
      </c>
      <c r="BB87" s="810" t="s">
        <v>1</v>
      </c>
      <c r="BC87" s="808" t="s">
        <v>236</v>
      </c>
      <c r="BD87" s="813" t="s">
        <v>0</v>
      </c>
      <c r="BE87" s="814" t="s">
        <v>1</v>
      </c>
      <c r="BF87" s="815" t="s">
        <v>236</v>
      </c>
      <c r="BG87" s="813" t="s">
        <v>0</v>
      </c>
      <c r="BH87" s="816" t="s">
        <v>1</v>
      </c>
      <c r="BI87" s="817" t="s">
        <v>236</v>
      </c>
      <c r="BJ87" s="813" t="s">
        <v>0</v>
      </c>
      <c r="BK87" s="818" t="s">
        <v>1</v>
      </c>
      <c r="BL87" s="815" t="s">
        <v>236</v>
      </c>
      <c r="BM87" s="819" t="s">
        <v>0</v>
      </c>
      <c r="BN87" s="814" t="s">
        <v>1</v>
      </c>
      <c r="BO87" s="815" t="s">
        <v>236</v>
      </c>
      <c r="BP87" s="819" t="s">
        <v>0</v>
      </c>
      <c r="BQ87" s="816" t="s">
        <v>1</v>
      </c>
      <c r="BR87" s="817" t="s">
        <v>236</v>
      </c>
      <c r="BS87" s="813" t="s">
        <v>0</v>
      </c>
      <c r="BT87" s="818" t="s">
        <v>1</v>
      </c>
      <c r="BU87" s="815" t="s">
        <v>236</v>
      </c>
    </row>
    <row r="88" spans="1:73" ht="18.75" customHeight="1">
      <c r="A88" s="732" t="s">
        <v>259</v>
      </c>
      <c r="B88" s="659">
        <v>4</v>
      </c>
      <c r="C88" s="660">
        <v>21</v>
      </c>
      <c r="D88" s="661">
        <v>25</v>
      </c>
      <c r="E88" s="659" t="s">
        <v>125</v>
      </c>
      <c r="F88" s="660">
        <v>5</v>
      </c>
      <c r="G88" s="661">
        <v>5</v>
      </c>
      <c r="H88" s="659">
        <v>4</v>
      </c>
      <c r="I88" s="660">
        <v>26</v>
      </c>
      <c r="J88" s="661">
        <v>30</v>
      </c>
      <c r="K88" s="659">
        <v>7</v>
      </c>
      <c r="L88" s="660">
        <v>19</v>
      </c>
      <c r="M88" s="661">
        <v>26</v>
      </c>
      <c r="N88" s="659">
        <v>1</v>
      </c>
      <c r="O88" s="660">
        <v>5</v>
      </c>
      <c r="P88" s="661">
        <v>6</v>
      </c>
      <c r="Q88" s="659">
        <v>8</v>
      </c>
      <c r="R88" s="660">
        <v>24</v>
      </c>
      <c r="S88" s="661">
        <v>32</v>
      </c>
      <c r="T88" s="659">
        <v>6</v>
      </c>
      <c r="U88" s="660">
        <v>7</v>
      </c>
      <c r="V88" s="661">
        <f>T88+U88</f>
        <v>13</v>
      </c>
      <c r="W88" s="733" t="s">
        <v>125</v>
      </c>
      <c r="X88" s="734" t="s">
        <v>125</v>
      </c>
      <c r="Y88" s="735" t="s">
        <v>125</v>
      </c>
      <c r="Z88" s="659">
        <v>6</v>
      </c>
      <c r="AA88" s="660">
        <v>7</v>
      </c>
      <c r="AB88" s="661">
        <f>Z88+AA88</f>
        <v>13</v>
      </c>
      <c r="AC88" s="659">
        <v>6</v>
      </c>
      <c r="AD88" s="660">
        <v>8</v>
      </c>
      <c r="AE88" s="661">
        <f>SUM(AC88:AD88)</f>
        <v>14</v>
      </c>
      <c r="AF88" s="733">
        <v>1</v>
      </c>
      <c r="AG88" s="734">
        <v>1</v>
      </c>
      <c r="AH88" s="735">
        <f>SUM(AF88:AG88)</f>
        <v>2</v>
      </c>
      <c r="AI88" s="659">
        <f>AC88+AF88</f>
        <v>7</v>
      </c>
      <c r="AJ88" s="660">
        <f>AD88+AG88</f>
        <v>9</v>
      </c>
      <c r="AK88" s="661">
        <f>SUM(AI88:AJ88)</f>
        <v>16</v>
      </c>
      <c r="AL88" s="659">
        <v>7</v>
      </c>
      <c r="AM88" s="660">
        <v>12</v>
      </c>
      <c r="AN88" s="661">
        <f aca="true" t="shared" si="18" ref="AN88:AN103">SUM(AL88:AM88)</f>
        <v>19</v>
      </c>
      <c r="AO88" s="733" t="s">
        <v>125</v>
      </c>
      <c r="AP88" s="734" t="s">
        <v>125</v>
      </c>
      <c r="AQ88" s="735" t="s">
        <v>125</v>
      </c>
      <c r="AR88" s="659">
        <v>7</v>
      </c>
      <c r="AS88" s="660">
        <v>12</v>
      </c>
      <c r="AT88" s="661">
        <f aca="true" t="shared" si="19" ref="AT88:AT103">SUM(AR88:AS88)</f>
        <v>19</v>
      </c>
      <c r="AU88" s="733" t="s">
        <v>125</v>
      </c>
      <c r="AV88" s="660">
        <v>9</v>
      </c>
      <c r="AW88" s="661">
        <f aca="true" t="shared" si="20" ref="AW88:AW103">SUM(AU88:AV88)</f>
        <v>9</v>
      </c>
      <c r="AX88" s="733" t="s">
        <v>125</v>
      </c>
      <c r="AY88" s="734" t="s">
        <v>125</v>
      </c>
      <c r="AZ88" s="735" t="s">
        <v>125</v>
      </c>
      <c r="BA88" s="733" t="s">
        <v>125</v>
      </c>
      <c r="BB88" s="669">
        <v>9</v>
      </c>
      <c r="BC88" s="661">
        <f aca="true" t="shared" si="21" ref="BC88:BC103">SUM(BA88:BB88)</f>
        <v>9</v>
      </c>
      <c r="BD88" s="741">
        <v>10</v>
      </c>
      <c r="BE88" s="820">
        <v>11</v>
      </c>
      <c r="BF88" s="821">
        <f aca="true" t="shared" si="22" ref="BF88:BF103">SUM(BD88:BE88)</f>
        <v>21</v>
      </c>
      <c r="BG88" s="741">
        <v>1</v>
      </c>
      <c r="BH88" s="742">
        <v>1</v>
      </c>
      <c r="BI88" s="822">
        <v>2</v>
      </c>
      <c r="BJ88" s="741">
        <v>11</v>
      </c>
      <c r="BK88" s="673">
        <v>12</v>
      </c>
      <c r="BL88" s="821">
        <v>23</v>
      </c>
      <c r="BM88" s="746">
        <v>12</v>
      </c>
      <c r="BN88" s="820">
        <v>22</v>
      </c>
      <c r="BO88" s="821">
        <v>34</v>
      </c>
      <c r="BP88" s="746">
        <v>1</v>
      </c>
      <c r="BQ88" s="742" t="s">
        <v>125</v>
      </c>
      <c r="BR88" s="822">
        <v>1</v>
      </c>
      <c r="BS88" s="741">
        <v>13</v>
      </c>
      <c r="BT88" s="673">
        <v>22</v>
      </c>
      <c r="BU88" s="821">
        <v>35</v>
      </c>
    </row>
    <row r="89" spans="1:73" ht="18.75" customHeight="1">
      <c r="A89" s="747" t="s">
        <v>134</v>
      </c>
      <c r="B89" s="671">
        <v>1</v>
      </c>
      <c r="C89" s="669">
        <v>7</v>
      </c>
      <c r="D89" s="670">
        <v>8</v>
      </c>
      <c r="E89" s="671" t="s">
        <v>125</v>
      </c>
      <c r="F89" s="669" t="s">
        <v>125</v>
      </c>
      <c r="G89" s="670" t="s">
        <v>125</v>
      </c>
      <c r="H89" s="671">
        <v>1</v>
      </c>
      <c r="I89" s="669">
        <v>7</v>
      </c>
      <c r="J89" s="670">
        <v>8</v>
      </c>
      <c r="K89" s="671">
        <v>4</v>
      </c>
      <c r="L89" s="669">
        <v>21</v>
      </c>
      <c r="M89" s="670">
        <v>25</v>
      </c>
      <c r="N89" s="671" t="s">
        <v>125</v>
      </c>
      <c r="O89" s="669">
        <v>3</v>
      </c>
      <c r="P89" s="670">
        <v>3</v>
      </c>
      <c r="Q89" s="671">
        <v>4</v>
      </c>
      <c r="R89" s="669">
        <v>24</v>
      </c>
      <c r="S89" s="670">
        <v>28</v>
      </c>
      <c r="T89" s="671">
        <v>1</v>
      </c>
      <c r="U89" s="669">
        <v>7</v>
      </c>
      <c r="V89" s="670">
        <f aca="true" t="shared" si="23" ref="V89:V127">T89+U89</f>
        <v>8</v>
      </c>
      <c r="W89" s="671">
        <v>2</v>
      </c>
      <c r="X89" s="669">
        <v>1</v>
      </c>
      <c r="Y89" s="670">
        <f>SUM(W89:X89)</f>
        <v>3</v>
      </c>
      <c r="Z89" s="671">
        <f aca="true" t="shared" si="24" ref="Z89:Z94">T89+W89</f>
        <v>3</v>
      </c>
      <c r="AA89" s="669">
        <v>8</v>
      </c>
      <c r="AB89" s="670">
        <v>11</v>
      </c>
      <c r="AC89" s="671">
        <v>3</v>
      </c>
      <c r="AD89" s="669">
        <v>6</v>
      </c>
      <c r="AE89" s="670">
        <v>9</v>
      </c>
      <c r="AF89" s="668" t="s">
        <v>125</v>
      </c>
      <c r="AG89" s="669">
        <v>2</v>
      </c>
      <c r="AH89" s="750">
        <f aca="true" t="shared" si="25" ref="AH89:AH119">SUM(AF89:AG89)</f>
        <v>2</v>
      </c>
      <c r="AI89" s="671">
        <v>3</v>
      </c>
      <c r="AJ89" s="669">
        <f aca="true" t="shared" si="26" ref="AJ89:AJ95">AD89+AG89</f>
        <v>8</v>
      </c>
      <c r="AK89" s="670">
        <f aca="true" t="shared" si="27" ref="AK89:AK119">SUM(AI89:AJ89)</f>
        <v>11</v>
      </c>
      <c r="AL89" s="668" t="s">
        <v>125</v>
      </c>
      <c r="AM89" s="669">
        <v>8</v>
      </c>
      <c r="AN89" s="670">
        <f t="shared" si="18"/>
        <v>8</v>
      </c>
      <c r="AO89" s="668" t="s">
        <v>125</v>
      </c>
      <c r="AP89" s="669">
        <v>2</v>
      </c>
      <c r="AQ89" s="750">
        <f aca="true" t="shared" si="28" ref="AQ89:AQ97">SUM(AO89:AP89)</f>
        <v>2</v>
      </c>
      <c r="AR89" s="668" t="s">
        <v>125</v>
      </c>
      <c r="AS89" s="669">
        <v>10</v>
      </c>
      <c r="AT89" s="670">
        <f t="shared" si="19"/>
        <v>10</v>
      </c>
      <c r="AU89" s="668" t="s">
        <v>125</v>
      </c>
      <c r="AV89" s="669">
        <v>1</v>
      </c>
      <c r="AW89" s="670">
        <f t="shared" si="20"/>
        <v>1</v>
      </c>
      <c r="AX89" s="668" t="s">
        <v>125</v>
      </c>
      <c r="AY89" s="751" t="s">
        <v>125</v>
      </c>
      <c r="AZ89" s="750" t="s">
        <v>125</v>
      </c>
      <c r="BA89" s="668" t="s">
        <v>125</v>
      </c>
      <c r="BB89" s="669">
        <v>1</v>
      </c>
      <c r="BC89" s="670">
        <f t="shared" si="21"/>
        <v>1</v>
      </c>
      <c r="BD89" s="674">
        <v>2</v>
      </c>
      <c r="BE89" s="673">
        <v>6</v>
      </c>
      <c r="BF89" s="702">
        <f t="shared" si="22"/>
        <v>8</v>
      </c>
      <c r="BG89" s="674" t="s">
        <v>125</v>
      </c>
      <c r="BH89" s="753">
        <v>2</v>
      </c>
      <c r="BI89" s="743">
        <v>2</v>
      </c>
      <c r="BJ89" s="674">
        <v>2</v>
      </c>
      <c r="BK89" s="673">
        <v>8</v>
      </c>
      <c r="BL89" s="702">
        <v>10</v>
      </c>
      <c r="BM89" s="676" t="s">
        <v>125</v>
      </c>
      <c r="BN89" s="673">
        <v>2</v>
      </c>
      <c r="BO89" s="702">
        <v>2</v>
      </c>
      <c r="BP89" s="676" t="s">
        <v>125</v>
      </c>
      <c r="BQ89" s="753">
        <v>2</v>
      </c>
      <c r="BR89" s="743">
        <v>2</v>
      </c>
      <c r="BS89" s="674" t="s">
        <v>125</v>
      </c>
      <c r="BT89" s="673">
        <v>4</v>
      </c>
      <c r="BU89" s="702">
        <v>4</v>
      </c>
    </row>
    <row r="90" spans="1:73" ht="18.75" customHeight="1">
      <c r="A90" s="747" t="s">
        <v>135</v>
      </c>
      <c r="B90" s="671">
        <v>38</v>
      </c>
      <c r="C90" s="669">
        <v>254</v>
      </c>
      <c r="D90" s="670">
        <v>292</v>
      </c>
      <c r="E90" s="671">
        <v>8</v>
      </c>
      <c r="F90" s="669">
        <v>66</v>
      </c>
      <c r="G90" s="670">
        <v>74</v>
      </c>
      <c r="H90" s="671">
        <v>46</v>
      </c>
      <c r="I90" s="669">
        <v>320</v>
      </c>
      <c r="J90" s="670">
        <v>366</v>
      </c>
      <c r="K90" s="671">
        <v>31</v>
      </c>
      <c r="L90" s="669">
        <v>329</v>
      </c>
      <c r="M90" s="670">
        <v>360</v>
      </c>
      <c r="N90" s="671">
        <v>10</v>
      </c>
      <c r="O90" s="669">
        <v>72</v>
      </c>
      <c r="P90" s="670">
        <v>82</v>
      </c>
      <c r="Q90" s="671">
        <v>41</v>
      </c>
      <c r="R90" s="669">
        <v>401</v>
      </c>
      <c r="S90" s="670">
        <v>442</v>
      </c>
      <c r="T90" s="671">
        <v>30</v>
      </c>
      <c r="U90" s="669">
        <v>194</v>
      </c>
      <c r="V90" s="670">
        <f t="shared" si="23"/>
        <v>224</v>
      </c>
      <c r="W90" s="671">
        <v>6</v>
      </c>
      <c r="X90" s="669">
        <v>64</v>
      </c>
      <c r="Y90" s="670">
        <f aca="true" t="shared" si="29" ref="Y90:Y127">SUM(W90:X90)</f>
        <v>70</v>
      </c>
      <c r="Z90" s="671">
        <f t="shared" si="24"/>
        <v>36</v>
      </c>
      <c r="AA90" s="755">
        <f aca="true" t="shared" si="30" ref="AA90:AA97">U90+X90</f>
        <v>258</v>
      </c>
      <c r="AB90" s="670">
        <f>Z90+AA90</f>
        <v>294</v>
      </c>
      <c r="AC90" s="671">
        <v>26</v>
      </c>
      <c r="AD90" s="669">
        <v>225</v>
      </c>
      <c r="AE90" s="670">
        <f aca="true" t="shared" si="31" ref="AE90:AE119">SUM(AC90:AD90)</f>
        <v>251</v>
      </c>
      <c r="AF90" s="671">
        <v>3</v>
      </c>
      <c r="AG90" s="669">
        <v>77</v>
      </c>
      <c r="AH90" s="750">
        <f t="shared" si="25"/>
        <v>80</v>
      </c>
      <c r="AI90" s="671">
        <f>AC90+AF90</f>
        <v>29</v>
      </c>
      <c r="AJ90" s="669">
        <f t="shared" si="26"/>
        <v>302</v>
      </c>
      <c r="AK90" s="670">
        <f t="shared" si="27"/>
        <v>331</v>
      </c>
      <c r="AL90" s="671">
        <v>19</v>
      </c>
      <c r="AM90" s="669">
        <v>183</v>
      </c>
      <c r="AN90" s="670">
        <f t="shared" si="18"/>
        <v>202</v>
      </c>
      <c r="AO90" s="671">
        <v>4</v>
      </c>
      <c r="AP90" s="669">
        <v>55</v>
      </c>
      <c r="AQ90" s="750">
        <f>SUM(AO90:AP90)</f>
        <v>59</v>
      </c>
      <c r="AR90" s="671">
        <f aca="true" t="shared" si="32" ref="AR90:AS94">AL90+AO90</f>
        <v>23</v>
      </c>
      <c r="AS90" s="669">
        <f t="shared" si="32"/>
        <v>238</v>
      </c>
      <c r="AT90" s="670">
        <f t="shared" si="19"/>
        <v>261</v>
      </c>
      <c r="AU90" s="671">
        <v>14</v>
      </c>
      <c r="AV90" s="669">
        <v>85</v>
      </c>
      <c r="AW90" s="670">
        <f t="shared" si="20"/>
        <v>99</v>
      </c>
      <c r="AX90" s="671">
        <v>5</v>
      </c>
      <c r="AY90" s="669">
        <v>36</v>
      </c>
      <c r="AZ90" s="750">
        <f>SUM(AX90:AY90)</f>
        <v>41</v>
      </c>
      <c r="BA90" s="671">
        <f>AU90+AX90</f>
        <v>19</v>
      </c>
      <c r="BB90" s="669">
        <f aca="true" t="shared" si="33" ref="BB90:BB103">AV90+AY90</f>
        <v>121</v>
      </c>
      <c r="BC90" s="670">
        <f t="shared" si="21"/>
        <v>140</v>
      </c>
      <c r="BD90" s="672">
        <v>17</v>
      </c>
      <c r="BE90" s="673">
        <v>85</v>
      </c>
      <c r="BF90" s="702">
        <f t="shared" si="22"/>
        <v>102</v>
      </c>
      <c r="BG90" s="672">
        <v>3</v>
      </c>
      <c r="BH90" s="673">
        <v>29</v>
      </c>
      <c r="BI90" s="767">
        <v>32</v>
      </c>
      <c r="BJ90" s="672">
        <f>BD90+BG90</f>
        <v>20</v>
      </c>
      <c r="BK90" s="673">
        <f>BE90+BH90</f>
        <v>114</v>
      </c>
      <c r="BL90" s="702">
        <v>134</v>
      </c>
      <c r="BM90" s="675">
        <v>17</v>
      </c>
      <c r="BN90" s="673">
        <v>80</v>
      </c>
      <c r="BO90" s="702">
        <v>97</v>
      </c>
      <c r="BP90" s="675">
        <v>1</v>
      </c>
      <c r="BQ90" s="673">
        <v>37</v>
      </c>
      <c r="BR90" s="767">
        <v>38</v>
      </c>
      <c r="BS90" s="674">
        <v>18</v>
      </c>
      <c r="BT90" s="673">
        <v>117</v>
      </c>
      <c r="BU90" s="702">
        <v>135</v>
      </c>
    </row>
    <row r="91" spans="1:73" ht="18.75" customHeight="1">
      <c r="A91" s="747" t="s">
        <v>6</v>
      </c>
      <c r="B91" s="671">
        <v>1</v>
      </c>
      <c r="C91" s="669">
        <v>52</v>
      </c>
      <c r="D91" s="670">
        <v>53</v>
      </c>
      <c r="E91" s="671" t="s">
        <v>125</v>
      </c>
      <c r="F91" s="669">
        <v>21</v>
      </c>
      <c r="G91" s="670">
        <v>21</v>
      </c>
      <c r="H91" s="671">
        <v>1</v>
      </c>
      <c r="I91" s="669">
        <v>73</v>
      </c>
      <c r="J91" s="670">
        <v>74</v>
      </c>
      <c r="K91" s="671">
        <v>2</v>
      </c>
      <c r="L91" s="669">
        <v>63</v>
      </c>
      <c r="M91" s="670">
        <v>65</v>
      </c>
      <c r="N91" s="671" t="s">
        <v>125</v>
      </c>
      <c r="O91" s="669">
        <v>21</v>
      </c>
      <c r="P91" s="670">
        <v>21</v>
      </c>
      <c r="Q91" s="671">
        <v>2</v>
      </c>
      <c r="R91" s="669">
        <v>84</v>
      </c>
      <c r="S91" s="670">
        <v>86</v>
      </c>
      <c r="T91" s="671">
        <v>3</v>
      </c>
      <c r="U91" s="669">
        <v>38</v>
      </c>
      <c r="V91" s="670">
        <f t="shared" si="23"/>
        <v>41</v>
      </c>
      <c r="W91" s="671">
        <v>1</v>
      </c>
      <c r="X91" s="669">
        <v>19</v>
      </c>
      <c r="Y91" s="670">
        <f t="shared" si="29"/>
        <v>20</v>
      </c>
      <c r="Z91" s="671">
        <f t="shared" si="24"/>
        <v>4</v>
      </c>
      <c r="AA91" s="755">
        <f t="shared" si="30"/>
        <v>57</v>
      </c>
      <c r="AB91" s="670">
        <f aca="true" t="shared" si="34" ref="AB91:AB111">Z91+AA91</f>
        <v>61</v>
      </c>
      <c r="AC91" s="671">
        <v>3</v>
      </c>
      <c r="AD91" s="669">
        <v>31</v>
      </c>
      <c r="AE91" s="670">
        <f t="shared" si="31"/>
        <v>34</v>
      </c>
      <c r="AF91" s="671">
        <v>2</v>
      </c>
      <c r="AG91" s="669">
        <v>19</v>
      </c>
      <c r="AH91" s="750">
        <f t="shared" si="25"/>
        <v>21</v>
      </c>
      <c r="AI91" s="671">
        <f>AC91+AF91</f>
        <v>5</v>
      </c>
      <c r="AJ91" s="669">
        <f t="shared" si="26"/>
        <v>50</v>
      </c>
      <c r="AK91" s="670">
        <f t="shared" si="27"/>
        <v>55</v>
      </c>
      <c r="AL91" s="671">
        <v>4</v>
      </c>
      <c r="AM91" s="669">
        <v>34</v>
      </c>
      <c r="AN91" s="670">
        <f t="shared" si="18"/>
        <v>38</v>
      </c>
      <c r="AO91" s="671">
        <v>1</v>
      </c>
      <c r="AP91" s="669">
        <v>6</v>
      </c>
      <c r="AQ91" s="750">
        <f t="shared" si="28"/>
        <v>7</v>
      </c>
      <c r="AR91" s="671">
        <f t="shared" si="32"/>
        <v>5</v>
      </c>
      <c r="AS91" s="669">
        <f t="shared" si="32"/>
        <v>40</v>
      </c>
      <c r="AT91" s="670">
        <f t="shared" si="19"/>
        <v>45</v>
      </c>
      <c r="AU91" s="671">
        <v>2</v>
      </c>
      <c r="AV91" s="669">
        <v>23</v>
      </c>
      <c r="AW91" s="670">
        <f t="shared" si="20"/>
        <v>25</v>
      </c>
      <c r="AX91" s="671">
        <v>1</v>
      </c>
      <c r="AY91" s="669">
        <v>14</v>
      </c>
      <c r="AZ91" s="750">
        <f aca="true" t="shared" si="35" ref="AZ91:AZ103">SUM(AX91:AY91)</f>
        <v>15</v>
      </c>
      <c r="BA91" s="671">
        <f>AU91+AX91</f>
        <v>3</v>
      </c>
      <c r="BB91" s="669">
        <f t="shared" si="33"/>
        <v>37</v>
      </c>
      <c r="BC91" s="670">
        <f t="shared" si="21"/>
        <v>40</v>
      </c>
      <c r="BD91" s="672">
        <v>5</v>
      </c>
      <c r="BE91" s="673">
        <v>40</v>
      </c>
      <c r="BF91" s="702">
        <f t="shared" si="22"/>
        <v>45</v>
      </c>
      <c r="BG91" s="672">
        <v>1</v>
      </c>
      <c r="BH91" s="673">
        <v>18</v>
      </c>
      <c r="BI91" s="767">
        <v>19</v>
      </c>
      <c r="BJ91" s="672">
        <f>BD91+BG91</f>
        <v>6</v>
      </c>
      <c r="BK91" s="673">
        <f>BE91+BH91</f>
        <v>58</v>
      </c>
      <c r="BL91" s="702">
        <v>64</v>
      </c>
      <c r="BM91" s="675">
        <v>6</v>
      </c>
      <c r="BN91" s="673">
        <v>44</v>
      </c>
      <c r="BO91" s="702">
        <v>50</v>
      </c>
      <c r="BP91" s="675">
        <v>2</v>
      </c>
      <c r="BQ91" s="673">
        <v>13</v>
      </c>
      <c r="BR91" s="767">
        <v>15</v>
      </c>
      <c r="BS91" s="674">
        <v>8</v>
      </c>
      <c r="BT91" s="673">
        <v>57</v>
      </c>
      <c r="BU91" s="702">
        <v>65</v>
      </c>
    </row>
    <row r="92" spans="1:73" ht="18.75" customHeight="1">
      <c r="A92" s="747" t="s">
        <v>275</v>
      </c>
      <c r="B92" s="671">
        <v>14</v>
      </c>
      <c r="C92" s="669">
        <v>100</v>
      </c>
      <c r="D92" s="670">
        <v>114</v>
      </c>
      <c r="E92" s="671">
        <v>4</v>
      </c>
      <c r="F92" s="669">
        <v>25</v>
      </c>
      <c r="G92" s="670">
        <v>29</v>
      </c>
      <c r="H92" s="671">
        <v>18</v>
      </c>
      <c r="I92" s="669">
        <v>125</v>
      </c>
      <c r="J92" s="670">
        <v>143</v>
      </c>
      <c r="K92" s="671">
        <v>21</v>
      </c>
      <c r="L92" s="669">
        <v>163</v>
      </c>
      <c r="M92" s="670">
        <v>184</v>
      </c>
      <c r="N92" s="671">
        <v>4</v>
      </c>
      <c r="O92" s="669">
        <v>35</v>
      </c>
      <c r="P92" s="670">
        <v>39</v>
      </c>
      <c r="Q92" s="671">
        <v>25</v>
      </c>
      <c r="R92" s="669">
        <v>198</v>
      </c>
      <c r="S92" s="670">
        <v>223</v>
      </c>
      <c r="T92" s="671">
        <v>14</v>
      </c>
      <c r="U92" s="669">
        <v>48</v>
      </c>
      <c r="V92" s="670">
        <f t="shared" si="23"/>
        <v>62</v>
      </c>
      <c r="W92" s="671">
        <v>3</v>
      </c>
      <c r="X92" s="669">
        <v>15</v>
      </c>
      <c r="Y92" s="670">
        <f t="shared" si="29"/>
        <v>18</v>
      </c>
      <c r="Z92" s="671">
        <f t="shared" si="24"/>
        <v>17</v>
      </c>
      <c r="AA92" s="755">
        <f t="shared" si="30"/>
        <v>63</v>
      </c>
      <c r="AB92" s="670">
        <f t="shared" si="34"/>
        <v>80</v>
      </c>
      <c r="AC92" s="671">
        <v>9</v>
      </c>
      <c r="AD92" s="669">
        <v>35</v>
      </c>
      <c r="AE92" s="670">
        <f t="shared" si="31"/>
        <v>44</v>
      </c>
      <c r="AF92" s="668" t="s">
        <v>125</v>
      </c>
      <c r="AG92" s="669">
        <v>17</v>
      </c>
      <c r="AH92" s="750">
        <f t="shared" si="25"/>
        <v>17</v>
      </c>
      <c r="AI92" s="671">
        <v>9</v>
      </c>
      <c r="AJ92" s="669">
        <f t="shared" si="26"/>
        <v>52</v>
      </c>
      <c r="AK92" s="670">
        <f t="shared" si="27"/>
        <v>61</v>
      </c>
      <c r="AL92" s="671">
        <v>7</v>
      </c>
      <c r="AM92" s="669">
        <v>27</v>
      </c>
      <c r="AN92" s="670">
        <f t="shared" si="18"/>
        <v>34</v>
      </c>
      <c r="AO92" s="668">
        <v>1</v>
      </c>
      <c r="AP92" s="669">
        <v>7</v>
      </c>
      <c r="AQ92" s="750">
        <f t="shared" si="28"/>
        <v>8</v>
      </c>
      <c r="AR92" s="671">
        <f t="shared" si="32"/>
        <v>8</v>
      </c>
      <c r="AS92" s="669">
        <f t="shared" si="32"/>
        <v>34</v>
      </c>
      <c r="AT92" s="670">
        <f t="shared" si="19"/>
        <v>42</v>
      </c>
      <c r="AU92" s="671">
        <v>2</v>
      </c>
      <c r="AV92" s="669">
        <v>9</v>
      </c>
      <c r="AW92" s="670">
        <f t="shared" si="20"/>
        <v>11</v>
      </c>
      <c r="AX92" s="668" t="s">
        <v>125</v>
      </c>
      <c r="AY92" s="751" t="s">
        <v>125</v>
      </c>
      <c r="AZ92" s="750" t="s">
        <v>125</v>
      </c>
      <c r="BA92" s="671">
        <v>2</v>
      </c>
      <c r="BB92" s="669">
        <v>9</v>
      </c>
      <c r="BC92" s="670">
        <f t="shared" si="21"/>
        <v>11</v>
      </c>
      <c r="BD92" s="674" t="s">
        <v>125</v>
      </c>
      <c r="BE92" s="673">
        <v>4</v>
      </c>
      <c r="BF92" s="702">
        <f t="shared" si="22"/>
        <v>4</v>
      </c>
      <c r="BG92" s="674" t="s">
        <v>125</v>
      </c>
      <c r="BH92" s="753">
        <v>1</v>
      </c>
      <c r="BI92" s="767">
        <v>1</v>
      </c>
      <c r="BJ92" s="674" t="s">
        <v>125</v>
      </c>
      <c r="BK92" s="673">
        <v>5</v>
      </c>
      <c r="BL92" s="702">
        <v>5</v>
      </c>
      <c r="BM92" s="676">
        <v>2</v>
      </c>
      <c r="BN92" s="673">
        <v>4</v>
      </c>
      <c r="BO92" s="702">
        <v>6</v>
      </c>
      <c r="BP92" s="676">
        <v>1</v>
      </c>
      <c r="BQ92" s="753">
        <v>3</v>
      </c>
      <c r="BR92" s="767">
        <v>4</v>
      </c>
      <c r="BS92" s="674">
        <v>3</v>
      </c>
      <c r="BT92" s="673">
        <v>7</v>
      </c>
      <c r="BU92" s="702">
        <v>10</v>
      </c>
    </row>
    <row r="93" spans="1:73" ht="18.75" customHeight="1">
      <c r="A93" s="747" t="s">
        <v>150</v>
      </c>
      <c r="B93" s="671">
        <v>24</v>
      </c>
      <c r="C93" s="669">
        <v>97</v>
      </c>
      <c r="D93" s="670">
        <v>121</v>
      </c>
      <c r="E93" s="671">
        <v>6</v>
      </c>
      <c r="F93" s="669">
        <v>30</v>
      </c>
      <c r="G93" s="670">
        <v>36</v>
      </c>
      <c r="H93" s="671">
        <v>30</v>
      </c>
      <c r="I93" s="669">
        <v>127</v>
      </c>
      <c r="J93" s="670">
        <v>157</v>
      </c>
      <c r="K93" s="671">
        <v>37</v>
      </c>
      <c r="L93" s="669">
        <v>11</v>
      </c>
      <c r="M93" s="670">
        <v>48</v>
      </c>
      <c r="N93" s="671">
        <v>9</v>
      </c>
      <c r="O93" s="669">
        <v>37</v>
      </c>
      <c r="P93" s="670">
        <v>46</v>
      </c>
      <c r="Q93" s="671">
        <v>46</v>
      </c>
      <c r="R93" s="669">
        <v>48</v>
      </c>
      <c r="S93" s="670">
        <v>94</v>
      </c>
      <c r="T93" s="671">
        <v>19</v>
      </c>
      <c r="U93" s="669">
        <v>63</v>
      </c>
      <c r="V93" s="670">
        <f t="shared" si="23"/>
        <v>82</v>
      </c>
      <c r="W93" s="671">
        <v>6</v>
      </c>
      <c r="X93" s="669">
        <v>20</v>
      </c>
      <c r="Y93" s="670">
        <f t="shared" si="29"/>
        <v>26</v>
      </c>
      <c r="Z93" s="671">
        <f t="shared" si="24"/>
        <v>25</v>
      </c>
      <c r="AA93" s="755">
        <f t="shared" si="30"/>
        <v>83</v>
      </c>
      <c r="AB93" s="670">
        <f t="shared" si="34"/>
        <v>108</v>
      </c>
      <c r="AC93" s="671">
        <v>32</v>
      </c>
      <c r="AD93" s="669">
        <v>58</v>
      </c>
      <c r="AE93" s="670">
        <f t="shared" si="31"/>
        <v>90</v>
      </c>
      <c r="AF93" s="671">
        <v>4</v>
      </c>
      <c r="AG93" s="669">
        <v>31</v>
      </c>
      <c r="AH93" s="750">
        <f t="shared" si="25"/>
        <v>35</v>
      </c>
      <c r="AI93" s="671">
        <f>AC93+AF93</f>
        <v>36</v>
      </c>
      <c r="AJ93" s="669">
        <f t="shared" si="26"/>
        <v>89</v>
      </c>
      <c r="AK93" s="670">
        <f t="shared" si="27"/>
        <v>125</v>
      </c>
      <c r="AL93" s="671">
        <v>27</v>
      </c>
      <c r="AM93" s="669">
        <v>84</v>
      </c>
      <c r="AN93" s="670">
        <f t="shared" si="18"/>
        <v>111</v>
      </c>
      <c r="AO93" s="671">
        <v>13</v>
      </c>
      <c r="AP93" s="669">
        <v>46</v>
      </c>
      <c r="AQ93" s="750">
        <f t="shared" si="28"/>
        <v>59</v>
      </c>
      <c r="AR93" s="671">
        <f t="shared" si="32"/>
        <v>40</v>
      </c>
      <c r="AS93" s="669">
        <f t="shared" si="32"/>
        <v>130</v>
      </c>
      <c r="AT93" s="670">
        <f t="shared" si="19"/>
        <v>170</v>
      </c>
      <c r="AU93" s="671">
        <v>22</v>
      </c>
      <c r="AV93" s="669">
        <v>52</v>
      </c>
      <c r="AW93" s="670">
        <f t="shared" si="20"/>
        <v>74</v>
      </c>
      <c r="AX93" s="671">
        <v>9</v>
      </c>
      <c r="AY93" s="669">
        <v>23</v>
      </c>
      <c r="AZ93" s="750">
        <f t="shared" si="35"/>
        <v>32</v>
      </c>
      <c r="BA93" s="671">
        <f>AU93+AX93</f>
        <v>31</v>
      </c>
      <c r="BB93" s="669">
        <f t="shared" si="33"/>
        <v>75</v>
      </c>
      <c r="BC93" s="670">
        <f t="shared" si="21"/>
        <v>106</v>
      </c>
      <c r="BD93" s="672">
        <v>28</v>
      </c>
      <c r="BE93" s="673">
        <v>83</v>
      </c>
      <c r="BF93" s="702">
        <f t="shared" si="22"/>
        <v>111</v>
      </c>
      <c r="BG93" s="672">
        <v>9</v>
      </c>
      <c r="BH93" s="673">
        <v>19</v>
      </c>
      <c r="BI93" s="767">
        <v>28</v>
      </c>
      <c r="BJ93" s="672">
        <f>BD93+BG93</f>
        <v>37</v>
      </c>
      <c r="BK93" s="673">
        <f aca="true" t="shared" si="36" ref="BK93:BK101">BE93+BH93</f>
        <v>102</v>
      </c>
      <c r="BL93" s="702">
        <v>139</v>
      </c>
      <c r="BM93" s="675">
        <v>31</v>
      </c>
      <c r="BN93" s="673">
        <v>56</v>
      </c>
      <c r="BO93" s="702">
        <v>87</v>
      </c>
      <c r="BP93" s="675">
        <v>6</v>
      </c>
      <c r="BQ93" s="673">
        <v>12</v>
      </c>
      <c r="BR93" s="767">
        <v>18</v>
      </c>
      <c r="BS93" s="674">
        <v>37</v>
      </c>
      <c r="BT93" s="673">
        <v>68</v>
      </c>
      <c r="BU93" s="702">
        <v>105</v>
      </c>
    </row>
    <row r="94" spans="1:73" ht="18.75" customHeight="1">
      <c r="A94" s="747" t="s">
        <v>260</v>
      </c>
      <c r="B94" s="671">
        <v>11</v>
      </c>
      <c r="C94" s="669">
        <v>95</v>
      </c>
      <c r="D94" s="670">
        <v>106</v>
      </c>
      <c r="E94" s="671">
        <v>4</v>
      </c>
      <c r="F94" s="669">
        <v>30</v>
      </c>
      <c r="G94" s="670">
        <v>34</v>
      </c>
      <c r="H94" s="671">
        <v>15</v>
      </c>
      <c r="I94" s="669">
        <v>125</v>
      </c>
      <c r="J94" s="670">
        <v>140</v>
      </c>
      <c r="K94" s="671" t="s">
        <v>125</v>
      </c>
      <c r="L94" s="669">
        <v>14</v>
      </c>
      <c r="M94" s="670">
        <v>14</v>
      </c>
      <c r="N94" s="671" t="s">
        <v>125</v>
      </c>
      <c r="O94" s="669">
        <v>4</v>
      </c>
      <c r="P94" s="670">
        <v>4</v>
      </c>
      <c r="Q94" s="671" t="s">
        <v>125</v>
      </c>
      <c r="R94" s="669">
        <v>18</v>
      </c>
      <c r="S94" s="670">
        <v>18</v>
      </c>
      <c r="T94" s="671">
        <v>16</v>
      </c>
      <c r="U94" s="669">
        <v>88</v>
      </c>
      <c r="V94" s="670">
        <f t="shared" si="23"/>
        <v>104</v>
      </c>
      <c r="W94" s="671">
        <v>2</v>
      </c>
      <c r="X94" s="669">
        <v>15</v>
      </c>
      <c r="Y94" s="670">
        <f t="shared" si="29"/>
        <v>17</v>
      </c>
      <c r="Z94" s="671">
        <f t="shared" si="24"/>
        <v>18</v>
      </c>
      <c r="AA94" s="755">
        <f t="shared" si="30"/>
        <v>103</v>
      </c>
      <c r="AB94" s="670">
        <f t="shared" si="34"/>
        <v>121</v>
      </c>
      <c r="AC94" s="671">
        <v>14</v>
      </c>
      <c r="AD94" s="669">
        <v>86</v>
      </c>
      <c r="AE94" s="670">
        <f t="shared" si="31"/>
        <v>100</v>
      </c>
      <c r="AF94" s="671">
        <v>3</v>
      </c>
      <c r="AG94" s="669">
        <v>17</v>
      </c>
      <c r="AH94" s="750">
        <f t="shared" si="25"/>
        <v>20</v>
      </c>
      <c r="AI94" s="671">
        <f>AC94+AF94</f>
        <v>17</v>
      </c>
      <c r="AJ94" s="669">
        <f t="shared" si="26"/>
        <v>103</v>
      </c>
      <c r="AK94" s="670">
        <f t="shared" si="27"/>
        <v>120</v>
      </c>
      <c r="AL94" s="671">
        <v>13</v>
      </c>
      <c r="AM94" s="669">
        <v>102</v>
      </c>
      <c r="AN94" s="670">
        <f t="shared" si="18"/>
        <v>115</v>
      </c>
      <c r="AO94" s="671">
        <v>4</v>
      </c>
      <c r="AP94" s="669">
        <v>22</v>
      </c>
      <c r="AQ94" s="750">
        <f t="shared" si="28"/>
        <v>26</v>
      </c>
      <c r="AR94" s="671">
        <f t="shared" si="32"/>
        <v>17</v>
      </c>
      <c r="AS94" s="669">
        <f t="shared" si="32"/>
        <v>124</v>
      </c>
      <c r="AT94" s="670">
        <f t="shared" si="19"/>
        <v>141</v>
      </c>
      <c r="AU94" s="671">
        <v>8</v>
      </c>
      <c r="AV94" s="669">
        <v>40</v>
      </c>
      <c r="AW94" s="670">
        <f t="shared" si="20"/>
        <v>48</v>
      </c>
      <c r="AX94" s="671">
        <v>3</v>
      </c>
      <c r="AY94" s="669">
        <v>7</v>
      </c>
      <c r="AZ94" s="750">
        <f t="shared" si="35"/>
        <v>10</v>
      </c>
      <c r="BA94" s="671">
        <f>AU94+AX94</f>
        <v>11</v>
      </c>
      <c r="BB94" s="669">
        <f t="shared" si="33"/>
        <v>47</v>
      </c>
      <c r="BC94" s="670">
        <f t="shared" si="21"/>
        <v>58</v>
      </c>
      <c r="BD94" s="672">
        <v>13</v>
      </c>
      <c r="BE94" s="673">
        <v>67</v>
      </c>
      <c r="BF94" s="702">
        <f t="shared" si="22"/>
        <v>80</v>
      </c>
      <c r="BG94" s="672">
        <v>1</v>
      </c>
      <c r="BH94" s="673">
        <v>15</v>
      </c>
      <c r="BI94" s="767">
        <v>16</v>
      </c>
      <c r="BJ94" s="672">
        <f>BD94+BG94</f>
        <v>14</v>
      </c>
      <c r="BK94" s="673">
        <f t="shared" si="36"/>
        <v>82</v>
      </c>
      <c r="BL94" s="702">
        <v>96</v>
      </c>
      <c r="BM94" s="675">
        <v>6</v>
      </c>
      <c r="BN94" s="673">
        <v>62</v>
      </c>
      <c r="BO94" s="702">
        <v>68</v>
      </c>
      <c r="BP94" s="676" t="s">
        <v>125</v>
      </c>
      <c r="BQ94" s="673">
        <v>18</v>
      </c>
      <c r="BR94" s="767">
        <v>18</v>
      </c>
      <c r="BS94" s="674">
        <v>6</v>
      </c>
      <c r="BT94" s="673">
        <v>80</v>
      </c>
      <c r="BU94" s="702">
        <v>86</v>
      </c>
    </row>
    <row r="95" spans="1:73" ht="18.75" customHeight="1">
      <c r="A95" s="747" t="s">
        <v>156</v>
      </c>
      <c r="B95" s="671">
        <v>1</v>
      </c>
      <c r="C95" s="669">
        <v>17</v>
      </c>
      <c r="D95" s="670">
        <v>18</v>
      </c>
      <c r="E95" s="671" t="s">
        <v>125</v>
      </c>
      <c r="F95" s="669">
        <v>3</v>
      </c>
      <c r="G95" s="670">
        <v>3</v>
      </c>
      <c r="H95" s="671">
        <v>1</v>
      </c>
      <c r="I95" s="669">
        <v>20</v>
      </c>
      <c r="J95" s="670">
        <v>21</v>
      </c>
      <c r="K95" s="671">
        <v>7</v>
      </c>
      <c r="L95" s="669">
        <v>11</v>
      </c>
      <c r="M95" s="670">
        <v>18</v>
      </c>
      <c r="N95" s="671" t="s">
        <v>125</v>
      </c>
      <c r="O95" s="669">
        <v>2</v>
      </c>
      <c r="P95" s="670">
        <v>2</v>
      </c>
      <c r="Q95" s="671">
        <v>7</v>
      </c>
      <c r="R95" s="669">
        <v>13</v>
      </c>
      <c r="S95" s="670">
        <v>20</v>
      </c>
      <c r="T95" s="671">
        <v>1</v>
      </c>
      <c r="U95" s="669">
        <v>11</v>
      </c>
      <c r="V95" s="670">
        <f t="shared" si="23"/>
        <v>12</v>
      </c>
      <c r="W95" s="668" t="s">
        <v>125</v>
      </c>
      <c r="X95" s="669">
        <v>3</v>
      </c>
      <c r="Y95" s="670">
        <f t="shared" si="29"/>
        <v>3</v>
      </c>
      <c r="Z95" s="671">
        <v>1</v>
      </c>
      <c r="AA95" s="669">
        <f t="shared" si="30"/>
        <v>14</v>
      </c>
      <c r="AB95" s="670">
        <f t="shared" si="34"/>
        <v>15</v>
      </c>
      <c r="AC95" s="668" t="s">
        <v>125</v>
      </c>
      <c r="AD95" s="669">
        <v>11</v>
      </c>
      <c r="AE95" s="670">
        <f t="shared" si="31"/>
        <v>11</v>
      </c>
      <c r="AF95" s="668" t="s">
        <v>125</v>
      </c>
      <c r="AG95" s="669">
        <v>1</v>
      </c>
      <c r="AH95" s="750">
        <f t="shared" si="25"/>
        <v>1</v>
      </c>
      <c r="AI95" s="668" t="s">
        <v>125</v>
      </c>
      <c r="AJ95" s="669">
        <f t="shared" si="26"/>
        <v>12</v>
      </c>
      <c r="AK95" s="670">
        <f t="shared" si="27"/>
        <v>12</v>
      </c>
      <c r="AL95" s="668">
        <v>3</v>
      </c>
      <c r="AM95" s="669">
        <v>8</v>
      </c>
      <c r="AN95" s="670">
        <f t="shared" si="18"/>
        <v>11</v>
      </c>
      <c r="AO95" s="668" t="s">
        <v>125</v>
      </c>
      <c r="AP95" s="669">
        <v>2</v>
      </c>
      <c r="AQ95" s="750">
        <f t="shared" si="28"/>
        <v>2</v>
      </c>
      <c r="AR95" s="671">
        <v>3</v>
      </c>
      <c r="AS95" s="669">
        <f aca="true" t="shared" si="37" ref="AS95:AS103">AM95+AP95</f>
        <v>10</v>
      </c>
      <c r="AT95" s="670">
        <f t="shared" si="19"/>
        <v>13</v>
      </c>
      <c r="AU95" s="668">
        <v>2</v>
      </c>
      <c r="AV95" s="669">
        <v>6</v>
      </c>
      <c r="AW95" s="670">
        <f t="shared" si="20"/>
        <v>8</v>
      </c>
      <c r="AX95" s="668">
        <v>1</v>
      </c>
      <c r="AY95" s="669">
        <v>2</v>
      </c>
      <c r="AZ95" s="750">
        <f t="shared" si="35"/>
        <v>3</v>
      </c>
      <c r="BA95" s="671">
        <f>AU95+AX95</f>
        <v>3</v>
      </c>
      <c r="BB95" s="669">
        <f t="shared" si="33"/>
        <v>8</v>
      </c>
      <c r="BC95" s="670">
        <f t="shared" si="21"/>
        <v>11</v>
      </c>
      <c r="BD95" s="674">
        <v>3</v>
      </c>
      <c r="BE95" s="673">
        <v>13</v>
      </c>
      <c r="BF95" s="702">
        <f t="shared" si="22"/>
        <v>16</v>
      </c>
      <c r="BG95" s="674" t="s">
        <v>125</v>
      </c>
      <c r="BH95" s="673">
        <v>4</v>
      </c>
      <c r="BI95" s="767">
        <v>4</v>
      </c>
      <c r="BJ95" s="672">
        <v>3</v>
      </c>
      <c r="BK95" s="673">
        <f t="shared" si="36"/>
        <v>17</v>
      </c>
      <c r="BL95" s="702">
        <v>20</v>
      </c>
      <c r="BM95" s="676">
        <v>2</v>
      </c>
      <c r="BN95" s="673">
        <v>6</v>
      </c>
      <c r="BO95" s="702">
        <v>8</v>
      </c>
      <c r="BP95" s="676" t="s">
        <v>125</v>
      </c>
      <c r="BQ95" s="673">
        <v>1</v>
      </c>
      <c r="BR95" s="767">
        <v>1</v>
      </c>
      <c r="BS95" s="674">
        <v>2</v>
      </c>
      <c r="BT95" s="673">
        <v>7</v>
      </c>
      <c r="BU95" s="702">
        <v>9</v>
      </c>
    </row>
    <row r="96" spans="1:73" ht="18.75" customHeight="1">
      <c r="A96" s="747" t="s">
        <v>149</v>
      </c>
      <c r="B96" s="668">
        <v>11</v>
      </c>
      <c r="C96" s="669">
        <v>37</v>
      </c>
      <c r="D96" s="670">
        <v>48</v>
      </c>
      <c r="E96" s="668">
        <v>4</v>
      </c>
      <c r="F96" s="669">
        <v>9</v>
      </c>
      <c r="G96" s="670">
        <v>13</v>
      </c>
      <c r="H96" s="668">
        <v>15</v>
      </c>
      <c r="I96" s="669">
        <v>46</v>
      </c>
      <c r="J96" s="670">
        <v>61</v>
      </c>
      <c r="K96" s="668">
        <v>12</v>
      </c>
      <c r="L96" s="669">
        <v>34</v>
      </c>
      <c r="M96" s="670">
        <v>46</v>
      </c>
      <c r="N96" s="668">
        <v>4</v>
      </c>
      <c r="O96" s="669">
        <v>8</v>
      </c>
      <c r="P96" s="670">
        <v>12</v>
      </c>
      <c r="Q96" s="668">
        <v>16</v>
      </c>
      <c r="R96" s="669">
        <v>42</v>
      </c>
      <c r="S96" s="670">
        <v>58</v>
      </c>
      <c r="T96" s="668">
        <v>9</v>
      </c>
      <c r="U96" s="669">
        <v>38</v>
      </c>
      <c r="V96" s="670">
        <f t="shared" si="23"/>
        <v>47</v>
      </c>
      <c r="W96" s="668">
        <v>1</v>
      </c>
      <c r="X96" s="669">
        <v>5</v>
      </c>
      <c r="Y96" s="670">
        <f t="shared" si="29"/>
        <v>6</v>
      </c>
      <c r="Z96" s="671">
        <f>T96+W96</f>
        <v>10</v>
      </c>
      <c r="AA96" s="669">
        <f t="shared" si="30"/>
        <v>43</v>
      </c>
      <c r="AB96" s="670">
        <f t="shared" si="34"/>
        <v>53</v>
      </c>
      <c r="AC96" s="668">
        <v>8</v>
      </c>
      <c r="AD96" s="669">
        <v>28</v>
      </c>
      <c r="AE96" s="670">
        <f t="shared" si="31"/>
        <v>36</v>
      </c>
      <c r="AF96" s="668" t="s">
        <v>125</v>
      </c>
      <c r="AG96" s="669">
        <v>3</v>
      </c>
      <c r="AH96" s="750">
        <f t="shared" si="25"/>
        <v>3</v>
      </c>
      <c r="AI96" s="671">
        <v>8</v>
      </c>
      <c r="AJ96" s="669">
        <f aca="true" t="shared" si="38" ref="AJ96:AJ119">AD96+AG96</f>
        <v>31</v>
      </c>
      <c r="AK96" s="670">
        <f t="shared" si="27"/>
        <v>39</v>
      </c>
      <c r="AL96" s="668">
        <v>13</v>
      </c>
      <c r="AM96" s="669">
        <v>34</v>
      </c>
      <c r="AN96" s="670">
        <f t="shared" si="18"/>
        <v>47</v>
      </c>
      <c r="AO96" s="668">
        <v>1</v>
      </c>
      <c r="AP96" s="669">
        <v>3</v>
      </c>
      <c r="AQ96" s="750">
        <f t="shared" si="28"/>
        <v>4</v>
      </c>
      <c r="AR96" s="671">
        <f>AL96+AO96</f>
        <v>14</v>
      </c>
      <c r="AS96" s="669">
        <f t="shared" si="37"/>
        <v>37</v>
      </c>
      <c r="AT96" s="670">
        <f t="shared" si="19"/>
        <v>51</v>
      </c>
      <c r="AU96" s="668">
        <v>1</v>
      </c>
      <c r="AV96" s="669">
        <v>16</v>
      </c>
      <c r="AW96" s="670">
        <f t="shared" si="20"/>
        <v>17</v>
      </c>
      <c r="AX96" s="668">
        <v>2</v>
      </c>
      <c r="AY96" s="669">
        <v>3</v>
      </c>
      <c r="AZ96" s="750">
        <f t="shared" si="35"/>
        <v>5</v>
      </c>
      <c r="BA96" s="671">
        <f>AU96+AX96</f>
        <v>3</v>
      </c>
      <c r="BB96" s="669">
        <f t="shared" si="33"/>
        <v>19</v>
      </c>
      <c r="BC96" s="670">
        <f t="shared" si="21"/>
        <v>22</v>
      </c>
      <c r="BD96" s="674">
        <v>17</v>
      </c>
      <c r="BE96" s="673">
        <v>18</v>
      </c>
      <c r="BF96" s="702">
        <f t="shared" si="22"/>
        <v>35</v>
      </c>
      <c r="BG96" s="674">
        <v>1</v>
      </c>
      <c r="BH96" s="673">
        <v>5</v>
      </c>
      <c r="BI96" s="767">
        <v>6</v>
      </c>
      <c r="BJ96" s="672">
        <f>BD96+BG96</f>
        <v>18</v>
      </c>
      <c r="BK96" s="673">
        <f t="shared" si="36"/>
        <v>23</v>
      </c>
      <c r="BL96" s="702">
        <v>41</v>
      </c>
      <c r="BM96" s="676">
        <v>7</v>
      </c>
      <c r="BN96" s="673">
        <v>21</v>
      </c>
      <c r="BO96" s="702">
        <v>28</v>
      </c>
      <c r="BP96" s="676">
        <v>1</v>
      </c>
      <c r="BQ96" s="673">
        <v>6</v>
      </c>
      <c r="BR96" s="767">
        <v>7</v>
      </c>
      <c r="BS96" s="674">
        <v>8</v>
      </c>
      <c r="BT96" s="673">
        <v>27</v>
      </c>
      <c r="BU96" s="702">
        <v>35</v>
      </c>
    </row>
    <row r="97" spans="1:73" ht="18.75" customHeight="1">
      <c r="A97" s="747" t="s">
        <v>195</v>
      </c>
      <c r="B97" s="668">
        <v>4</v>
      </c>
      <c r="C97" s="669">
        <v>14</v>
      </c>
      <c r="D97" s="670">
        <v>18</v>
      </c>
      <c r="E97" s="668">
        <v>2</v>
      </c>
      <c r="F97" s="669">
        <v>24</v>
      </c>
      <c r="G97" s="670">
        <v>26</v>
      </c>
      <c r="H97" s="668">
        <v>6</v>
      </c>
      <c r="I97" s="669">
        <v>38</v>
      </c>
      <c r="J97" s="670">
        <v>44</v>
      </c>
      <c r="K97" s="668">
        <v>5</v>
      </c>
      <c r="L97" s="669">
        <v>22</v>
      </c>
      <c r="M97" s="670">
        <v>27</v>
      </c>
      <c r="N97" s="668" t="s">
        <v>125</v>
      </c>
      <c r="O97" s="669">
        <v>2</v>
      </c>
      <c r="P97" s="670">
        <v>2</v>
      </c>
      <c r="Q97" s="668">
        <v>5</v>
      </c>
      <c r="R97" s="669">
        <v>24</v>
      </c>
      <c r="S97" s="670">
        <v>29</v>
      </c>
      <c r="T97" s="668">
        <v>6</v>
      </c>
      <c r="U97" s="669">
        <v>29</v>
      </c>
      <c r="V97" s="670">
        <f t="shared" si="23"/>
        <v>35</v>
      </c>
      <c r="W97" s="668" t="s">
        <v>125</v>
      </c>
      <c r="X97" s="669">
        <v>1</v>
      </c>
      <c r="Y97" s="670">
        <f t="shared" si="29"/>
        <v>1</v>
      </c>
      <c r="Z97" s="671">
        <v>6</v>
      </c>
      <c r="AA97" s="669">
        <f t="shared" si="30"/>
        <v>30</v>
      </c>
      <c r="AB97" s="670">
        <f t="shared" si="34"/>
        <v>36</v>
      </c>
      <c r="AC97" s="668">
        <v>1</v>
      </c>
      <c r="AD97" s="669">
        <v>9</v>
      </c>
      <c r="AE97" s="670">
        <f t="shared" si="31"/>
        <v>10</v>
      </c>
      <c r="AF97" s="668" t="s">
        <v>125</v>
      </c>
      <c r="AG97" s="751" t="s">
        <v>125</v>
      </c>
      <c r="AH97" s="750" t="s">
        <v>125</v>
      </c>
      <c r="AI97" s="671">
        <v>1</v>
      </c>
      <c r="AJ97" s="669">
        <v>9</v>
      </c>
      <c r="AK97" s="670">
        <f t="shared" si="27"/>
        <v>10</v>
      </c>
      <c r="AL97" s="668">
        <v>2</v>
      </c>
      <c r="AM97" s="669">
        <v>9</v>
      </c>
      <c r="AN97" s="670">
        <f t="shared" si="18"/>
        <v>11</v>
      </c>
      <c r="AO97" s="668" t="s">
        <v>125</v>
      </c>
      <c r="AP97" s="751">
        <v>2</v>
      </c>
      <c r="AQ97" s="750">
        <f t="shared" si="28"/>
        <v>2</v>
      </c>
      <c r="AR97" s="671">
        <v>2</v>
      </c>
      <c r="AS97" s="669">
        <f t="shared" si="37"/>
        <v>11</v>
      </c>
      <c r="AT97" s="670">
        <f t="shared" si="19"/>
        <v>13</v>
      </c>
      <c r="AU97" s="668">
        <v>3</v>
      </c>
      <c r="AV97" s="669">
        <v>39</v>
      </c>
      <c r="AW97" s="670">
        <f t="shared" si="20"/>
        <v>42</v>
      </c>
      <c r="AX97" s="668" t="s">
        <v>125</v>
      </c>
      <c r="AY97" s="751">
        <v>1</v>
      </c>
      <c r="AZ97" s="750">
        <f t="shared" si="35"/>
        <v>1</v>
      </c>
      <c r="BA97" s="671">
        <v>3</v>
      </c>
      <c r="BB97" s="669">
        <f t="shared" si="33"/>
        <v>40</v>
      </c>
      <c r="BC97" s="670">
        <f t="shared" si="21"/>
        <v>43</v>
      </c>
      <c r="BD97" s="674">
        <v>3</v>
      </c>
      <c r="BE97" s="673">
        <v>14</v>
      </c>
      <c r="BF97" s="702">
        <f t="shared" si="22"/>
        <v>17</v>
      </c>
      <c r="BG97" s="674">
        <v>2</v>
      </c>
      <c r="BH97" s="753" t="s">
        <v>125</v>
      </c>
      <c r="BI97" s="767">
        <v>2</v>
      </c>
      <c r="BJ97" s="672">
        <v>5</v>
      </c>
      <c r="BK97" s="673">
        <v>14</v>
      </c>
      <c r="BL97" s="702">
        <v>19</v>
      </c>
      <c r="BM97" s="676">
        <v>5</v>
      </c>
      <c r="BN97" s="673">
        <v>15</v>
      </c>
      <c r="BO97" s="702">
        <v>20</v>
      </c>
      <c r="BP97" s="676" t="s">
        <v>125</v>
      </c>
      <c r="BQ97" s="753">
        <v>1</v>
      </c>
      <c r="BR97" s="767">
        <v>1</v>
      </c>
      <c r="BS97" s="674">
        <v>5</v>
      </c>
      <c r="BT97" s="673">
        <v>16</v>
      </c>
      <c r="BU97" s="702">
        <v>21</v>
      </c>
    </row>
    <row r="98" spans="1:73" ht="18.75" customHeight="1">
      <c r="A98" s="747" t="s">
        <v>8</v>
      </c>
      <c r="B98" s="668">
        <v>128</v>
      </c>
      <c r="C98" s="669">
        <v>787</v>
      </c>
      <c r="D98" s="670">
        <v>915</v>
      </c>
      <c r="E98" s="668">
        <v>25</v>
      </c>
      <c r="F98" s="669">
        <v>225</v>
      </c>
      <c r="G98" s="670">
        <v>250</v>
      </c>
      <c r="H98" s="668">
        <v>153</v>
      </c>
      <c r="I98" s="759">
        <v>1012</v>
      </c>
      <c r="J98" s="760">
        <v>1165</v>
      </c>
      <c r="K98" s="668">
        <v>107</v>
      </c>
      <c r="L98" s="669">
        <v>733</v>
      </c>
      <c r="M98" s="670">
        <v>840</v>
      </c>
      <c r="N98" s="668">
        <v>4</v>
      </c>
      <c r="O98" s="669">
        <v>267</v>
      </c>
      <c r="P98" s="670">
        <v>271</v>
      </c>
      <c r="Q98" s="668">
        <v>111</v>
      </c>
      <c r="R98" s="759">
        <v>1000</v>
      </c>
      <c r="S98" s="760">
        <v>1111</v>
      </c>
      <c r="T98" s="668">
        <v>107</v>
      </c>
      <c r="U98" s="669">
        <v>608</v>
      </c>
      <c r="V98" s="670">
        <f t="shared" si="23"/>
        <v>715</v>
      </c>
      <c r="W98" s="668">
        <v>34</v>
      </c>
      <c r="X98" s="669">
        <v>186</v>
      </c>
      <c r="Y98" s="670">
        <f t="shared" si="29"/>
        <v>220</v>
      </c>
      <c r="Z98" s="671">
        <f>T98+W98</f>
        <v>141</v>
      </c>
      <c r="AA98" s="669">
        <f aca="true" t="shared" si="39" ref="AA98:AA103">U98+X98</f>
        <v>794</v>
      </c>
      <c r="AB98" s="670">
        <f t="shared" si="34"/>
        <v>935</v>
      </c>
      <c r="AC98" s="668">
        <v>73</v>
      </c>
      <c r="AD98" s="669">
        <v>572</v>
      </c>
      <c r="AE98" s="670">
        <f t="shared" si="31"/>
        <v>645</v>
      </c>
      <c r="AF98" s="668">
        <v>25</v>
      </c>
      <c r="AG98" s="669">
        <v>191</v>
      </c>
      <c r="AH98" s="750">
        <f t="shared" si="25"/>
        <v>216</v>
      </c>
      <c r="AI98" s="671">
        <f>AC98+AF98</f>
        <v>98</v>
      </c>
      <c r="AJ98" s="669">
        <f t="shared" si="38"/>
        <v>763</v>
      </c>
      <c r="AK98" s="670">
        <f t="shared" si="27"/>
        <v>861</v>
      </c>
      <c r="AL98" s="668">
        <v>94</v>
      </c>
      <c r="AM98" s="669">
        <v>547</v>
      </c>
      <c r="AN98" s="670">
        <f t="shared" si="18"/>
        <v>641</v>
      </c>
      <c r="AO98" s="668">
        <v>22</v>
      </c>
      <c r="AP98" s="669">
        <v>166</v>
      </c>
      <c r="AQ98" s="750">
        <f aca="true" t="shared" si="40" ref="AQ98:AQ103">SUM(AO98:AP98)</f>
        <v>188</v>
      </c>
      <c r="AR98" s="671">
        <f>AL98+AO98</f>
        <v>116</v>
      </c>
      <c r="AS98" s="669">
        <f t="shared" si="37"/>
        <v>713</v>
      </c>
      <c r="AT98" s="670">
        <f t="shared" si="19"/>
        <v>829</v>
      </c>
      <c r="AU98" s="668">
        <v>64</v>
      </c>
      <c r="AV98" s="669">
        <v>260</v>
      </c>
      <c r="AW98" s="670">
        <f t="shared" si="20"/>
        <v>324</v>
      </c>
      <c r="AX98" s="668">
        <v>14</v>
      </c>
      <c r="AY98" s="669">
        <v>82</v>
      </c>
      <c r="AZ98" s="750">
        <f t="shared" si="35"/>
        <v>96</v>
      </c>
      <c r="BA98" s="671">
        <f>AU98+AX98</f>
        <v>78</v>
      </c>
      <c r="BB98" s="669">
        <f t="shared" si="33"/>
        <v>342</v>
      </c>
      <c r="BC98" s="670">
        <f t="shared" si="21"/>
        <v>420</v>
      </c>
      <c r="BD98" s="674">
        <v>97</v>
      </c>
      <c r="BE98" s="673">
        <v>393</v>
      </c>
      <c r="BF98" s="702">
        <f t="shared" si="22"/>
        <v>490</v>
      </c>
      <c r="BG98" s="674">
        <v>21</v>
      </c>
      <c r="BH98" s="673">
        <v>116</v>
      </c>
      <c r="BI98" s="767">
        <v>137</v>
      </c>
      <c r="BJ98" s="672">
        <f>BD98+BG98</f>
        <v>118</v>
      </c>
      <c r="BK98" s="673">
        <f t="shared" si="36"/>
        <v>509</v>
      </c>
      <c r="BL98" s="702">
        <v>627</v>
      </c>
      <c r="BM98" s="676">
        <v>60</v>
      </c>
      <c r="BN98" s="673">
        <v>260</v>
      </c>
      <c r="BO98" s="702">
        <v>320</v>
      </c>
      <c r="BP98" s="676">
        <v>9</v>
      </c>
      <c r="BQ98" s="673">
        <v>43</v>
      </c>
      <c r="BR98" s="767">
        <v>52</v>
      </c>
      <c r="BS98" s="674">
        <v>69</v>
      </c>
      <c r="BT98" s="673">
        <v>303</v>
      </c>
      <c r="BU98" s="702">
        <v>372</v>
      </c>
    </row>
    <row r="99" spans="1:73" ht="35.25" customHeight="1">
      <c r="A99" s="747" t="s">
        <v>261</v>
      </c>
      <c r="B99" s="671">
        <v>15</v>
      </c>
      <c r="C99" s="669">
        <v>45</v>
      </c>
      <c r="D99" s="670">
        <v>60</v>
      </c>
      <c r="E99" s="671">
        <v>4</v>
      </c>
      <c r="F99" s="669">
        <v>11</v>
      </c>
      <c r="G99" s="670">
        <v>15</v>
      </c>
      <c r="H99" s="671">
        <v>19</v>
      </c>
      <c r="I99" s="669">
        <v>56</v>
      </c>
      <c r="J99" s="670">
        <v>75</v>
      </c>
      <c r="K99" s="671">
        <v>13</v>
      </c>
      <c r="L99" s="669">
        <v>70</v>
      </c>
      <c r="M99" s="670">
        <v>83</v>
      </c>
      <c r="N99" s="671">
        <v>5</v>
      </c>
      <c r="O99" s="669">
        <v>20</v>
      </c>
      <c r="P99" s="670">
        <v>25</v>
      </c>
      <c r="Q99" s="671">
        <v>18</v>
      </c>
      <c r="R99" s="669">
        <v>90</v>
      </c>
      <c r="S99" s="670">
        <v>108</v>
      </c>
      <c r="T99" s="671">
        <v>13</v>
      </c>
      <c r="U99" s="669">
        <v>32</v>
      </c>
      <c r="V99" s="670">
        <f t="shared" si="23"/>
        <v>45</v>
      </c>
      <c r="W99" s="671">
        <v>4</v>
      </c>
      <c r="X99" s="669">
        <v>18</v>
      </c>
      <c r="Y99" s="670">
        <f t="shared" si="29"/>
        <v>22</v>
      </c>
      <c r="Z99" s="671">
        <f>T99+W99</f>
        <v>17</v>
      </c>
      <c r="AA99" s="669">
        <f t="shared" si="39"/>
        <v>50</v>
      </c>
      <c r="AB99" s="670">
        <f t="shared" si="34"/>
        <v>67</v>
      </c>
      <c r="AC99" s="671">
        <v>15</v>
      </c>
      <c r="AD99" s="669">
        <v>45</v>
      </c>
      <c r="AE99" s="670">
        <f t="shared" si="31"/>
        <v>60</v>
      </c>
      <c r="AF99" s="671">
        <v>2</v>
      </c>
      <c r="AG99" s="669">
        <v>8</v>
      </c>
      <c r="AH99" s="750">
        <f t="shared" si="25"/>
        <v>10</v>
      </c>
      <c r="AI99" s="671">
        <f>AC99+AF99</f>
        <v>17</v>
      </c>
      <c r="AJ99" s="669">
        <f t="shared" si="38"/>
        <v>53</v>
      </c>
      <c r="AK99" s="670">
        <f t="shared" si="27"/>
        <v>70</v>
      </c>
      <c r="AL99" s="671">
        <v>22</v>
      </c>
      <c r="AM99" s="669">
        <v>48</v>
      </c>
      <c r="AN99" s="670">
        <f t="shared" si="18"/>
        <v>70</v>
      </c>
      <c r="AO99" s="671">
        <v>2</v>
      </c>
      <c r="AP99" s="669">
        <v>5</v>
      </c>
      <c r="AQ99" s="750">
        <f t="shared" si="40"/>
        <v>7</v>
      </c>
      <c r="AR99" s="671">
        <f>AL99+AO99</f>
        <v>24</v>
      </c>
      <c r="AS99" s="669">
        <f t="shared" si="37"/>
        <v>53</v>
      </c>
      <c r="AT99" s="670">
        <f t="shared" si="19"/>
        <v>77</v>
      </c>
      <c r="AU99" s="671">
        <v>11</v>
      </c>
      <c r="AV99" s="669">
        <v>26</v>
      </c>
      <c r="AW99" s="670">
        <f t="shared" si="20"/>
        <v>37</v>
      </c>
      <c r="AX99" s="671">
        <v>7</v>
      </c>
      <c r="AY99" s="669">
        <v>13</v>
      </c>
      <c r="AZ99" s="750">
        <f t="shared" si="35"/>
        <v>20</v>
      </c>
      <c r="BA99" s="671">
        <f>AU99+AX99</f>
        <v>18</v>
      </c>
      <c r="BB99" s="669">
        <f t="shared" si="33"/>
        <v>39</v>
      </c>
      <c r="BC99" s="670">
        <f t="shared" si="21"/>
        <v>57</v>
      </c>
      <c r="BD99" s="672">
        <v>25</v>
      </c>
      <c r="BE99" s="673">
        <v>41</v>
      </c>
      <c r="BF99" s="702">
        <f t="shared" si="22"/>
        <v>66</v>
      </c>
      <c r="BG99" s="672">
        <v>1</v>
      </c>
      <c r="BH99" s="673">
        <v>13</v>
      </c>
      <c r="BI99" s="767">
        <v>14</v>
      </c>
      <c r="BJ99" s="672">
        <f>BD99+BG99</f>
        <v>26</v>
      </c>
      <c r="BK99" s="673">
        <f t="shared" si="36"/>
        <v>54</v>
      </c>
      <c r="BL99" s="702">
        <v>80</v>
      </c>
      <c r="BM99" s="675">
        <v>27</v>
      </c>
      <c r="BN99" s="673">
        <v>47</v>
      </c>
      <c r="BO99" s="702">
        <v>74</v>
      </c>
      <c r="BP99" s="675">
        <v>3</v>
      </c>
      <c r="BQ99" s="673">
        <v>13</v>
      </c>
      <c r="BR99" s="767">
        <v>16</v>
      </c>
      <c r="BS99" s="674">
        <v>30</v>
      </c>
      <c r="BT99" s="673">
        <v>60</v>
      </c>
      <c r="BU99" s="702">
        <v>90</v>
      </c>
    </row>
    <row r="100" spans="1:73" ht="18.75" customHeight="1">
      <c r="A100" s="747" t="s">
        <v>10</v>
      </c>
      <c r="B100" s="671">
        <v>22</v>
      </c>
      <c r="C100" s="669">
        <v>68</v>
      </c>
      <c r="D100" s="670">
        <v>90</v>
      </c>
      <c r="E100" s="671">
        <v>7</v>
      </c>
      <c r="F100" s="669">
        <v>23</v>
      </c>
      <c r="G100" s="670">
        <v>30</v>
      </c>
      <c r="H100" s="671">
        <v>29</v>
      </c>
      <c r="I100" s="669">
        <v>91</v>
      </c>
      <c r="J100" s="670">
        <v>120</v>
      </c>
      <c r="K100" s="671">
        <v>15</v>
      </c>
      <c r="L100" s="669">
        <v>77</v>
      </c>
      <c r="M100" s="670">
        <v>92</v>
      </c>
      <c r="N100" s="671">
        <v>7</v>
      </c>
      <c r="O100" s="669">
        <v>27</v>
      </c>
      <c r="P100" s="670">
        <v>34</v>
      </c>
      <c r="Q100" s="671">
        <v>22</v>
      </c>
      <c r="R100" s="669">
        <v>104</v>
      </c>
      <c r="S100" s="670">
        <v>126</v>
      </c>
      <c r="T100" s="671">
        <v>20</v>
      </c>
      <c r="U100" s="669">
        <v>65</v>
      </c>
      <c r="V100" s="670">
        <f t="shared" si="23"/>
        <v>85</v>
      </c>
      <c r="W100" s="671">
        <v>12</v>
      </c>
      <c r="X100" s="669">
        <v>22</v>
      </c>
      <c r="Y100" s="670">
        <f t="shared" si="29"/>
        <v>34</v>
      </c>
      <c r="Z100" s="671">
        <f>T100+W100</f>
        <v>32</v>
      </c>
      <c r="AA100" s="669">
        <f t="shared" si="39"/>
        <v>87</v>
      </c>
      <c r="AB100" s="670">
        <f t="shared" si="34"/>
        <v>119</v>
      </c>
      <c r="AC100" s="671">
        <v>25</v>
      </c>
      <c r="AD100" s="669">
        <v>104</v>
      </c>
      <c r="AE100" s="670">
        <f t="shared" si="31"/>
        <v>129</v>
      </c>
      <c r="AF100" s="671">
        <v>7</v>
      </c>
      <c r="AG100" s="669">
        <v>38</v>
      </c>
      <c r="AH100" s="750">
        <f t="shared" si="25"/>
        <v>45</v>
      </c>
      <c r="AI100" s="671">
        <f>AC100+AF100</f>
        <v>32</v>
      </c>
      <c r="AJ100" s="669">
        <f t="shared" si="38"/>
        <v>142</v>
      </c>
      <c r="AK100" s="670">
        <f t="shared" si="27"/>
        <v>174</v>
      </c>
      <c r="AL100" s="671">
        <v>23</v>
      </c>
      <c r="AM100" s="669">
        <v>82</v>
      </c>
      <c r="AN100" s="670">
        <f t="shared" si="18"/>
        <v>105</v>
      </c>
      <c r="AO100" s="671">
        <v>4</v>
      </c>
      <c r="AP100" s="669">
        <v>14</v>
      </c>
      <c r="AQ100" s="750">
        <f t="shared" si="40"/>
        <v>18</v>
      </c>
      <c r="AR100" s="671">
        <f>AL100+AO100</f>
        <v>27</v>
      </c>
      <c r="AS100" s="669">
        <f t="shared" si="37"/>
        <v>96</v>
      </c>
      <c r="AT100" s="670">
        <f t="shared" si="19"/>
        <v>123</v>
      </c>
      <c r="AU100" s="671">
        <v>22</v>
      </c>
      <c r="AV100" s="669">
        <v>40</v>
      </c>
      <c r="AW100" s="670">
        <f t="shared" si="20"/>
        <v>62</v>
      </c>
      <c r="AX100" s="671">
        <v>4</v>
      </c>
      <c r="AY100" s="669">
        <v>21</v>
      </c>
      <c r="AZ100" s="750">
        <f t="shared" si="35"/>
        <v>25</v>
      </c>
      <c r="BA100" s="671">
        <f>AU100+AX100</f>
        <v>26</v>
      </c>
      <c r="BB100" s="669">
        <f t="shared" si="33"/>
        <v>61</v>
      </c>
      <c r="BC100" s="670">
        <f t="shared" si="21"/>
        <v>87</v>
      </c>
      <c r="BD100" s="672">
        <v>33</v>
      </c>
      <c r="BE100" s="673">
        <v>57</v>
      </c>
      <c r="BF100" s="702">
        <f t="shared" si="22"/>
        <v>90</v>
      </c>
      <c r="BG100" s="672">
        <v>7</v>
      </c>
      <c r="BH100" s="673">
        <v>17</v>
      </c>
      <c r="BI100" s="767">
        <v>24</v>
      </c>
      <c r="BJ100" s="672">
        <f>BD100+BG100</f>
        <v>40</v>
      </c>
      <c r="BK100" s="673">
        <f t="shared" si="36"/>
        <v>74</v>
      </c>
      <c r="BL100" s="702">
        <v>114</v>
      </c>
      <c r="BM100" s="675">
        <v>24</v>
      </c>
      <c r="BN100" s="673">
        <v>78</v>
      </c>
      <c r="BO100" s="702">
        <v>102</v>
      </c>
      <c r="BP100" s="675">
        <v>5</v>
      </c>
      <c r="BQ100" s="673">
        <v>30</v>
      </c>
      <c r="BR100" s="767">
        <v>35</v>
      </c>
      <c r="BS100" s="674">
        <v>29</v>
      </c>
      <c r="BT100" s="673">
        <v>108</v>
      </c>
      <c r="BU100" s="702">
        <v>137</v>
      </c>
    </row>
    <row r="101" spans="1:73" ht="18.75" customHeight="1">
      <c r="A101" s="747" t="s">
        <v>133</v>
      </c>
      <c r="B101" s="671">
        <v>5</v>
      </c>
      <c r="C101" s="669">
        <v>11</v>
      </c>
      <c r="D101" s="750">
        <v>16</v>
      </c>
      <c r="E101" s="671" t="s">
        <v>125</v>
      </c>
      <c r="F101" s="669">
        <v>2</v>
      </c>
      <c r="G101" s="750">
        <v>2</v>
      </c>
      <c r="H101" s="671">
        <v>5</v>
      </c>
      <c r="I101" s="669">
        <v>13</v>
      </c>
      <c r="J101" s="750">
        <v>18</v>
      </c>
      <c r="K101" s="671">
        <v>5</v>
      </c>
      <c r="L101" s="669">
        <v>23</v>
      </c>
      <c r="M101" s="750">
        <v>28</v>
      </c>
      <c r="N101" s="671">
        <v>1</v>
      </c>
      <c r="O101" s="669">
        <v>6</v>
      </c>
      <c r="P101" s="750">
        <v>7</v>
      </c>
      <c r="Q101" s="671">
        <v>6</v>
      </c>
      <c r="R101" s="669">
        <v>29</v>
      </c>
      <c r="S101" s="750">
        <v>35</v>
      </c>
      <c r="T101" s="671">
        <v>5</v>
      </c>
      <c r="U101" s="669">
        <v>27</v>
      </c>
      <c r="V101" s="670">
        <f t="shared" si="23"/>
        <v>32</v>
      </c>
      <c r="W101" s="671">
        <v>2</v>
      </c>
      <c r="X101" s="669">
        <v>16</v>
      </c>
      <c r="Y101" s="670">
        <f t="shared" si="29"/>
        <v>18</v>
      </c>
      <c r="Z101" s="671">
        <f>T101+W101</f>
        <v>7</v>
      </c>
      <c r="AA101" s="669">
        <f t="shared" si="39"/>
        <v>43</v>
      </c>
      <c r="AB101" s="670">
        <f t="shared" si="34"/>
        <v>50</v>
      </c>
      <c r="AC101" s="671">
        <v>8</v>
      </c>
      <c r="AD101" s="669">
        <v>49</v>
      </c>
      <c r="AE101" s="670">
        <f t="shared" si="31"/>
        <v>57</v>
      </c>
      <c r="AF101" s="671">
        <v>1</v>
      </c>
      <c r="AG101" s="669">
        <v>14</v>
      </c>
      <c r="AH101" s="750">
        <f t="shared" si="25"/>
        <v>15</v>
      </c>
      <c r="AI101" s="671">
        <f>AC101+AF101</f>
        <v>9</v>
      </c>
      <c r="AJ101" s="669">
        <f t="shared" si="38"/>
        <v>63</v>
      </c>
      <c r="AK101" s="670">
        <f t="shared" si="27"/>
        <v>72</v>
      </c>
      <c r="AL101" s="671">
        <v>13</v>
      </c>
      <c r="AM101" s="669">
        <v>45</v>
      </c>
      <c r="AN101" s="670">
        <f t="shared" si="18"/>
        <v>58</v>
      </c>
      <c r="AO101" s="671">
        <v>1</v>
      </c>
      <c r="AP101" s="669">
        <v>12</v>
      </c>
      <c r="AQ101" s="750">
        <f t="shared" si="40"/>
        <v>13</v>
      </c>
      <c r="AR101" s="671">
        <f>AL101+AO101</f>
        <v>14</v>
      </c>
      <c r="AS101" s="669">
        <f t="shared" si="37"/>
        <v>57</v>
      </c>
      <c r="AT101" s="670">
        <f t="shared" si="19"/>
        <v>71</v>
      </c>
      <c r="AU101" s="671">
        <v>4</v>
      </c>
      <c r="AV101" s="669">
        <v>28</v>
      </c>
      <c r="AW101" s="670">
        <f t="shared" si="20"/>
        <v>32</v>
      </c>
      <c r="AX101" s="671">
        <v>3</v>
      </c>
      <c r="AY101" s="669">
        <v>5</v>
      </c>
      <c r="AZ101" s="750">
        <f t="shared" si="35"/>
        <v>8</v>
      </c>
      <c r="BA101" s="671">
        <f>AU101+AX101</f>
        <v>7</v>
      </c>
      <c r="BB101" s="669">
        <f t="shared" si="33"/>
        <v>33</v>
      </c>
      <c r="BC101" s="670">
        <f t="shared" si="21"/>
        <v>40</v>
      </c>
      <c r="BD101" s="672">
        <v>11</v>
      </c>
      <c r="BE101" s="673">
        <v>27</v>
      </c>
      <c r="BF101" s="702">
        <f t="shared" si="22"/>
        <v>38</v>
      </c>
      <c r="BG101" s="672">
        <v>1</v>
      </c>
      <c r="BH101" s="673">
        <v>11</v>
      </c>
      <c r="BI101" s="767">
        <v>12</v>
      </c>
      <c r="BJ101" s="672">
        <f>BD101+BG101</f>
        <v>12</v>
      </c>
      <c r="BK101" s="673">
        <f t="shared" si="36"/>
        <v>38</v>
      </c>
      <c r="BL101" s="702">
        <v>50</v>
      </c>
      <c r="BM101" s="675">
        <v>10</v>
      </c>
      <c r="BN101" s="673">
        <v>39</v>
      </c>
      <c r="BO101" s="702">
        <v>49</v>
      </c>
      <c r="BP101" s="675">
        <v>1</v>
      </c>
      <c r="BQ101" s="673">
        <v>13</v>
      </c>
      <c r="BR101" s="767">
        <v>14</v>
      </c>
      <c r="BS101" s="674">
        <v>11</v>
      </c>
      <c r="BT101" s="673">
        <v>52</v>
      </c>
      <c r="BU101" s="702">
        <v>63</v>
      </c>
    </row>
    <row r="102" spans="1:73" ht="18.75" customHeight="1">
      <c r="A102" s="747" t="s">
        <v>262</v>
      </c>
      <c r="B102" s="671">
        <v>2</v>
      </c>
      <c r="C102" s="669">
        <v>7</v>
      </c>
      <c r="D102" s="670">
        <v>9</v>
      </c>
      <c r="E102" s="671">
        <v>1</v>
      </c>
      <c r="F102" s="669">
        <v>1</v>
      </c>
      <c r="G102" s="670">
        <v>2</v>
      </c>
      <c r="H102" s="671">
        <v>3</v>
      </c>
      <c r="I102" s="669">
        <v>8</v>
      </c>
      <c r="J102" s="670">
        <v>11</v>
      </c>
      <c r="K102" s="671">
        <v>4</v>
      </c>
      <c r="L102" s="669">
        <v>7</v>
      </c>
      <c r="M102" s="670">
        <v>11</v>
      </c>
      <c r="N102" s="671" t="s">
        <v>125</v>
      </c>
      <c r="O102" s="669" t="s">
        <v>125</v>
      </c>
      <c r="P102" s="670" t="s">
        <v>125</v>
      </c>
      <c r="Q102" s="671">
        <v>4</v>
      </c>
      <c r="R102" s="669">
        <v>7</v>
      </c>
      <c r="S102" s="670">
        <v>11</v>
      </c>
      <c r="T102" s="668" t="s">
        <v>125</v>
      </c>
      <c r="U102" s="669">
        <v>12</v>
      </c>
      <c r="V102" s="670">
        <v>12</v>
      </c>
      <c r="W102" s="668" t="s">
        <v>125</v>
      </c>
      <c r="X102" s="669">
        <v>2</v>
      </c>
      <c r="Y102" s="670">
        <f t="shared" si="29"/>
        <v>2</v>
      </c>
      <c r="Z102" s="668" t="s">
        <v>125</v>
      </c>
      <c r="AA102" s="669">
        <f t="shared" si="39"/>
        <v>14</v>
      </c>
      <c r="AB102" s="670">
        <v>14</v>
      </c>
      <c r="AC102" s="668">
        <v>3</v>
      </c>
      <c r="AD102" s="669">
        <v>3</v>
      </c>
      <c r="AE102" s="670">
        <f t="shared" si="31"/>
        <v>6</v>
      </c>
      <c r="AF102" s="668" t="s">
        <v>125</v>
      </c>
      <c r="AG102" s="751" t="s">
        <v>125</v>
      </c>
      <c r="AH102" s="750" t="s">
        <v>125</v>
      </c>
      <c r="AI102" s="671">
        <v>3</v>
      </c>
      <c r="AJ102" s="669">
        <v>3</v>
      </c>
      <c r="AK102" s="670">
        <f t="shared" si="27"/>
        <v>6</v>
      </c>
      <c r="AL102" s="668">
        <v>2</v>
      </c>
      <c r="AM102" s="669">
        <v>3</v>
      </c>
      <c r="AN102" s="670">
        <f t="shared" si="18"/>
        <v>5</v>
      </c>
      <c r="AO102" s="668" t="s">
        <v>125</v>
      </c>
      <c r="AP102" s="751">
        <v>2</v>
      </c>
      <c r="AQ102" s="750">
        <f t="shared" si="40"/>
        <v>2</v>
      </c>
      <c r="AR102" s="671">
        <v>2</v>
      </c>
      <c r="AS102" s="669">
        <f t="shared" si="37"/>
        <v>5</v>
      </c>
      <c r="AT102" s="670">
        <f t="shared" si="19"/>
        <v>7</v>
      </c>
      <c r="AU102" s="668">
        <v>1</v>
      </c>
      <c r="AV102" s="669">
        <v>9</v>
      </c>
      <c r="AW102" s="670">
        <f t="shared" si="20"/>
        <v>10</v>
      </c>
      <c r="AX102" s="668" t="s">
        <v>125</v>
      </c>
      <c r="AY102" s="751">
        <v>1</v>
      </c>
      <c r="AZ102" s="750">
        <f t="shared" si="35"/>
        <v>1</v>
      </c>
      <c r="BA102" s="671">
        <v>1</v>
      </c>
      <c r="BB102" s="669">
        <v>10</v>
      </c>
      <c r="BC102" s="670">
        <f t="shared" si="21"/>
        <v>11</v>
      </c>
      <c r="BD102" s="674">
        <v>1</v>
      </c>
      <c r="BE102" s="673">
        <v>2</v>
      </c>
      <c r="BF102" s="702">
        <f t="shared" si="22"/>
        <v>3</v>
      </c>
      <c r="BG102" s="674" t="s">
        <v>125</v>
      </c>
      <c r="BH102" s="753" t="s">
        <v>125</v>
      </c>
      <c r="BI102" s="767" t="s">
        <v>125</v>
      </c>
      <c r="BJ102" s="672">
        <v>1</v>
      </c>
      <c r="BK102" s="673">
        <v>2</v>
      </c>
      <c r="BL102" s="702">
        <v>3</v>
      </c>
      <c r="BM102" s="676">
        <v>4</v>
      </c>
      <c r="BN102" s="673">
        <v>17</v>
      </c>
      <c r="BO102" s="702">
        <v>21</v>
      </c>
      <c r="BP102" s="676">
        <v>1</v>
      </c>
      <c r="BQ102" s="753">
        <v>8</v>
      </c>
      <c r="BR102" s="767">
        <v>9</v>
      </c>
      <c r="BS102" s="674">
        <v>5</v>
      </c>
      <c r="BT102" s="673">
        <v>25</v>
      </c>
      <c r="BU102" s="702">
        <v>30</v>
      </c>
    </row>
    <row r="103" spans="1:73" ht="18.75" customHeight="1">
      <c r="A103" s="747" t="s">
        <v>263</v>
      </c>
      <c r="B103" s="671">
        <v>1</v>
      </c>
      <c r="C103" s="669">
        <v>23</v>
      </c>
      <c r="D103" s="670">
        <v>24</v>
      </c>
      <c r="E103" s="671">
        <v>2</v>
      </c>
      <c r="F103" s="669">
        <v>9</v>
      </c>
      <c r="G103" s="670">
        <v>11</v>
      </c>
      <c r="H103" s="671">
        <v>3</v>
      </c>
      <c r="I103" s="669">
        <v>32</v>
      </c>
      <c r="J103" s="670">
        <v>35</v>
      </c>
      <c r="K103" s="671">
        <v>5</v>
      </c>
      <c r="L103" s="669">
        <v>9</v>
      </c>
      <c r="M103" s="670">
        <v>14</v>
      </c>
      <c r="N103" s="671" t="s">
        <v>125</v>
      </c>
      <c r="O103" s="669">
        <v>8</v>
      </c>
      <c r="P103" s="670">
        <v>8</v>
      </c>
      <c r="Q103" s="671">
        <v>5</v>
      </c>
      <c r="R103" s="669">
        <v>17</v>
      </c>
      <c r="S103" s="670">
        <v>22</v>
      </c>
      <c r="T103" s="671">
        <v>1</v>
      </c>
      <c r="U103" s="669">
        <v>3</v>
      </c>
      <c r="V103" s="670">
        <f t="shared" si="23"/>
        <v>4</v>
      </c>
      <c r="W103" s="668" t="s">
        <v>125</v>
      </c>
      <c r="X103" s="669">
        <v>1</v>
      </c>
      <c r="Y103" s="670">
        <f t="shared" si="29"/>
        <v>1</v>
      </c>
      <c r="Z103" s="671">
        <v>1</v>
      </c>
      <c r="AA103" s="669">
        <f t="shared" si="39"/>
        <v>4</v>
      </c>
      <c r="AB103" s="670">
        <f t="shared" si="34"/>
        <v>5</v>
      </c>
      <c r="AC103" s="668" t="s">
        <v>125</v>
      </c>
      <c r="AD103" s="669">
        <v>3</v>
      </c>
      <c r="AE103" s="670">
        <f t="shared" si="31"/>
        <v>3</v>
      </c>
      <c r="AF103" s="668">
        <v>1</v>
      </c>
      <c r="AG103" s="751" t="s">
        <v>125</v>
      </c>
      <c r="AH103" s="750">
        <f t="shared" si="25"/>
        <v>1</v>
      </c>
      <c r="AI103" s="671">
        <v>1</v>
      </c>
      <c r="AJ103" s="669">
        <v>3</v>
      </c>
      <c r="AK103" s="670">
        <f t="shared" si="27"/>
        <v>4</v>
      </c>
      <c r="AL103" s="668">
        <v>1</v>
      </c>
      <c r="AM103" s="669">
        <v>7</v>
      </c>
      <c r="AN103" s="670">
        <f t="shared" si="18"/>
        <v>8</v>
      </c>
      <c r="AO103" s="668" t="s">
        <v>125</v>
      </c>
      <c r="AP103" s="751">
        <v>1</v>
      </c>
      <c r="AQ103" s="750">
        <f t="shared" si="40"/>
        <v>1</v>
      </c>
      <c r="AR103" s="671">
        <v>1</v>
      </c>
      <c r="AS103" s="669">
        <f t="shared" si="37"/>
        <v>8</v>
      </c>
      <c r="AT103" s="670">
        <f t="shared" si="19"/>
        <v>9</v>
      </c>
      <c r="AU103" s="668" t="s">
        <v>125</v>
      </c>
      <c r="AV103" s="669">
        <v>6</v>
      </c>
      <c r="AW103" s="670">
        <f t="shared" si="20"/>
        <v>6</v>
      </c>
      <c r="AX103" s="668" t="s">
        <v>125</v>
      </c>
      <c r="AY103" s="751">
        <v>1</v>
      </c>
      <c r="AZ103" s="750">
        <f t="shared" si="35"/>
        <v>1</v>
      </c>
      <c r="BA103" s="668" t="s">
        <v>125</v>
      </c>
      <c r="BB103" s="669">
        <f t="shared" si="33"/>
        <v>7</v>
      </c>
      <c r="BC103" s="670">
        <f t="shared" si="21"/>
        <v>7</v>
      </c>
      <c r="BD103" s="674">
        <v>5</v>
      </c>
      <c r="BE103" s="673">
        <v>19</v>
      </c>
      <c r="BF103" s="702">
        <f t="shared" si="22"/>
        <v>24</v>
      </c>
      <c r="BG103" s="674">
        <v>1</v>
      </c>
      <c r="BH103" s="753">
        <v>13</v>
      </c>
      <c r="BI103" s="767">
        <v>14</v>
      </c>
      <c r="BJ103" s="674">
        <v>6</v>
      </c>
      <c r="BK103" s="673">
        <f>BE103+BH103</f>
        <v>32</v>
      </c>
      <c r="BL103" s="702">
        <v>38</v>
      </c>
      <c r="BM103" s="676">
        <v>18</v>
      </c>
      <c r="BN103" s="753">
        <v>61</v>
      </c>
      <c r="BO103" s="702">
        <v>79</v>
      </c>
      <c r="BP103" s="676">
        <v>8</v>
      </c>
      <c r="BQ103" s="753">
        <v>16</v>
      </c>
      <c r="BR103" s="767">
        <v>24</v>
      </c>
      <c r="BS103" s="674">
        <v>26</v>
      </c>
      <c r="BT103" s="673">
        <v>77</v>
      </c>
      <c r="BU103" s="702">
        <v>103</v>
      </c>
    </row>
    <row r="104" spans="1:73" ht="18.75" customHeight="1">
      <c r="A104" s="747" t="s">
        <v>264</v>
      </c>
      <c r="B104" s="671">
        <v>1</v>
      </c>
      <c r="C104" s="669">
        <v>1</v>
      </c>
      <c r="D104" s="670">
        <v>2</v>
      </c>
      <c r="E104" s="671" t="s">
        <v>125</v>
      </c>
      <c r="F104" s="669" t="s">
        <v>125</v>
      </c>
      <c r="G104" s="670" t="s">
        <v>125</v>
      </c>
      <c r="H104" s="671">
        <v>1</v>
      </c>
      <c r="I104" s="669">
        <v>1</v>
      </c>
      <c r="J104" s="670">
        <v>2</v>
      </c>
      <c r="K104" s="671" t="s">
        <v>125</v>
      </c>
      <c r="L104" s="669" t="s">
        <v>125</v>
      </c>
      <c r="M104" s="670" t="s">
        <v>125</v>
      </c>
      <c r="N104" s="671" t="s">
        <v>125</v>
      </c>
      <c r="O104" s="669" t="s">
        <v>125</v>
      </c>
      <c r="P104" s="670" t="s">
        <v>125</v>
      </c>
      <c r="Q104" s="671" t="s">
        <v>125</v>
      </c>
      <c r="R104" s="669" t="s">
        <v>125</v>
      </c>
      <c r="S104" s="670" t="s">
        <v>125</v>
      </c>
      <c r="T104" s="668" t="s">
        <v>125</v>
      </c>
      <c r="U104" s="669">
        <v>1</v>
      </c>
      <c r="V104" s="670">
        <v>1</v>
      </c>
      <c r="W104" s="668" t="s">
        <v>125</v>
      </c>
      <c r="X104" s="751" t="s">
        <v>125</v>
      </c>
      <c r="Y104" s="750" t="s">
        <v>125</v>
      </c>
      <c r="Z104" s="668" t="s">
        <v>125</v>
      </c>
      <c r="AA104" s="669">
        <v>1</v>
      </c>
      <c r="AB104" s="670">
        <v>1</v>
      </c>
      <c r="AC104" s="668" t="s">
        <v>125</v>
      </c>
      <c r="AD104" s="751" t="s">
        <v>125</v>
      </c>
      <c r="AE104" s="750" t="s">
        <v>125</v>
      </c>
      <c r="AF104" s="668" t="s">
        <v>125</v>
      </c>
      <c r="AG104" s="751" t="s">
        <v>125</v>
      </c>
      <c r="AH104" s="750" t="s">
        <v>125</v>
      </c>
      <c r="AI104" s="668" t="s">
        <v>125</v>
      </c>
      <c r="AJ104" s="751" t="s">
        <v>125</v>
      </c>
      <c r="AK104" s="750" t="s">
        <v>125</v>
      </c>
      <c r="AL104" s="668" t="s">
        <v>125</v>
      </c>
      <c r="AM104" s="751" t="s">
        <v>125</v>
      </c>
      <c r="AN104" s="750" t="s">
        <v>125</v>
      </c>
      <c r="AO104" s="668" t="s">
        <v>125</v>
      </c>
      <c r="AP104" s="751" t="s">
        <v>125</v>
      </c>
      <c r="AQ104" s="750" t="s">
        <v>125</v>
      </c>
      <c r="AR104" s="668" t="s">
        <v>125</v>
      </c>
      <c r="AS104" s="751" t="s">
        <v>125</v>
      </c>
      <c r="AT104" s="750" t="s">
        <v>125</v>
      </c>
      <c r="AU104" s="668" t="s">
        <v>125</v>
      </c>
      <c r="AV104" s="751">
        <v>1</v>
      </c>
      <c r="AW104" s="750">
        <v>1</v>
      </c>
      <c r="AX104" s="668" t="s">
        <v>125</v>
      </c>
      <c r="AY104" s="751" t="s">
        <v>125</v>
      </c>
      <c r="AZ104" s="750" t="s">
        <v>125</v>
      </c>
      <c r="BA104" s="668" t="s">
        <v>125</v>
      </c>
      <c r="BB104" s="751">
        <v>1</v>
      </c>
      <c r="BC104" s="750">
        <v>1</v>
      </c>
      <c r="BD104" s="674">
        <v>1</v>
      </c>
      <c r="BE104" s="753">
        <v>4</v>
      </c>
      <c r="BF104" s="702">
        <v>5</v>
      </c>
      <c r="BG104" s="674">
        <v>1</v>
      </c>
      <c r="BH104" s="753" t="s">
        <v>125</v>
      </c>
      <c r="BI104" s="767">
        <v>1</v>
      </c>
      <c r="BJ104" s="674">
        <v>2</v>
      </c>
      <c r="BK104" s="753">
        <v>4</v>
      </c>
      <c r="BL104" s="702">
        <v>6</v>
      </c>
      <c r="BM104" s="675">
        <v>1</v>
      </c>
      <c r="BN104" s="673">
        <v>3</v>
      </c>
      <c r="BO104" s="702">
        <v>4</v>
      </c>
      <c r="BP104" s="676" t="s">
        <v>125</v>
      </c>
      <c r="BQ104" s="673">
        <v>1</v>
      </c>
      <c r="BR104" s="767">
        <v>1</v>
      </c>
      <c r="BS104" s="674">
        <v>1</v>
      </c>
      <c r="BT104" s="673">
        <v>4</v>
      </c>
      <c r="BU104" s="702">
        <v>5</v>
      </c>
    </row>
    <row r="105" spans="1:73" ht="18.75" customHeight="1">
      <c r="A105" s="747" t="s">
        <v>265</v>
      </c>
      <c r="B105" s="671">
        <v>3</v>
      </c>
      <c r="C105" s="669">
        <v>10</v>
      </c>
      <c r="D105" s="750">
        <v>13</v>
      </c>
      <c r="E105" s="671">
        <v>1</v>
      </c>
      <c r="F105" s="669">
        <v>4</v>
      </c>
      <c r="G105" s="750">
        <v>5</v>
      </c>
      <c r="H105" s="671">
        <v>4</v>
      </c>
      <c r="I105" s="669">
        <v>14</v>
      </c>
      <c r="J105" s="750">
        <v>18</v>
      </c>
      <c r="K105" s="671">
        <v>2</v>
      </c>
      <c r="L105" s="669">
        <v>10</v>
      </c>
      <c r="M105" s="750">
        <v>12</v>
      </c>
      <c r="N105" s="671">
        <v>1</v>
      </c>
      <c r="O105" s="669">
        <v>5</v>
      </c>
      <c r="P105" s="750">
        <v>6</v>
      </c>
      <c r="Q105" s="671">
        <v>3</v>
      </c>
      <c r="R105" s="669">
        <v>15</v>
      </c>
      <c r="S105" s="750">
        <v>18</v>
      </c>
      <c r="T105" s="671">
        <v>1</v>
      </c>
      <c r="U105" s="669">
        <v>10</v>
      </c>
      <c r="V105" s="670">
        <f t="shared" si="23"/>
        <v>11</v>
      </c>
      <c r="W105" s="668" t="s">
        <v>125</v>
      </c>
      <c r="X105" s="669">
        <v>1</v>
      </c>
      <c r="Y105" s="670">
        <f t="shared" si="29"/>
        <v>1</v>
      </c>
      <c r="Z105" s="671">
        <v>1</v>
      </c>
      <c r="AA105" s="669">
        <f aca="true" t="shared" si="41" ref="AA105:AA111">U105+X105</f>
        <v>11</v>
      </c>
      <c r="AB105" s="670">
        <f t="shared" si="34"/>
        <v>12</v>
      </c>
      <c r="AC105" s="671">
        <v>4</v>
      </c>
      <c r="AD105" s="669">
        <v>17</v>
      </c>
      <c r="AE105" s="670">
        <f t="shared" si="31"/>
        <v>21</v>
      </c>
      <c r="AF105" s="668">
        <v>1</v>
      </c>
      <c r="AG105" s="669">
        <v>7</v>
      </c>
      <c r="AH105" s="750">
        <f t="shared" si="25"/>
        <v>8</v>
      </c>
      <c r="AI105" s="671">
        <f>AC105+AF105</f>
        <v>5</v>
      </c>
      <c r="AJ105" s="669">
        <f t="shared" si="38"/>
        <v>24</v>
      </c>
      <c r="AK105" s="670">
        <f t="shared" si="27"/>
        <v>29</v>
      </c>
      <c r="AL105" s="671">
        <v>3</v>
      </c>
      <c r="AM105" s="669">
        <v>11</v>
      </c>
      <c r="AN105" s="670">
        <f>SUM(AL105:AM105)</f>
        <v>14</v>
      </c>
      <c r="AO105" s="668" t="s">
        <v>125</v>
      </c>
      <c r="AP105" s="669">
        <v>3</v>
      </c>
      <c r="AQ105" s="750">
        <f>SUM(AO105:AP105)</f>
        <v>3</v>
      </c>
      <c r="AR105" s="671">
        <v>3</v>
      </c>
      <c r="AS105" s="669">
        <f aca="true" t="shared" si="42" ref="AS105:AS111">AM105+AP105</f>
        <v>14</v>
      </c>
      <c r="AT105" s="670">
        <f>SUM(AR105:AS105)</f>
        <v>17</v>
      </c>
      <c r="AU105" s="671">
        <v>1</v>
      </c>
      <c r="AV105" s="669">
        <v>2</v>
      </c>
      <c r="AW105" s="670">
        <f>SUM(AU105:AV105)</f>
        <v>3</v>
      </c>
      <c r="AX105" s="668" t="s">
        <v>125</v>
      </c>
      <c r="AY105" s="751" t="s">
        <v>125</v>
      </c>
      <c r="AZ105" s="750" t="s">
        <v>125</v>
      </c>
      <c r="BA105" s="671">
        <v>1</v>
      </c>
      <c r="BB105" s="669">
        <v>2</v>
      </c>
      <c r="BC105" s="670">
        <f>SUM(BA105:BB105)</f>
        <v>3</v>
      </c>
      <c r="BD105" s="672">
        <v>2</v>
      </c>
      <c r="BE105" s="673">
        <v>2</v>
      </c>
      <c r="BF105" s="702">
        <v>4</v>
      </c>
      <c r="BG105" s="674" t="s">
        <v>125</v>
      </c>
      <c r="BH105" s="753">
        <v>2</v>
      </c>
      <c r="BI105" s="767">
        <v>2</v>
      </c>
      <c r="BJ105" s="672">
        <v>2</v>
      </c>
      <c r="BK105" s="673">
        <v>4</v>
      </c>
      <c r="BL105" s="702">
        <v>6</v>
      </c>
      <c r="BM105" s="676">
        <v>1</v>
      </c>
      <c r="BN105" s="753" t="s">
        <v>125</v>
      </c>
      <c r="BO105" s="702">
        <v>1</v>
      </c>
      <c r="BP105" s="676" t="s">
        <v>125</v>
      </c>
      <c r="BQ105" s="753" t="s">
        <v>125</v>
      </c>
      <c r="BR105" s="767" t="s">
        <v>125</v>
      </c>
      <c r="BS105" s="674">
        <v>1</v>
      </c>
      <c r="BT105" s="753" t="s">
        <v>125</v>
      </c>
      <c r="BU105" s="702">
        <v>1</v>
      </c>
    </row>
    <row r="106" spans="1:73" ht="18.75" customHeight="1">
      <c r="A106" s="747" t="s">
        <v>155</v>
      </c>
      <c r="B106" s="668">
        <v>4</v>
      </c>
      <c r="C106" s="669">
        <v>56</v>
      </c>
      <c r="D106" s="670">
        <v>60</v>
      </c>
      <c r="E106" s="668">
        <v>1</v>
      </c>
      <c r="F106" s="669">
        <v>6</v>
      </c>
      <c r="G106" s="670">
        <v>7</v>
      </c>
      <c r="H106" s="668">
        <v>5</v>
      </c>
      <c r="I106" s="669">
        <v>62</v>
      </c>
      <c r="J106" s="670">
        <v>67</v>
      </c>
      <c r="K106" s="668">
        <v>23</v>
      </c>
      <c r="L106" s="669">
        <v>75</v>
      </c>
      <c r="M106" s="670">
        <v>98</v>
      </c>
      <c r="N106" s="668">
        <v>2</v>
      </c>
      <c r="O106" s="669">
        <v>14</v>
      </c>
      <c r="P106" s="670">
        <v>16</v>
      </c>
      <c r="Q106" s="668">
        <v>25</v>
      </c>
      <c r="R106" s="669">
        <v>89</v>
      </c>
      <c r="S106" s="670">
        <v>114</v>
      </c>
      <c r="T106" s="668">
        <v>6</v>
      </c>
      <c r="U106" s="669">
        <v>56</v>
      </c>
      <c r="V106" s="670">
        <f t="shared" si="23"/>
        <v>62</v>
      </c>
      <c r="W106" s="668">
        <v>3</v>
      </c>
      <c r="X106" s="669">
        <v>17</v>
      </c>
      <c r="Y106" s="670">
        <f t="shared" si="29"/>
        <v>20</v>
      </c>
      <c r="Z106" s="671">
        <f aca="true" t="shared" si="43" ref="Z106:Z111">T106+W106</f>
        <v>9</v>
      </c>
      <c r="AA106" s="669">
        <f t="shared" si="41"/>
        <v>73</v>
      </c>
      <c r="AB106" s="670">
        <f t="shared" si="34"/>
        <v>82</v>
      </c>
      <c r="AC106" s="668">
        <v>11</v>
      </c>
      <c r="AD106" s="669">
        <v>32</v>
      </c>
      <c r="AE106" s="670">
        <f t="shared" si="31"/>
        <v>43</v>
      </c>
      <c r="AF106" s="668">
        <v>2</v>
      </c>
      <c r="AG106" s="669">
        <v>10</v>
      </c>
      <c r="AH106" s="750">
        <f t="shared" si="25"/>
        <v>12</v>
      </c>
      <c r="AI106" s="671">
        <f>AC106+AF106</f>
        <v>13</v>
      </c>
      <c r="AJ106" s="669">
        <f t="shared" si="38"/>
        <v>42</v>
      </c>
      <c r="AK106" s="670">
        <f t="shared" si="27"/>
        <v>55</v>
      </c>
      <c r="AL106" s="668">
        <v>8</v>
      </c>
      <c r="AM106" s="669">
        <v>29</v>
      </c>
      <c r="AN106" s="670">
        <f>SUM(AL106:AM106)</f>
        <v>37</v>
      </c>
      <c r="AO106" s="668">
        <v>3</v>
      </c>
      <c r="AP106" s="669">
        <v>6</v>
      </c>
      <c r="AQ106" s="750">
        <f>SUM(AO106:AP106)</f>
        <v>9</v>
      </c>
      <c r="AR106" s="671">
        <f>AL106+AO106</f>
        <v>11</v>
      </c>
      <c r="AS106" s="669">
        <f t="shared" si="42"/>
        <v>35</v>
      </c>
      <c r="AT106" s="670">
        <f>SUM(AR106:AS106)</f>
        <v>46</v>
      </c>
      <c r="AU106" s="668">
        <v>8</v>
      </c>
      <c r="AV106" s="669">
        <v>22</v>
      </c>
      <c r="AW106" s="670">
        <f>SUM(AU106:AV106)</f>
        <v>30</v>
      </c>
      <c r="AX106" s="668">
        <v>3</v>
      </c>
      <c r="AY106" s="669">
        <v>9</v>
      </c>
      <c r="AZ106" s="750">
        <f>SUM(AX106:AY106)</f>
        <v>12</v>
      </c>
      <c r="BA106" s="671">
        <f>AU106+AX106</f>
        <v>11</v>
      </c>
      <c r="BB106" s="669">
        <f aca="true" t="shared" si="44" ref="BB106:BB111">AV106+AY106</f>
        <v>31</v>
      </c>
      <c r="BC106" s="670">
        <f>SUM(BA106:BB106)</f>
        <v>42</v>
      </c>
      <c r="BD106" s="674">
        <v>2</v>
      </c>
      <c r="BE106" s="673">
        <v>27</v>
      </c>
      <c r="BF106" s="702">
        <v>29</v>
      </c>
      <c r="BG106" s="674">
        <v>1</v>
      </c>
      <c r="BH106" s="673">
        <v>9</v>
      </c>
      <c r="BI106" s="767">
        <v>10</v>
      </c>
      <c r="BJ106" s="672">
        <f>BD106+BG106</f>
        <v>3</v>
      </c>
      <c r="BK106" s="673">
        <f>BE106+BH106</f>
        <v>36</v>
      </c>
      <c r="BL106" s="702">
        <v>39</v>
      </c>
      <c r="BM106" s="675">
        <v>10</v>
      </c>
      <c r="BN106" s="673">
        <v>27</v>
      </c>
      <c r="BO106" s="702">
        <v>37</v>
      </c>
      <c r="BP106" s="676">
        <v>1</v>
      </c>
      <c r="BQ106" s="753">
        <v>7</v>
      </c>
      <c r="BR106" s="767">
        <v>8</v>
      </c>
      <c r="BS106" s="674">
        <v>11</v>
      </c>
      <c r="BT106" s="673">
        <v>34</v>
      </c>
      <c r="BU106" s="702">
        <v>45</v>
      </c>
    </row>
    <row r="107" spans="1:73" ht="18.75" customHeight="1">
      <c r="A107" s="747" t="s">
        <v>132</v>
      </c>
      <c r="B107" s="671">
        <v>43</v>
      </c>
      <c r="C107" s="669">
        <v>234</v>
      </c>
      <c r="D107" s="670">
        <v>277</v>
      </c>
      <c r="E107" s="671">
        <v>10</v>
      </c>
      <c r="F107" s="669">
        <v>38</v>
      </c>
      <c r="G107" s="670">
        <v>48</v>
      </c>
      <c r="H107" s="671">
        <v>53</v>
      </c>
      <c r="I107" s="669">
        <v>272</v>
      </c>
      <c r="J107" s="670">
        <v>325</v>
      </c>
      <c r="K107" s="671">
        <v>34</v>
      </c>
      <c r="L107" s="669">
        <v>319</v>
      </c>
      <c r="M107" s="670">
        <v>353</v>
      </c>
      <c r="N107" s="671">
        <v>21</v>
      </c>
      <c r="O107" s="669">
        <v>88</v>
      </c>
      <c r="P107" s="670">
        <v>109</v>
      </c>
      <c r="Q107" s="671">
        <v>55</v>
      </c>
      <c r="R107" s="669">
        <v>407</v>
      </c>
      <c r="S107" s="670">
        <v>462</v>
      </c>
      <c r="T107" s="671">
        <v>30</v>
      </c>
      <c r="U107" s="669">
        <v>211</v>
      </c>
      <c r="V107" s="670">
        <f t="shared" si="23"/>
        <v>241</v>
      </c>
      <c r="W107" s="671">
        <v>9</v>
      </c>
      <c r="X107" s="669">
        <v>53</v>
      </c>
      <c r="Y107" s="670">
        <f t="shared" si="29"/>
        <v>62</v>
      </c>
      <c r="Z107" s="671">
        <f t="shared" si="43"/>
        <v>39</v>
      </c>
      <c r="AA107" s="669">
        <f t="shared" si="41"/>
        <v>264</v>
      </c>
      <c r="AB107" s="670">
        <f t="shared" si="34"/>
        <v>303</v>
      </c>
      <c r="AC107" s="671">
        <v>29</v>
      </c>
      <c r="AD107" s="669">
        <v>170</v>
      </c>
      <c r="AE107" s="670">
        <f t="shared" si="31"/>
        <v>199</v>
      </c>
      <c r="AF107" s="671">
        <v>10</v>
      </c>
      <c r="AG107" s="669">
        <v>43</v>
      </c>
      <c r="AH107" s="750">
        <f t="shared" si="25"/>
        <v>53</v>
      </c>
      <c r="AI107" s="671">
        <f>AC107+AF107</f>
        <v>39</v>
      </c>
      <c r="AJ107" s="669">
        <f t="shared" si="38"/>
        <v>213</v>
      </c>
      <c r="AK107" s="670">
        <f t="shared" si="27"/>
        <v>252</v>
      </c>
      <c r="AL107" s="671">
        <v>29</v>
      </c>
      <c r="AM107" s="669">
        <v>163</v>
      </c>
      <c r="AN107" s="670">
        <f>SUM(AL107:AM107)</f>
        <v>192</v>
      </c>
      <c r="AO107" s="671">
        <v>7</v>
      </c>
      <c r="AP107" s="669">
        <v>32</v>
      </c>
      <c r="AQ107" s="750">
        <f>SUM(AO107:AP107)</f>
        <v>39</v>
      </c>
      <c r="AR107" s="671">
        <f>AL107+AO107</f>
        <v>36</v>
      </c>
      <c r="AS107" s="669">
        <f t="shared" si="42"/>
        <v>195</v>
      </c>
      <c r="AT107" s="670">
        <f>SUM(AR107:AS107)</f>
        <v>231</v>
      </c>
      <c r="AU107" s="671">
        <v>35</v>
      </c>
      <c r="AV107" s="669">
        <v>105</v>
      </c>
      <c r="AW107" s="670">
        <f>SUM(AU107:AV107)</f>
        <v>140</v>
      </c>
      <c r="AX107" s="671">
        <v>3</v>
      </c>
      <c r="AY107" s="669">
        <v>15</v>
      </c>
      <c r="AZ107" s="750">
        <f>SUM(AX107:AY107)</f>
        <v>18</v>
      </c>
      <c r="BA107" s="671">
        <f>AU107+AX107</f>
        <v>38</v>
      </c>
      <c r="BB107" s="669">
        <f t="shared" si="44"/>
        <v>120</v>
      </c>
      <c r="BC107" s="670">
        <f>SUM(BA107:BB107)</f>
        <v>158</v>
      </c>
      <c r="BD107" s="672">
        <v>42</v>
      </c>
      <c r="BE107" s="673">
        <v>113</v>
      </c>
      <c r="BF107" s="702">
        <v>155</v>
      </c>
      <c r="BG107" s="672">
        <v>6</v>
      </c>
      <c r="BH107" s="673">
        <v>17</v>
      </c>
      <c r="BI107" s="767">
        <v>23</v>
      </c>
      <c r="BJ107" s="672">
        <f>BD107+BG107</f>
        <v>48</v>
      </c>
      <c r="BK107" s="673">
        <f>BE107+BH107</f>
        <v>130</v>
      </c>
      <c r="BL107" s="702">
        <v>178</v>
      </c>
      <c r="BM107" s="676">
        <v>33</v>
      </c>
      <c r="BN107" s="753">
        <v>115</v>
      </c>
      <c r="BO107" s="702">
        <v>148</v>
      </c>
      <c r="BP107" s="675">
        <v>7</v>
      </c>
      <c r="BQ107" s="673">
        <v>19</v>
      </c>
      <c r="BR107" s="767">
        <v>26</v>
      </c>
      <c r="BS107" s="674">
        <v>40</v>
      </c>
      <c r="BT107" s="673">
        <v>134</v>
      </c>
      <c r="BU107" s="702">
        <v>174</v>
      </c>
    </row>
    <row r="108" spans="1:73" ht="18.75" customHeight="1">
      <c r="A108" s="747" t="s">
        <v>13</v>
      </c>
      <c r="B108" s="671">
        <v>7</v>
      </c>
      <c r="C108" s="669">
        <v>37</v>
      </c>
      <c r="D108" s="670">
        <v>44</v>
      </c>
      <c r="E108" s="671" t="s">
        <v>125</v>
      </c>
      <c r="F108" s="669">
        <v>3</v>
      </c>
      <c r="G108" s="670">
        <v>3</v>
      </c>
      <c r="H108" s="671">
        <v>7</v>
      </c>
      <c r="I108" s="669">
        <v>40</v>
      </c>
      <c r="J108" s="670">
        <v>47</v>
      </c>
      <c r="K108" s="671">
        <v>3</v>
      </c>
      <c r="L108" s="669">
        <v>35</v>
      </c>
      <c r="M108" s="670">
        <v>38</v>
      </c>
      <c r="N108" s="671">
        <v>1</v>
      </c>
      <c r="O108" s="669">
        <v>15</v>
      </c>
      <c r="P108" s="670">
        <v>16</v>
      </c>
      <c r="Q108" s="671">
        <v>4</v>
      </c>
      <c r="R108" s="669">
        <v>50</v>
      </c>
      <c r="S108" s="670">
        <v>54</v>
      </c>
      <c r="T108" s="668" t="s">
        <v>125</v>
      </c>
      <c r="U108" s="669">
        <v>3</v>
      </c>
      <c r="V108" s="670">
        <v>3</v>
      </c>
      <c r="W108" s="668" t="s">
        <v>125</v>
      </c>
      <c r="X108" s="751" t="s">
        <v>125</v>
      </c>
      <c r="Y108" s="750" t="s">
        <v>125</v>
      </c>
      <c r="Z108" s="668" t="s">
        <v>125</v>
      </c>
      <c r="AA108" s="669">
        <v>3</v>
      </c>
      <c r="AB108" s="670">
        <v>3</v>
      </c>
      <c r="AC108" s="668" t="s">
        <v>125</v>
      </c>
      <c r="AD108" s="751" t="s">
        <v>125</v>
      </c>
      <c r="AE108" s="750" t="s">
        <v>125</v>
      </c>
      <c r="AF108" s="668" t="s">
        <v>125</v>
      </c>
      <c r="AG108" s="751" t="s">
        <v>125</v>
      </c>
      <c r="AH108" s="750" t="s">
        <v>125</v>
      </c>
      <c r="AI108" s="668" t="s">
        <v>125</v>
      </c>
      <c r="AJ108" s="751" t="s">
        <v>125</v>
      </c>
      <c r="AK108" s="750" t="s">
        <v>125</v>
      </c>
      <c r="AL108" s="668" t="s">
        <v>125</v>
      </c>
      <c r="AM108" s="751">
        <v>2</v>
      </c>
      <c r="AN108" s="750">
        <v>2</v>
      </c>
      <c r="AO108" s="668" t="s">
        <v>125</v>
      </c>
      <c r="AP108" s="751">
        <v>2</v>
      </c>
      <c r="AQ108" s="750">
        <f>SUM(AO108:AP108)</f>
        <v>2</v>
      </c>
      <c r="AR108" s="668" t="s">
        <v>125</v>
      </c>
      <c r="AS108" s="669">
        <f t="shared" si="42"/>
        <v>4</v>
      </c>
      <c r="AT108" s="750">
        <v>4</v>
      </c>
      <c r="AU108" s="668">
        <v>7</v>
      </c>
      <c r="AV108" s="751">
        <v>33</v>
      </c>
      <c r="AW108" s="750">
        <v>2</v>
      </c>
      <c r="AX108" s="668">
        <v>2</v>
      </c>
      <c r="AY108" s="751">
        <v>3</v>
      </c>
      <c r="AZ108" s="750">
        <f>SUM(AX108:AY108)</f>
        <v>5</v>
      </c>
      <c r="BA108" s="668">
        <v>9</v>
      </c>
      <c r="BB108" s="669">
        <f t="shared" si="44"/>
        <v>36</v>
      </c>
      <c r="BC108" s="750">
        <v>5</v>
      </c>
      <c r="BD108" s="674">
        <v>14</v>
      </c>
      <c r="BE108" s="753">
        <v>42</v>
      </c>
      <c r="BF108" s="702">
        <v>56</v>
      </c>
      <c r="BG108" s="674">
        <v>2</v>
      </c>
      <c r="BH108" s="753">
        <v>5</v>
      </c>
      <c r="BI108" s="767">
        <v>7</v>
      </c>
      <c r="BJ108" s="674">
        <v>16</v>
      </c>
      <c r="BK108" s="673">
        <f>BE108+BH108</f>
        <v>47</v>
      </c>
      <c r="BL108" s="702">
        <v>63</v>
      </c>
      <c r="BM108" s="675">
        <v>10</v>
      </c>
      <c r="BN108" s="673">
        <v>42</v>
      </c>
      <c r="BO108" s="702">
        <v>52</v>
      </c>
      <c r="BP108" s="676" t="s">
        <v>125</v>
      </c>
      <c r="BQ108" s="753">
        <v>6</v>
      </c>
      <c r="BR108" s="767">
        <v>6</v>
      </c>
      <c r="BS108" s="674">
        <v>10</v>
      </c>
      <c r="BT108" s="673">
        <v>48</v>
      </c>
      <c r="BU108" s="702">
        <v>58</v>
      </c>
    </row>
    <row r="109" spans="1:73" ht="18.75" customHeight="1">
      <c r="A109" s="747" t="s">
        <v>14</v>
      </c>
      <c r="B109" s="671">
        <v>7</v>
      </c>
      <c r="C109" s="669">
        <v>144</v>
      </c>
      <c r="D109" s="670">
        <v>151</v>
      </c>
      <c r="E109" s="671">
        <v>2</v>
      </c>
      <c r="F109" s="669">
        <v>61</v>
      </c>
      <c r="G109" s="670">
        <v>63</v>
      </c>
      <c r="H109" s="671">
        <v>9</v>
      </c>
      <c r="I109" s="669">
        <v>205</v>
      </c>
      <c r="J109" s="670">
        <v>214</v>
      </c>
      <c r="K109" s="671">
        <v>11</v>
      </c>
      <c r="L109" s="669">
        <v>188</v>
      </c>
      <c r="M109" s="670">
        <v>199</v>
      </c>
      <c r="N109" s="671">
        <v>6</v>
      </c>
      <c r="O109" s="669">
        <v>72</v>
      </c>
      <c r="P109" s="670">
        <v>78</v>
      </c>
      <c r="Q109" s="671">
        <v>17</v>
      </c>
      <c r="R109" s="669">
        <v>260</v>
      </c>
      <c r="S109" s="670">
        <v>277</v>
      </c>
      <c r="T109" s="671">
        <v>5</v>
      </c>
      <c r="U109" s="669">
        <v>104</v>
      </c>
      <c r="V109" s="670">
        <f t="shared" si="23"/>
        <v>109</v>
      </c>
      <c r="W109" s="671">
        <v>3</v>
      </c>
      <c r="X109" s="669">
        <v>43</v>
      </c>
      <c r="Y109" s="670">
        <f t="shared" si="29"/>
        <v>46</v>
      </c>
      <c r="Z109" s="671">
        <f t="shared" si="43"/>
        <v>8</v>
      </c>
      <c r="AA109" s="669">
        <f t="shared" si="41"/>
        <v>147</v>
      </c>
      <c r="AB109" s="670">
        <f t="shared" si="34"/>
        <v>155</v>
      </c>
      <c r="AC109" s="671">
        <v>15</v>
      </c>
      <c r="AD109" s="669">
        <v>94</v>
      </c>
      <c r="AE109" s="670">
        <f t="shared" si="31"/>
        <v>109</v>
      </c>
      <c r="AF109" s="671">
        <v>4</v>
      </c>
      <c r="AG109" s="669">
        <v>38</v>
      </c>
      <c r="AH109" s="750">
        <f t="shared" si="25"/>
        <v>42</v>
      </c>
      <c r="AI109" s="671">
        <f>AC109+AF109</f>
        <v>19</v>
      </c>
      <c r="AJ109" s="669">
        <f t="shared" si="38"/>
        <v>132</v>
      </c>
      <c r="AK109" s="670">
        <f t="shared" si="27"/>
        <v>151</v>
      </c>
      <c r="AL109" s="671">
        <v>6</v>
      </c>
      <c r="AM109" s="669">
        <v>107</v>
      </c>
      <c r="AN109" s="670">
        <f aca="true" t="shared" si="45" ref="AN109:AN119">SUM(AL109:AM109)</f>
        <v>113</v>
      </c>
      <c r="AO109" s="671">
        <v>2</v>
      </c>
      <c r="AP109" s="669">
        <v>35</v>
      </c>
      <c r="AQ109" s="750">
        <f>SUM(AO109:AP109)</f>
        <v>37</v>
      </c>
      <c r="AR109" s="671">
        <f>AL109+AO109</f>
        <v>8</v>
      </c>
      <c r="AS109" s="669">
        <f t="shared" si="42"/>
        <v>142</v>
      </c>
      <c r="AT109" s="670">
        <f aca="true" t="shared" si="46" ref="AT109:AT116">SUM(AR109:AS109)</f>
        <v>150</v>
      </c>
      <c r="AU109" s="671">
        <v>6</v>
      </c>
      <c r="AV109" s="669">
        <v>51</v>
      </c>
      <c r="AW109" s="670">
        <f aca="true" t="shared" si="47" ref="AW109:AW119">SUM(AU109:AV109)</f>
        <v>57</v>
      </c>
      <c r="AX109" s="671">
        <v>1</v>
      </c>
      <c r="AY109" s="669">
        <v>18</v>
      </c>
      <c r="AZ109" s="750">
        <f>SUM(AX109:AY109)</f>
        <v>19</v>
      </c>
      <c r="BA109" s="671">
        <f>AU109+AX109</f>
        <v>7</v>
      </c>
      <c r="BB109" s="669">
        <f t="shared" si="44"/>
        <v>69</v>
      </c>
      <c r="BC109" s="670">
        <f aca="true" t="shared" si="48" ref="BC109:BC116">SUM(BA109:BB109)</f>
        <v>76</v>
      </c>
      <c r="BD109" s="672">
        <v>2</v>
      </c>
      <c r="BE109" s="673">
        <v>47</v>
      </c>
      <c r="BF109" s="702">
        <v>49</v>
      </c>
      <c r="BG109" s="672">
        <v>1</v>
      </c>
      <c r="BH109" s="673">
        <v>8</v>
      </c>
      <c r="BI109" s="767">
        <v>9</v>
      </c>
      <c r="BJ109" s="672">
        <f>BD109+BG109</f>
        <v>3</v>
      </c>
      <c r="BK109" s="673">
        <f>BE109+BH109</f>
        <v>55</v>
      </c>
      <c r="BL109" s="702">
        <v>58</v>
      </c>
      <c r="BM109" s="676">
        <v>7</v>
      </c>
      <c r="BN109" s="673">
        <v>41</v>
      </c>
      <c r="BO109" s="702">
        <v>48</v>
      </c>
      <c r="BP109" s="676">
        <v>1</v>
      </c>
      <c r="BQ109" s="673">
        <v>12</v>
      </c>
      <c r="BR109" s="767">
        <v>13</v>
      </c>
      <c r="BS109" s="674">
        <v>8</v>
      </c>
      <c r="BT109" s="673">
        <v>53</v>
      </c>
      <c r="BU109" s="702">
        <v>61</v>
      </c>
    </row>
    <row r="110" spans="1:73" ht="18.75" customHeight="1">
      <c r="A110" s="747" t="s">
        <v>148</v>
      </c>
      <c r="B110" s="671">
        <v>1</v>
      </c>
      <c r="C110" s="669">
        <v>13</v>
      </c>
      <c r="D110" s="670">
        <v>14</v>
      </c>
      <c r="E110" s="671">
        <v>3</v>
      </c>
      <c r="F110" s="669">
        <v>3</v>
      </c>
      <c r="G110" s="670">
        <v>6</v>
      </c>
      <c r="H110" s="671">
        <v>4</v>
      </c>
      <c r="I110" s="669">
        <v>16</v>
      </c>
      <c r="J110" s="670">
        <v>20</v>
      </c>
      <c r="K110" s="671">
        <v>1</v>
      </c>
      <c r="L110" s="669">
        <v>27</v>
      </c>
      <c r="M110" s="670">
        <v>28</v>
      </c>
      <c r="N110" s="671" t="s">
        <v>125</v>
      </c>
      <c r="O110" s="669">
        <v>3</v>
      </c>
      <c r="P110" s="670">
        <v>3</v>
      </c>
      <c r="Q110" s="671">
        <v>1</v>
      </c>
      <c r="R110" s="669">
        <v>30</v>
      </c>
      <c r="S110" s="670">
        <v>31</v>
      </c>
      <c r="T110" s="671">
        <v>1</v>
      </c>
      <c r="U110" s="669">
        <v>17</v>
      </c>
      <c r="V110" s="670">
        <f t="shared" si="23"/>
        <v>18</v>
      </c>
      <c r="W110" s="671">
        <v>1</v>
      </c>
      <c r="X110" s="669">
        <v>5</v>
      </c>
      <c r="Y110" s="670">
        <f t="shared" si="29"/>
        <v>6</v>
      </c>
      <c r="Z110" s="671">
        <f t="shared" si="43"/>
        <v>2</v>
      </c>
      <c r="AA110" s="669">
        <f t="shared" si="41"/>
        <v>22</v>
      </c>
      <c r="AB110" s="670">
        <f t="shared" si="34"/>
        <v>24</v>
      </c>
      <c r="AC110" s="671">
        <v>3</v>
      </c>
      <c r="AD110" s="669">
        <v>27</v>
      </c>
      <c r="AE110" s="670">
        <f t="shared" si="31"/>
        <v>30</v>
      </c>
      <c r="AF110" s="668" t="s">
        <v>125</v>
      </c>
      <c r="AG110" s="751" t="s">
        <v>125</v>
      </c>
      <c r="AH110" s="750" t="s">
        <v>125</v>
      </c>
      <c r="AI110" s="671">
        <v>3</v>
      </c>
      <c r="AJ110" s="669">
        <v>27</v>
      </c>
      <c r="AK110" s="670">
        <f t="shared" si="27"/>
        <v>30</v>
      </c>
      <c r="AL110" s="668" t="s">
        <v>125</v>
      </c>
      <c r="AM110" s="669">
        <v>16</v>
      </c>
      <c r="AN110" s="670">
        <f t="shared" si="45"/>
        <v>16</v>
      </c>
      <c r="AO110" s="668">
        <v>1</v>
      </c>
      <c r="AP110" s="751">
        <v>2</v>
      </c>
      <c r="AQ110" s="750" t="s">
        <v>125</v>
      </c>
      <c r="AR110" s="671">
        <v>1</v>
      </c>
      <c r="AS110" s="669">
        <f t="shared" si="42"/>
        <v>18</v>
      </c>
      <c r="AT110" s="670">
        <f t="shared" si="46"/>
        <v>19</v>
      </c>
      <c r="AU110" s="668">
        <v>3</v>
      </c>
      <c r="AV110" s="669">
        <v>4</v>
      </c>
      <c r="AW110" s="670">
        <f t="shared" si="47"/>
        <v>7</v>
      </c>
      <c r="AX110" s="668" t="s">
        <v>125</v>
      </c>
      <c r="AY110" s="751" t="s">
        <v>125</v>
      </c>
      <c r="AZ110" s="750" t="s">
        <v>125</v>
      </c>
      <c r="BA110" s="671">
        <v>3</v>
      </c>
      <c r="BB110" s="669">
        <v>4</v>
      </c>
      <c r="BC110" s="670">
        <f t="shared" si="48"/>
        <v>7</v>
      </c>
      <c r="BD110" s="674" t="s">
        <v>125</v>
      </c>
      <c r="BE110" s="673">
        <v>1</v>
      </c>
      <c r="BF110" s="702">
        <v>1</v>
      </c>
      <c r="BG110" s="674" t="s">
        <v>125</v>
      </c>
      <c r="BH110" s="753" t="s">
        <v>125</v>
      </c>
      <c r="BI110" s="767" t="s">
        <v>125</v>
      </c>
      <c r="BJ110" s="674" t="s">
        <v>125</v>
      </c>
      <c r="BK110" s="673">
        <v>1</v>
      </c>
      <c r="BL110" s="702">
        <v>1</v>
      </c>
      <c r="BM110" s="675">
        <v>1</v>
      </c>
      <c r="BN110" s="673">
        <v>3</v>
      </c>
      <c r="BO110" s="702">
        <v>4</v>
      </c>
      <c r="BP110" s="676" t="s">
        <v>125</v>
      </c>
      <c r="BQ110" s="753" t="s">
        <v>125</v>
      </c>
      <c r="BR110" s="767" t="s">
        <v>125</v>
      </c>
      <c r="BS110" s="674">
        <v>1</v>
      </c>
      <c r="BT110" s="673">
        <v>3</v>
      </c>
      <c r="BU110" s="702">
        <v>4</v>
      </c>
    </row>
    <row r="111" spans="1:73" ht="18.75" customHeight="1">
      <c r="A111" s="747" t="s">
        <v>202</v>
      </c>
      <c r="B111" s="671">
        <v>2</v>
      </c>
      <c r="C111" s="669">
        <v>19</v>
      </c>
      <c r="D111" s="670">
        <v>21</v>
      </c>
      <c r="E111" s="671" t="s">
        <v>125</v>
      </c>
      <c r="F111" s="669">
        <v>1</v>
      </c>
      <c r="G111" s="670">
        <v>1</v>
      </c>
      <c r="H111" s="671">
        <v>2</v>
      </c>
      <c r="I111" s="669">
        <v>20</v>
      </c>
      <c r="J111" s="670">
        <v>22</v>
      </c>
      <c r="K111" s="671">
        <v>5</v>
      </c>
      <c r="L111" s="669">
        <v>36</v>
      </c>
      <c r="M111" s="670">
        <v>41</v>
      </c>
      <c r="N111" s="671" t="s">
        <v>125</v>
      </c>
      <c r="O111" s="669">
        <v>6</v>
      </c>
      <c r="P111" s="670">
        <v>6</v>
      </c>
      <c r="Q111" s="671">
        <v>5</v>
      </c>
      <c r="R111" s="669">
        <v>42</v>
      </c>
      <c r="S111" s="670">
        <v>47</v>
      </c>
      <c r="T111" s="671">
        <v>8</v>
      </c>
      <c r="U111" s="669">
        <v>38</v>
      </c>
      <c r="V111" s="670">
        <f t="shared" si="23"/>
        <v>46</v>
      </c>
      <c r="W111" s="671">
        <v>1</v>
      </c>
      <c r="X111" s="669">
        <v>2</v>
      </c>
      <c r="Y111" s="670">
        <f t="shared" si="29"/>
        <v>3</v>
      </c>
      <c r="Z111" s="671">
        <f t="shared" si="43"/>
        <v>9</v>
      </c>
      <c r="AA111" s="669">
        <f t="shared" si="41"/>
        <v>40</v>
      </c>
      <c r="AB111" s="670">
        <f t="shared" si="34"/>
        <v>49</v>
      </c>
      <c r="AC111" s="671">
        <v>7</v>
      </c>
      <c r="AD111" s="669">
        <v>28</v>
      </c>
      <c r="AE111" s="670">
        <f t="shared" si="31"/>
        <v>35</v>
      </c>
      <c r="AF111" s="671">
        <v>3</v>
      </c>
      <c r="AG111" s="669">
        <v>3</v>
      </c>
      <c r="AH111" s="750">
        <f t="shared" si="25"/>
        <v>6</v>
      </c>
      <c r="AI111" s="671">
        <f>AC111+AF111</f>
        <v>10</v>
      </c>
      <c r="AJ111" s="669">
        <f t="shared" si="38"/>
        <v>31</v>
      </c>
      <c r="AK111" s="670">
        <f t="shared" si="27"/>
        <v>41</v>
      </c>
      <c r="AL111" s="671">
        <v>17</v>
      </c>
      <c r="AM111" s="669">
        <v>55</v>
      </c>
      <c r="AN111" s="670">
        <f t="shared" si="45"/>
        <v>72</v>
      </c>
      <c r="AO111" s="671">
        <v>3</v>
      </c>
      <c r="AP111" s="669">
        <v>18</v>
      </c>
      <c r="AQ111" s="750">
        <f>SUM(AO111:AP111)</f>
        <v>21</v>
      </c>
      <c r="AR111" s="671">
        <f>AL111+AO111</f>
        <v>20</v>
      </c>
      <c r="AS111" s="669">
        <f t="shared" si="42"/>
        <v>73</v>
      </c>
      <c r="AT111" s="670">
        <f t="shared" si="46"/>
        <v>93</v>
      </c>
      <c r="AU111" s="671">
        <v>4</v>
      </c>
      <c r="AV111" s="669">
        <v>15</v>
      </c>
      <c r="AW111" s="670">
        <f t="shared" si="47"/>
        <v>19</v>
      </c>
      <c r="AX111" s="671">
        <v>1</v>
      </c>
      <c r="AY111" s="669">
        <v>4</v>
      </c>
      <c r="AZ111" s="750">
        <f>SUM(AX111:AY111)</f>
        <v>5</v>
      </c>
      <c r="BA111" s="671">
        <f>AU111+AX111</f>
        <v>5</v>
      </c>
      <c r="BB111" s="669">
        <f t="shared" si="44"/>
        <v>19</v>
      </c>
      <c r="BC111" s="670">
        <f t="shared" si="48"/>
        <v>24</v>
      </c>
      <c r="BD111" s="672">
        <v>1</v>
      </c>
      <c r="BE111" s="673">
        <v>12</v>
      </c>
      <c r="BF111" s="702">
        <v>13</v>
      </c>
      <c r="BG111" s="674" t="s">
        <v>125</v>
      </c>
      <c r="BH111" s="673">
        <v>5</v>
      </c>
      <c r="BI111" s="767">
        <v>5</v>
      </c>
      <c r="BJ111" s="672">
        <v>1</v>
      </c>
      <c r="BK111" s="673">
        <f>BE111+BH111</f>
        <v>17</v>
      </c>
      <c r="BL111" s="702">
        <v>18</v>
      </c>
      <c r="BM111" s="676">
        <v>2</v>
      </c>
      <c r="BN111" s="753">
        <v>19</v>
      </c>
      <c r="BO111" s="702">
        <v>21</v>
      </c>
      <c r="BP111" s="676" t="s">
        <v>125</v>
      </c>
      <c r="BQ111" s="673">
        <v>1</v>
      </c>
      <c r="BR111" s="767">
        <v>1</v>
      </c>
      <c r="BS111" s="674">
        <v>2</v>
      </c>
      <c r="BT111" s="673">
        <v>20</v>
      </c>
      <c r="BU111" s="702">
        <v>22</v>
      </c>
    </row>
    <row r="112" spans="1:73" ht="18.75" customHeight="1">
      <c r="A112" s="747" t="s">
        <v>154</v>
      </c>
      <c r="B112" s="671" t="s">
        <v>125</v>
      </c>
      <c r="C112" s="669">
        <v>1</v>
      </c>
      <c r="D112" s="670">
        <v>1</v>
      </c>
      <c r="E112" s="671" t="s">
        <v>125</v>
      </c>
      <c r="F112" s="669">
        <v>1</v>
      </c>
      <c r="G112" s="670">
        <v>1</v>
      </c>
      <c r="H112" s="668" t="s">
        <v>125</v>
      </c>
      <c r="I112" s="669">
        <v>2</v>
      </c>
      <c r="J112" s="670">
        <v>2</v>
      </c>
      <c r="K112" s="671" t="s">
        <v>125</v>
      </c>
      <c r="L112" s="669">
        <v>5</v>
      </c>
      <c r="M112" s="670">
        <v>5</v>
      </c>
      <c r="N112" s="671" t="s">
        <v>125</v>
      </c>
      <c r="O112" s="669">
        <v>2</v>
      </c>
      <c r="P112" s="670">
        <v>2</v>
      </c>
      <c r="Q112" s="671" t="s">
        <v>125</v>
      </c>
      <c r="R112" s="669">
        <v>7</v>
      </c>
      <c r="S112" s="670">
        <v>7</v>
      </c>
      <c r="T112" s="668" t="s">
        <v>125</v>
      </c>
      <c r="U112" s="751" t="s">
        <v>125</v>
      </c>
      <c r="V112" s="750" t="s">
        <v>125</v>
      </c>
      <c r="W112" s="668" t="s">
        <v>125</v>
      </c>
      <c r="X112" s="751" t="s">
        <v>125</v>
      </c>
      <c r="Y112" s="750" t="s">
        <v>125</v>
      </c>
      <c r="Z112" s="823" t="s">
        <v>125</v>
      </c>
      <c r="AA112" s="751" t="s">
        <v>125</v>
      </c>
      <c r="AB112" s="750" t="s">
        <v>125</v>
      </c>
      <c r="AC112" s="668" t="s">
        <v>125</v>
      </c>
      <c r="AD112" s="751">
        <v>1</v>
      </c>
      <c r="AE112" s="670">
        <f t="shared" si="31"/>
        <v>1</v>
      </c>
      <c r="AF112" s="668" t="s">
        <v>125</v>
      </c>
      <c r="AG112" s="751" t="s">
        <v>125</v>
      </c>
      <c r="AH112" s="750" t="s">
        <v>125</v>
      </c>
      <c r="AI112" s="668" t="s">
        <v>125</v>
      </c>
      <c r="AJ112" s="669">
        <v>1</v>
      </c>
      <c r="AK112" s="670">
        <f t="shared" si="27"/>
        <v>1</v>
      </c>
      <c r="AL112" s="668">
        <v>1</v>
      </c>
      <c r="AM112" s="751">
        <v>2</v>
      </c>
      <c r="AN112" s="670">
        <f t="shared" si="45"/>
        <v>3</v>
      </c>
      <c r="AO112" s="668" t="s">
        <v>125</v>
      </c>
      <c r="AP112" s="751" t="s">
        <v>125</v>
      </c>
      <c r="AQ112" s="750" t="s">
        <v>125</v>
      </c>
      <c r="AR112" s="671">
        <v>1</v>
      </c>
      <c r="AS112" s="669">
        <v>2</v>
      </c>
      <c r="AT112" s="670">
        <f t="shared" si="46"/>
        <v>3</v>
      </c>
      <c r="AU112" s="668">
        <v>2</v>
      </c>
      <c r="AV112" s="751" t="s">
        <v>125</v>
      </c>
      <c r="AW112" s="670">
        <f t="shared" si="47"/>
        <v>2</v>
      </c>
      <c r="AX112" s="668" t="s">
        <v>125</v>
      </c>
      <c r="AY112" s="751" t="s">
        <v>125</v>
      </c>
      <c r="AZ112" s="750" t="s">
        <v>125</v>
      </c>
      <c r="BA112" s="671">
        <v>2</v>
      </c>
      <c r="BB112" s="751" t="s">
        <v>125</v>
      </c>
      <c r="BC112" s="670">
        <f t="shared" si="48"/>
        <v>2</v>
      </c>
      <c r="BD112" s="674">
        <v>1</v>
      </c>
      <c r="BE112" s="753">
        <v>2</v>
      </c>
      <c r="BF112" s="702">
        <v>3</v>
      </c>
      <c r="BG112" s="674">
        <v>1</v>
      </c>
      <c r="BH112" s="753" t="s">
        <v>125</v>
      </c>
      <c r="BI112" s="767">
        <v>1</v>
      </c>
      <c r="BJ112" s="672">
        <v>2</v>
      </c>
      <c r="BK112" s="753">
        <v>2</v>
      </c>
      <c r="BL112" s="702">
        <v>4</v>
      </c>
      <c r="BM112" s="676">
        <v>4</v>
      </c>
      <c r="BN112" s="673">
        <v>3</v>
      </c>
      <c r="BO112" s="702">
        <v>7</v>
      </c>
      <c r="BP112" s="676" t="s">
        <v>125</v>
      </c>
      <c r="BQ112" s="753" t="s">
        <v>125</v>
      </c>
      <c r="BR112" s="767" t="s">
        <v>125</v>
      </c>
      <c r="BS112" s="674">
        <v>4</v>
      </c>
      <c r="BT112" s="673">
        <v>3</v>
      </c>
      <c r="BU112" s="702">
        <v>7</v>
      </c>
    </row>
    <row r="113" spans="1:73" ht="18.75" customHeight="1">
      <c r="A113" s="747" t="s">
        <v>266</v>
      </c>
      <c r="B113" s="668">
        <v>32</v>
      </c>
      <c r="C113" s="669">
        <v>154</v>
      </c>
      <c r="D113" s="670">
        <v>186</v>
      </c>
      <c r="E113" s="668">
        <v>7</v>
      </c>
      <c r="F113" s="669">
        <v>34</v>
      </c>
      <c r="G113" s="670">
        <v>41</v>
      </c>
      <c r="H113" s="668">
        <v>39</v>
      </c>
      <c r="I113" s="669">
        <v>188</v>
      </c>
      <c r="J113" s="670">
        <v>227</v>
      </c>
      <c r="K113" s="668">
        <v>43</v>
      </c>
      <c r="L113" s="669">
        <v>161</v>
      </c>
      <c r="M113" s="670">
        <v>204</v>
      </c>
      <c r="N113" s="668">
        <v>12</v>
      </c>
      <c r="O113" s="669">
        <v>37</v>
      </c>
      <c r="P113" s="670">
        <v>49</v>
      </c>
      <c r="Q113" s="668">
        <v>55</v>
      </c>
      <c r="R113" s="669">
        <v>198</v>
      </c>
      <c r="S113" s="670">
        <v>253</v>
      </c>
      <c r="T113" s="668">
        <v>47</v>
      </c>
      <c r="U113" s="669">
        <v>173</v>
      </c>
      <c r="V113" s="670">
        <f t="shared" si="23"/>
        <v>220</v>
      </c>
      <c r="W113" s="668">
        <v>10</v>
      </c>
      <c r="X113" s="669">
        <v>52</v>
      </c>
      <c r="Y113" s="670">
        <f t="shared" si="29"/>
        <v>62</v>
      </c>
      <c r="Z113" s="823">
        <f aca="true" t="shared" si="49" ref="Z113:Z121">T113+W113</f>
        <v>57</v>
      </c>
      <c r="AA113" s="751">
        <f>U113+X113</f>
        <v>225</v>
      </c>
      <c r="AB113" s="750">
        <f>V113+Y113</f>
        <v>282</v>
      </c>
      <c r="AC113" s="668">
        <v>52</v>
      </c>
      <c r="AD113" s="669">
        <v>162</v>
      </c>
      <c r="AE113" s="670">
        <f t="shared" si="31"/>
        <v>214</v>
      </c>
      <c r="AF113" s="668">
        <v>5</v>
      </c>
      <c r="AG113" s="669">
        <v>54</v>
      </c>
      <c r="AH113" s="750">
        <f t="shared" si="25"/>
        <v>59</v>
      </c>
      <c r="AI113" s="671">
        <f>AC113+AF113</f>
        <v>57</v>
      </c>
      <c r="AJ113" s="669">
        <f t="shared" si="38"/>
        <v>216</v>
      </c>
      <c r="AK113" s="670">
        <f t="shared" si="27"/>
        <v>273</v>
      </c>
      <c r="AL113" s="668">
        <v>60</v>
      </c>
      <c r="AM113" s="669">
        <v>183</v>
      </c>
      <c r="AN113" s="670">
        <f t="shared" si="45"/>
        <v>243</v>
      </c>
      <c r="AO113" s="668">
        <v>12</v>
      </c>
      <c r="AP113" s="669">
        <v>54</v>
      </c>
      <c r="AQ113" s="750">
        <f>SUM(AO113:AP113)</f>
        <v>66</v>
      </c>
      <c r="AR113" s="671">
        <f>AL113+AO113</f>
        <v>72</v>
      </c>
      <c r="AS113" s="669">
        <f>AM113+AP113</f>
        <v>237</v>
      </c>
      <c r="AT113" s="670">
        <f t="shared" si="46"/>
        <v>309</v>
      </c>
      <c r="AU113" s="668">
        <v>49</v>
      </c>
      <c r="AV113" s="669">
        <v>142</v>
      </c>
      <c r="AW113" s="670">
        <f t="shared" si="47"/>
        <v>191</v>
      </c>
      <c r="AX113" s="668">
        <v>7</v>
      </c>
      <c r="AY113" s="669">
        <v>42</v>
      </c>
      <c r="AZ113" s="750">
        <f>SUM(AX113:AY113)</f>
        <v>49</v>
      </c>
      <c r="BA113" s="671">
        <f>AU113+AX113</f>
        <v>56</v>
      </c>
      <c r="BB113" s="669">
        <f>AV113+AY113</f>
        <v>184</v>
      </c>
      <c r="BC113" s="670">
        <f t="shared" si="48"/>
        <v>240</v>
      </c>
      <c r="BD113" s="674">
        <v>72</v>
      </c>
      <c r="BE113" s="673">
        <v>169</v>
      </c>
      <c r="BF113" s="702">
        <v>241</v>
      </c>
      <c r="BG113" s="674">
        <v>9</v>
      </c>
      <c r="BH113" s="673">
        <v>58</v>
      </c>
      <c r="BI113" s="767">
        <v>67</v>
      </c>
      <c r="BJ113" s="672">
        <f>BD113+BG113</f>
        <v>81</v>
      </c>
      <c r="BK113" s="673">
        <f>BE113+BH113</f>
        <v>227</v>
      </c>
      <c r="BL113" s="702">
        <v>308</v>
      </c>
      <c r="BM113" s="676">
        <v>51</v>
      </c>
      <c r="BN113" s="753">
        <v>127</v>
      </c>
      <c r="BO113" s="702">
        <v>178</v>
      </c>
      <c r="BP113" s="676">
        <v>10</v>
      </c>
      <c r="BQ113" s="753">
        <v>41</v>
      </c>
      <c r="BR113" s="767">
        <v>51</v>
      </c>
      <c r="BS113" s="674">
        <v>61</v>
      </c>
      <c r="BT113" s="673">
        <v>168</v>
      </c>
      <c r="BU113" s="702">
        <v>229</v>
      </c>
    </row>
    <row r="114" spans="1:73" ht="18.75" customHeight="1">
      <c r="A114" s="747" t="s">
        <v>54</v>
      </c>
      <c r="B114" s="671" t="s">
        <v>125</v>
      </c>
      <c r="C114" s="669">
        <v>3</v>
      </c>
      <c r="D114" s="670">
        <v>3</v>
      </c>
      <c r="E114" s="671" t="s">
        <v>125</v>
      </c>
      <c r="F114" s="669" t="s">
        <v>125</v>
      </c>
      <c r="G114" s="670" t="s">
        <v>125</v>
      </c>
      <c r="H114" s="668" t="s">
        <v>125</v>
      </c>
      <c r="I114" s="669">
        <v>3</v>
      </c>
      <c r="J114" s="670">
        <v>3</v>
      </c>
      <c r="K114" s="671" t="s">
        <v>125</v>
      </c>
      <c r="L114" s="669">
        <v>4</v>
      </c>
      <c r="M114" s="670">
        <v>4</v>
      </c>
      <c r="N114" s="671" t="s">
        <v>125</v>
      </c>
      <c r="O114" s="669" t="s">
        <v>125</v>
      </c>
      <c r="P114" s="670" t="s">
        <v>125</v>
      </c>
      <c r="Q114" s="671" t="s">
        <v>125</v>
      </c>
      <c r="R114" s="669">
        <v>4</v>
      </c>
      <c r="S114" s="670">
        <v>4</v>
      </c>
      <c r="T114" s="668" t="s">
        <v>125</v>
      </c>
      <c r="U114" s="669">
        <v>8</v>
      </c>
      <c r="V114" s="670">
        <v>8</v>
      </c>
      <c r="W114" s="668" t="s">
        <v>125</v>
      </c>
      <c r="X114" s="751" t="s">
        <v>125</v>
      </c>
      <c r="Y114" s="750" t="s">
        <v>125</v>
      </c>
      <c r="Z114" s="668" t="s">
        <v>125</v>
      </c>
      <c r="AA114" s="669">
        <v>8</v>
      </c>
      <c r="AB114" s="670">
        <v>8</v>
      </c>
      <c r="AC114" s="668" t="s">
        <v>125</v>
      </c>
      <c r="AD114" s="669">
        <v>1</v>
      </c>
      <c r="AE114" s="670">
        <f t="shared" si="31"/>
        <v>1</v>
      </c>
      <c r="AF114" s="668" t="s">
        <v>125</v>
      </c>
      <c r="AG114" s="751" t="s">
        <v>125</v>
      </c>
      <c r="AH114" s="750" t="s">
        <v>125</v>
      </c>
      <c r="AI114" s="668" t="s">
        <v>125</v>
      </c>
      <c r="AJ114" s="669">
        <v>1</v>
      </c>
      <c r="AK114" s="670">
        <f t="shared" si="27"/>
        <v>1</v>
      </c>
      <c r="AL114" s="668">
        <v>1</v>
      </c>
      <c r="AM114" s="669">
        <v>4</v>
      </c>
      <c r="AN114" s="670">
        <f t="shared" si="45"/>
        <v>5</v>
      </c>
      <c r="AO114" s="668">
        <v>1</v>
      </c>
      <c r="AP114" s="751">
        <v>1</v>
      </c>
      <c r="AQ114" s="750">
        <v>1</v>
      </c>
      <c r="AR114" s="671">
        <v>22</v>
      </c>
      <c r="AS114" s="669">
        <f>AM114+AP114</f>
        <v>5</v>
      </c>
      <c r="AT114" s="670">
        <f t="shared" si="46"/>
        <v>27</v>
      </c>
      <c r="AU114" s="668" t="s">
        <v>125</v>
      </c>
      <c r="AV114" s="751" t="s">
        <v>125</v>
      </c>
      <c r="AW114" s="750" t="s">
        <v>125</v>
      </c>
      <c r="AX114" s="668" t="s">
        <v>125</v>
      </c>
      <c r="AY114" s="751" t="s">
        <v>125</v>
      </c>
      <c r="AZ114" s="750" t="s">
        <v>125</v>
      </c>
      <c r="BA114" s="668" t="s">
        <v>125</v>
      </c>
      <c r="BB114" s="751" t="s">
        <v>125</v>
      </c>
      <c r="BC114" s="750" t="s">
        <v>125</v>
      </c>
      <c r="BD114" s="674">
        <v>1</v>
      </c>
      <c r="BE114" s="753">
        <v>2</v>
      </c>
      <c r="BF114" s="702">
        <v>3</v>
      </c>
      <c r="BG114" s="674" t="s">
        <v>125</v>
      </c>
      <c r="BH114" s="753" t="s">
        <v>125</v>
      </c>
      <c r="BI114" s="767" t="s">
        <v>125</v>
      </c>
      <c r="BJ114" s="674">
        <v>1</v>
      </c>
      <c r="BK114" s="753">
        <v>2</v>
      </c>
      <c r="BL114" s="702">
        <v>3</v>
      </c>
      <c r="BM114" s="675">
        <v>2</v>
      </c>
      <c r="BN114" s="673">
        <v>7</v>
      </c>
      <c r="BO114" s="702">
        <v>9</v>
      </c>
      <c r="BP114" s="676" t="s">
        <v>125</v>
      </c>
      <c r="BQ114" s="693" t="s">
        <v>125</v>
      </c>
      <c r="BR114" s="696" t="s">
        <v>125</v>
      </c>
      <c r="BS114" s="674">
        <v>2</v>
      </c>
      <c r="BT114" s="673">
        <v>7</v>
      </c>
      <c r="BU114" s="702">
        <v>9</v>
      </c>
    </row>
    <row r="115" spans="1:73" ht="18.75" customHeight="1">
      <c r="A115" s="747" t="s">
        <v>267</v>
      </c>
      <c r="B115" s="671" t="s">
        <v>125</v>
      </c>
      <c r="C115" s="669">
        <v>8</v>
      </c>
      <c r="D115" s="670">
        <v>8</v>
      </c>
      <c r="E115" s="671" t="s">
        <v>125</v>
      </c>
      <c r="F115" s="669" t="s">
        <v>125</v>
      </c>
      <c r="G115" s="670" t="s">
        <v>125</v>
      </c>
      <c r="H115" s="668" t="s">
        <v>125</v>
      </c>
      <c r="I115" s="669">
        <v>8</v>
      </c>
      <c r="J115" s="670">
        <v>8</v>
      </c>
      <c r="K115" s="671">
        <v>2</v>
      </c>
      <c r="L115" s="669">
        <v>14</v>
      </c>
      <c r="M115" s="670">
        <v>16</v>
      </c>
      <c r="N115" s="671" t="s">
        <v>125</v>
      </c>
      <c r="O115" s="669">
        <v>5</v>
      </c>
      <c r="P115" s="670">
        <v>5</v>
      </c>
      <c r="Q115" s="671">
        <v>2</v>
      </c>
      <c r="R115" s="669">
        <v>19</v>
      </c>
      <c r="S115" s="670">
        <v>21</v>
      </c>
      <c r="T115" s="671">
        <v>1</v>
      </c>
      <c r="U115" s="669">
        <v>7</v>
      </c>
      <c r="V115" s="670">
        <f t="shared" si="23"/>
        <v>8</v>
      </c>
      <c r="W115" s="668" t="s">
        <v>125</v>
      </c>
      <c r="X115" s="669">
        <v>1</v>
      </c>
      <c r="Y115" s="670">
        <f t="shared" si="29"/>
        <v>1</v>
      </c>
      <c r="Z115" s="671">
        <v>1</v>
      </c>
      <c r="AA115" s="669">
        <f aca="true" t="shared" si="50" ref="AA115:AA127">U115+X115</f>
        <v>8</v>
      </c>
      <c r="AB115" s="670">
        <v>9</v>
      </c>
      <c r="AC115" s="671">
        <v>1</v>
      </c>
      <c r="AD115" s="669">
        <v>2</v>
      </c>
      <c r="AE115" s="670">
        <v>3</v>
      </c>
      <c r="AF115" s="668" t="s">
        <v>125</v>
      </c>
      <c r="AG115" s="669">
        <v>7</v>
      </c>
      <c r="AH115" s="750">
        <f t="shared" si="25"/>
        <v>7</v>
      </c>
      <c r="AI115" s="671">
        <v>1</v>
      </c>
      <c r="AJ115" s="669">
        <f t="shared" si="38"/>
        <v>9</v>
      </c>
      <c r="AK115" s="670">
        <f t="shared" si="27"/>
        <v>10</v>
      </c>
      <c r="AL115" s="671">
        <v>1</v>
      </c>
      <c r="AM115" s="669">
        <v>3</v>
      </c>
      <c r="AN115" s="670">
        <f t="shared" si="45"/>
        <v>4</v>
      </c>
      <c r="AO115" s="668" t="s">
        <v>125</v>
      </c>
      <c r="AP115" s="751" t="s">
        <v>125</v>
      </c>
      <c r="AQ115" s="750" t="s">
        <v>125</v>
      </c>
      <c r="AR115" s="671">
        <v>1</v>
      </c>
      <c r="AS115" s="669">
        <v>3</v>
      </c>
      <c r="AT115" s="670">
        <f t="shared" si="46"/>
        <v>4</v>
      </c>
      <c r="AU115" s="671">
        <v>1</v>
      </c>
      <c r="AV115" s="669">
        <v>3</v>
      </c>
      <c r="AW115" s="670">
        <f t="shared" si="47"/>
        <v>4</v>
      </c>
      <c r="AX115" s="668" t="s">
        <v>125</v>
      </c>
      <c r="AY115" s="751" t="s">
        <v>125</v>
      </c>
      <c r="AZ115" s="750" t="s">
        <v>125</v>
      </c>
      <c r="BA115" s="671">
        <v>1</v>
      </c>
      <c r="BB115" s="669">
        <v>3</v>
      </c>
      <c r="BC115" s="670">
        <f t="shared" si="48"/>
        <v>4</v>
      </c>
      <c r="BD115" s="672">
        <v>2</v>
      </c>
      <c r="BE115" s="673">
        <v>6</v>
      </c>
      <c r="BF115" s="702">
        <v>8</v>
      </c>
      <c r="BG115" s="674" t="s">
        <v>125</v>
      </c>
      <c r="BH115" s="753" t="s">
        <v>125</v>
      </c>
      <c r="BI115" s="767" t="s">
        <v>125</v>
      </c>
      <c r="BJ115" s="672">
        <v>2</v>
      </c>
      <c r="BK115" s="673">
        <v>6</v>
      </c>
      <c r="BL115" s="702">
        <v>8</v>
      </c>
      <c r="BM115" s="675">
        <v>2</v>
      </c>
      <c r="BN115" s="684">
        <v>6</v>
      </c>
      <c r="BO115" s="775">
        <v>8</v>
      </c>
      <c r="BP115" s="676" t="s">
        <v>125</v>
      </c>
      <c r="BQ115" s="753">
        <v>1</v>
      </c>
      <c r="BR115" s="767">
        <v>1</v>
      </c>
      <c r="BS115" s="674">
        <v>2</v>
      </c>
      <c r="BT115" s="673">
        <v>7</v>
      </c>
      <c r="BU115" s="702">
        <v>9</v>
      </c>
    </row>
    <row r="116" spans="1:73" s="192" customFormat="1" ht="18.75" customHeight="1">
      <c r="A116" s="747" t="s">
        <v>21</v>
      </c>
      <c r="B116" s="677">
        <v>28</v>
      </c>
      <c r="C116" s="678">
        <v>109</v>
      </c>
      <c r="D116" s="688">
        <v>137</v>
      </c>
      <c r="E116" s="677">
        <v>4</v>
      </c>
      <c r="F116" s="678">
        <v>30</v>
      </c>
      <c r="G116" s="688">
        <v>34</v>
      </c>
      <c r="H116" s="677">
        <v>32</v>
      </c>
      <c r="I116" s="678">
        <v>139</v>
      </c>
      <c r="J116" s="688">
        <v>171</v>
      </c>
      <c r="K116" s="677">
        <v>23</v>
      </c>
      <c r="L116" s="678">
        <v>142</v>
      </c>
      <c r="M116" s="688">
        <v>165</v>
      </c>
      <c r="N116" s="677">
        <v>8</v>
      </c>
      <c r="O116" s="678">
        <v>34</v>
      </c>
      <c r="P116" s="688">
        <v>42</v>
      </c>
      <c r="Q116" s="677">
        <v>31</v>
      </c>
      <c r="R116" s="678">
        <v>176</v>
      </c>
      <c r="S116" s="688">
        <v>207</v>
      </c>
      <c r="T116" s="677">
        <v>25</v>
      </c>
      <c r="U116" s="678">
        <v>95</v>
      </c>
      <c r="V116" s="688">
        <f t="shared" si="23"/>
        <v>120</v>
      </c>
      <c r="W116" s="677">
        <v>6</v>
      </c>
      <c r="X116" s="678">
        <v>36</v>
      </c>
      <c r="Y116" s="688">
        <f t="shared" si="29"/>
        <v>42</v>
      </c>
      <c r="Z116" s="677">
        <f t="shared" si="49"/>
        <v>31</v>
      </c>
      <c r="AA116" s="824">
        <f t="shared" si="50"/>
        <v>131</v>
      </c>
      <c r="AB116" s="688">
        <f>Z116+AA116</f>
        <v>162</v>
      </c>
      <c r="AC116" s="677">
        <v>39</v>
      </c>
      <c r="AD116" s="678">
        <v>85</v>
      </c>
      <c r="AE116" s="688">
        <v>124</v>
      </c>
      <c r="AF116" s="677">
        <v>2</v>
      </c>
      <c r="AG116" s="678">
        <v>24</v>
      </c>
      <c r="AH116" s="771">
        <v>26</v>
      </c>
      <c r="AI116" s="677">
        <f>AC116+AF116</f>
        <v>41</v>
      </c>
      <c r="AJ116" s="678">
        <f t="shared" si="38"/>
        <v>109</v>
      </c>
      <c r="AK116" s="688">
        <f t="shared" si="27"/>
        <v>150</v>
      </c>
      <c r="AL116" s="677">
        <v>24</v>
      </c>
      <c r="AM116" s="678">
        <v>79</v>
      </c>
      <c r="AN116" s="688">
        <f t="shared" si="45"/>
        <v>103</v>
      </c>
      <c r="AO116" s="677">
        <v>3</v>
      </c>
      <c r="AP116" s="678">
        <v>15</v>
      </c>
      <c r="AQ116" s="771">
        <f>SUM(AO116:AP116)</f>
        <v>18</v>
      </c>
      <c r="AR116" s="677">
        <f>AL116+AO116</f>
        <v>27</v>
      </c>
      <c r="AS116" s="678">
        <f>AM116+AP116</f>
        <v>94</v>
      </c>
      <c r="AT116" s="688">
        <f t="shared" si="46"/>
        <v>121</v>
      </c>
      <c r="AU116" s="677">
        <v>12</v>
      </c>
      <c r="AV116" s="678">
        <v>34</v>
      </c>
      <c r="AW116" s="688">
        <f t="shared" si="47"/>
        <v>46</v>
      </c>
      <c r="AX116" s="677">
        <v>5</v>
      </c>
      <c r="AY116" s="678">
        <v>5</v>
      </c>
      <c r="AZ116" s="771">
        <f>SUM(AX116:AY116)</f>
        <v>10</v>
      </c>
      <c r="BA116" s="677">
        <f>AU116+AX116</f>
        <v>17</v>
      </c>
      <c r="BB116" s="678">
        <f>AV116+AY116</f>
        <v>39</v>
      </c>
      <c r="BC116" s="688">
        <f t="shared" si="48"/>
        <v>56</v>
      </c>
      <c r="BD116" s="675">
        <v>21</v>
      </c>
      <c r="BE116" s="684">
        <v>63</v>
      </c>
      <c r="BF116" s="775">
        <v>84</v>
      </c>
      <c r="BG116" s="675">
        <v>2</v>
      </c>
      <c r="BH116" s="684">
        <v>13</v>
      </c>
      <c r="BI116" s="696">
        <v>15</v>
      </c>
      <c r="BJ116" s="675">
        <f>BD116+BG116</f>
        <v>23</v>
      </c>
      <c r="BK116" s="684">
        <f>BE116+BH116</f>
        <v>76</v>
      </c>
      <c r="BL116" s="775">
        <v>99</v>
      </c>
      <c r="BM116" s="676">
        <v>22</v>
      </c>
      <c r="BN116" s="753">
        <v>67</v>
      </c>
      <c r="BO116" s="702">
        <v>89</v>
      </c>
      <c r="BP116" s="676">
        <v>5</v>
      </c>
      <c r="BQ116" s="693">
        <v>15</v>
      </c>
      <c r="BR116" s="696">
        <v>20</v>
      </c>
      <c r="BS116" s="674">
        <v>27</v>
      </c>
      <c r="BT116" s="673">
        <v>82</v>
      </c>
      <c r="BU116" s="702">
        <v>109</v>
      </c>
    </row>
    <row r="117" spans="1:73" ht="18.75" customHeight="1">
      <c r="A117" s="747" t="s">
        <v>268</v>
      </c>
      <c r="B117" s="671" t="s">
        <v>125</v>
      </c>
      <c r="C117" s="669">
        <v>4</v>
      </c>
      <c r="D117" s="670">
        <v>4</v>
      </c>
      <c r="E117" s="671" t="s">
        <v>125</v>
      </c>
      <c r="F117" s="669" t="s">
        <v>125</v>
      </c>
      <c r="G117" s="670" t="s">
        <v>125</v>
      </c>
      <c r="H117" s="668" t="s">
        <v>125</v>
      </c>
      <c r="I117" s="669">
        <v>4</v>
      </c>
      <c r="J117" s="825">
        <v>4</v>
      </c>
      <c r="K117" s="671" t="s">
        <v>125</v>
      </c>
      <c r="L117" s="669">
        <v>6</v>
      </c>
      <c r="M117" s="670">
        <v>6</v>
      </c>
      <c r="N117" s="671" t="s">
        <v>125</v>
      </c>
      <c r="O117" s="669" t="s">
        <v>125</v>
      </c>
      <c r="P117" s="670" t="s">
        <v>125</v>
      </c>
      <c r="Q117" s="671" t="s">
        <v>125</v>
      </c>
      <c r="R117" s="669">
        <v>6</v>
      </c>
      <c r="S117" s="670">
        <v>6</v>
      </c>
      <c r="T117" s="668" t="s">
        <v>125</v>
      </c>
      <c r="U117" s="669">
        <v>3</v>
      </c>
      <c r="V117" s="670">
        <v>3</v>
      </c>
      <c r="W117" s="668" t="s">
        <v>125</v>
      </c>
      <c r="X117" s="669">
        <v>1</v>
      </c>
      <c r="Y117" s="670">
        <f t="shared" si="29"/>
        <v>1</v>
      </c>
      <c r="Z117" s="668" t="s">
        <v>125</v>
      </c>
      <c r="AA117" s="669">
        <f t="shared" si="50"/>
        <v>4</v>
      </c>
      <c r="AB117" s="670">
        <v>4</v>
      </c>
      <c r="AC117" s="668" t="s">
        <v>125</v>
      </c>
      <c r="AD117" s="751" t="s">
        <v>125</v>
      </c>
      <c r="AE117" s="750" t="s">
        <v>125</v>
      </c>
      <c r="AF117" s="668" t="s">
        <v>125</v>
      </c>
      <c r="AG117" s="751" t="s">
        <v>125</v>
      </c>
      <c r="AH117" s="750" t="s">
        <v>125</v>
      </c>
      <c r="AI117" s="668" t="s">
        <v>125</v>
      </c>
      <c r="AJ117" s="751" t="s">
        <v>125</v>
      </c>
      <c r="AK117" s="750" t="s">
        <v>125</v>
      </c>
      <c r="AL117" s="668" t="s">
        <v>125</v>
      </c>
      <c r="AM117" s="751">
        <v>1</v>
      </c>
      <c r="AN117" s="670">
        <f t="shared" si="45"/>
        <v>1</v>
      </c>
      <c r="AO117" s="668" t="s">
        <v>125</v>
      </c>
      <c r="AP117" s="751" t="s">
        <v>125</v>
      </c>
      <c r="AQ117" s="750" t="s">
        <v>125</v>
      </c>
      <c r="AR117" s="668" t="s">
        <v>125</v>
      </c>
      <c r="AS117" s="669">
        <v>1</v>
      </c>
      <c r="AT117" s="750">
        <v>1</v>
      </c>
      <c r="AU117" s="668">
        <v>2</v>
      </c>
      <c r="AV117" s="751">
        <v>1</v>
      </c>
      <c r="AW117" s="670">
        <f t="shared" si="47"/>
        <v>3</v>
      </c>
      <c r="AX117" s="668" t="s">
        <v>125</v>
      </c>
      <c r="AY117" s="751" t="s">
        <v>125</v>
      </c>
      <c r="AZ117" s="750" t="s">
        <v>125</v>
      </c>
      <c r="BA117" s="668">
        <v>2</v>
      </c>
      <c r="BB117" s="669">
        <v>1</v>
      </c>
      <c r="BC117" s="750">
        <v>3</v>
      </c>
      <c r="BD117" s="674" t="s">
        <v>125</v>
      </c>
      <c r="BE117" s="753">
        <v>2</v>
      </c>
      <c r="BF117" s="702">
        <v>2</v>
      </c>
      <c r="BG117" s="674" t="s">
        <v>125</v>
      </c>
      <c r="BH117" s="753" t="s">
        <v>125</v>
      </c>
      <c r="BI117" s="767" t="s">
        <v>125</v>
      </c>
      <c r="BJ117" s="674" t="s">
        <v>125</v>
      </c>
      <c r="BK117" s="673">
        <v>2</v>
      </c>
      <c r="BL117" s="775">
        <v>2</v>
      </c>
      <c r="BM117" s="676">
        <v>1</v>
      </c>
      <c r="BN117" s="684">
        <v>3</v>
      </c>
      <c r="BO117" s="775">
        <v>4</v>
      </c>
      <c r="BP117" s="676" t="s">
        <v>125</v>
      </c>
      <c r="BQ117" s="753" t="s">
        <v>125</v>
      </c>
      <c r="BR117" s="767" t="s">
        <v>125</v>
      </c>
      <c r="BS117" s="674">
        <v>1</v>
      </c>
      <c r="BT117" s="673">
        <v>3</v>
      </c>
      <c r="BU117" s="702">
        <v>4</v>
      </c>
    </row>
    <row r="118" spans="1:73" s="192" customFormat="1" ht="18.75" customHeight="1">
      <c r="A118" s="747" t="s">
        <v>144</v>
      </c>
      <c r="B118" s="677" t="s">
        <v>125</v>
      </c>
      <c r="C118" s="678">
        <v>10</v>
      </c>
      <c r="D118" s="688">
        <v>10</v>
      </c>
      <c r="E118" s="677" t="s">
        <v>125</v>
      </c>
      <c r="F118" s="678">
        <v>1</v>
      </c>
      <c r="G118" s="688">
        <v>1</v>
      </c>
      <c r="H118" s="689" t="s">
        <v>125</v>
      </c>
      <c r="I118" s="678">
        <v>11</v>
      </c>
      <c r="J118" s="826">
        <v>11</v>
      </c>
      <c r="K118" s="677">
        <v>3</v>
      </c>
      <c r="L118" s="678">
        <v>12</v>
      </c>
      <c r="M118" s="688">
        <v>15</v>
      </c>
      <c r="N118" s="677" t="s">
        <v>125</v>
      </c>
      <c r="O118" s="678">
        <v>3</v>
      </c>
      <c r="P118" s="688">
        <v>3</v>
      </c>
      <c r="Q118" s="677">
        <v>3</v>
      </c>
      <c r="R118" s="678">
        <v>15</v>
      </c>
      <c r="S118" s="688">
        <v>18</v>
      </c>
      <c r="T118" s="689" t="s">
        <v>125</v>
      </c>
      <c r="U118" s="678">
        <v>10</v>
      </c>
      <c r="V118" s="688">
        <v>10</v>
      </c>
      <c r="W118" s="689" t="s">
        <v>125</v>
      </c>
      <c r="X118" s="678">
        <v>2</v>
      </c>
      <c r="Y118" s="688">
        <f t="shared" si="29"/>
        <v>2</v>
      </c>
      <c r="Z118" s="689" t="s">
        <v>125</v>
      </c>
      <c r="AA118" s="678">
        <f t="shared" si="50"/>
        <v>12</v>
      </c>
      <c r="AB118" s="688">
        <v>12</v>
      </c>
      <c r="AC118" s="689">
        <v>4</v>
      </c>
      <c r="AD118" s="678">
        <v>12</v>
      </c>
      <c r="AE118" s="688">
        <v>16</v>
      </c>
      <c r="AF118" s="689" t="s">
        <v>125</v>
      </c>
      <c r="AG118" s="678">
        <v>2</v>
      </c>
      <c r="AH118" s="771">
        <f t="shared" si="25"/>
        <v>2</v>
      </c>
      <c r="AI118" s="677">
        <v>4</v>
      </c>
      <c r="AJ118" s="678">
        <f t="shared" si="38"/>
        <v>14</v>
      </c>
      <c r="AK118" s="688">
        <f t="shared" si="27"/>
        <v>18</v>
      </c>
      <c r="AL118" s="689">
        <v>3</v>
      </c>
      <c r="AM118" s="678">
        <v>9</v>
      </c>
      <c r="AN118" s="688">
        <f t="shared" si="45"/>
        <v>12</v>
      </c>
      <c r="AO118" s="689">
        <v>2</v>
      </c>
      <c r="AP118" s="690" t="s">
        <v>125</v>
      </c>
      <c r="AQ118" s="771">
        <f>SUM(AO118:AP118)</f>
        <v>2</v>
      </c>
      <c r="AR118" s="677">
        <v>5</v>
      </c>
      <c r="AS118" s="678">
        <v>9</v>
      </c>
      <c r="AT118" s="688">
        <f>SUM(AR118:AS118)</f>
        <v>14</v>
      </c>
      <c r="AU118" s="689" t="s">
        <v>125</v>
      </c>
      <c r="AV118" s="678">
        <v>5</v>
      </c>
      <c r="AW118" s="688">
        <f t="shared" si="47"/>
        <v>5</v>
      </c>
      <c r="AX118" s="689">
        <v>2</v>
      </c>
      <c r="AY118" s="690">
        <v>1</v>
      </c>
      <c r="AZ118" s="771">
        <f>SUM(AX118:AY118)</f>
        <v>3</v>
      </c>
      <c r="BA118" s="677">
        <v>2</v>
      </c>
      <c r="BB118" s="678">
        <v>6</v>
      </c>
      <c r="BC118" s="688">
        <f>SUM(BA118:BB118)</f>
        <v>8</v>
      </c>
      <c r="BD118" s="676">
        <v>2</v>
      </c>
      <c r="BE118" s="684">
        <v>2</v>
      </c>
      <c r="BF118" s="775">
        <v>4</v>
      </c>
      <c r="BG118" s="676">
        <v>1</v>
      </c>
      <c r="BH118" s="693">
        <v>1</v>
      </c>
      <c r="BI118" s="696">
        <v>2</v>
      </c>
      <c r="BJ118" s="675">
        <v>3</v>
      </c>
      <c r="BK118" s="684">
        <v>3</v>
      </c>
      <c r="BL118" s="775">
        <v>6</v>
      </c>
      <c r="BM118" s="675">
        <v>4</v>
      </c>
      <c r="BN118" s="673">
        <v>1</v>
      </c>
      <c r="BO118" s="702">
        <v>5</v>
      </c>
      <c r="BP118" s="676" t="s">
        <v>125</v>
      </c>
      <c r="BQ118" s="753" t="s">
        <v>125</v>
      </c>
      <c r="BR118" s="767" t="s">
        <v>125</v>
      </c>
      <c r="BS118" s="674">
        <v>4</v>
      </c>
      <c r="BT118" s="673">
        <v>1</v>
      </c>
      <c r="BU118" s="702">
        <v>5</v>
      </c>
    </row>
    <row r="119" spans="1:73" ht="18.75" customHeight="1">
      <c r="A119" s="747" t="s">
        <v>22</v>
      </c>
      <c r="B119" s="671">
        <v>20</v>
      </c>
      <c r="C119" s="669">
        <v>84</v>
      </c>
      <c r="D119" s="670">
        <v>104</v>
      </c>
      <c r="E119" s="671">
        <v>2</v>
      </c>
      <c r="F119" s="669">
        <v>14</v>
      </c>
      <c r="G119" s="670">
        <v>16</v>
      </c>
      <c r="H119" s="671">
        <v>22</v>
      </c>
      <c r="I119" s="669">
        <v>98</v>
      </c>
      <c r="J119" s="825">
        <v>120</v>
      </c>
      <c r="K119" s="671">
        <v>27</v>
      </c>
      <c r="L119" s="669">
        <v>121</v>
      </c>
      <c r="M119" s="670">
        <v>148</v>
      </c>
      <c r="N119" s="671">
        <v>4</v>
      </c>
      <c r="O119" s="669">
        <v>21</v>
      </c>
      <c r="P119" s="670">
        <v>25</v>
      </c>
      <c r="Q119" s="671">
        <v>31</v>
      </c>
      <c r="R119" s="669">
        <v>142</v>
      </c>
      <c r="S119" s="670">
        <v>173</v>
      </c>
      <c r="T119" s="671">
        <v>16</v>
      </c>
      <c r="U119" s="669">
        <v>78</v>
      </c>
      <c r="V119" s="670">
        <f t="shared" si="23"/>
        <v>94</v>
      </c>
      <c r="W119" s="671">
        <v>2</v>
      </c>
      <c r="X119" s="669">
        <v>15</v>
      </c>
      <c r="Y119" s="670">
        <f t="shared" si="29"/>
        <v>17</v>
      </c>
      <c r="Z119" s="671">
        <f t="shared" si="49"/>
        <v>18</v>
      </c>
      <c r="AA119" s="669">
        <f t="shared" si="50"/>
        <v>93</v>
      </c>
      <c r="AB119" s="670">
        <f>Z119+AA119</f>
        <v>111</v>
      </c>
      <c r="AC119" s="671">
        <v>13</v>
      </c>
      <c r="AD119" s="669">
        <v>78</v>
      </c>
      <c r="AE119" s="670">
        <f t="shared" si="31"/>
        <v>91</v>
      </c>
      <c r="AF119" s="671">
        <v>3</v>
      </c>
      <c r="AG119" s="669">
        <v>19</v>
      </c>
      <c r="AH119" s="750">
        <f t="shared" si="25"/>
        <v>22</v>
      </c>
      <c r="AI119" s="671">
        <f>AC119+AF119</f>
        <v>16</v>
      </c>
      <c r="AJ119" s="669">
        <f t="shared" si="38"/>
        <v>97</v>
      </c>
      <c r="AK119" s="670">
        <f t="shared" si="27"/>
        <v>113</v>
      </c>
      <c r="AL119" s="671">
        <v>23</v>
      </c>
      <c r="AM119" s="669">
        <v>141</v>
      </c>
      <c r="AN119" s="670">
        <f t="shared" si="45"/>
        <v>164</v>
      </c>
      <c r="AO119" s="671">
        <v>3</v>
      </c>
      <c r="AP119" s="669">
        <v>29</v>
      </c>
      <c r="AQ119" s="750">
        <f>SUM(AO119:AP119)</f>
        <v>32</v>
      </c>
      <c r="AR119" s="671">
        <f>AL119+AO119</f>
        <v>26</v>
      </c>
      <c r="AS119" s="669">
        <f>AM119+AP119</f>
        <v>170</v>
      </c>
      <c r="AT119" s="670">
        <f>SUM(AR119:AS119)</f>
        <v>196</v>
      </c>
      <c r="AU119" s="671">
        <v>21</v>
      </c>
      <c r="AV119" s="669">
        <v>88</v>
      </c>
      <c r="AW119" s="670">
        <f t="shared" si="47"/>
        <v>109</v>
      </c>
      <c r="AX119" s="668" t="s">
        <v>125</v>
      </c>
      <c r="AY119" s="669">
        <v>23</v>
      </c>
      <c r="AZ119" s="750">
        <f>SUM(AX119:AY119)</f>
        <v>23</v>
      </c>
      <c r="BA119" s="671">
        <v>21</v>
      </c>
      <c r="BB119" s="669">
        <f>AV119+AY119</f>
        <v>111</v>
      </c>
      <c r="BC119" s="670">
        <f>SUM(BA119:BB119)</f>
        <v>132</v>
      </c>
      <c r="BD119" s="672">
        <v>25</v>
      </c>
      <c r="BE119" s="673">
        <v>99</v>
      </c>
      <c r="BF119" s="702">
        <v>124</v>
      </c>
      <c r="BG119" s="674">
        <v>1</v>
      </c>
      <c r="BH119" s="673">
        <v>30</v>
      </c>
      <c r="BI119" s="767">
        <v>31</v>
      </c>
      <c r="BJ119" s="672">
        <v>26</v>
      </c>
      <c r="BK119" s="673">
        <v>129</v>
      </c>
      <c r="BL119" s="702">
        <v>155</v>
      </c>
      <c r="BM119" s="676">
        <v>33</v>
      </c>
      <c r="BN119" s="673">
        <v>147</v>
      </c>
      <c r="BO119" s="702">
        <v>180</v>
      </c>
      <c r="BP119" s="675">
        <v>2</v>
      </c>
      <c r="BQ119" s="684">
        <v>30</v>
      </c>
      <c r="BR119" s="696">
        <v>32</v>
      </c>
      <c r="BS119" s="674">
        <v>35</v>
      </c>
      <c r="BT119" s="673">
        <v>177</v>
      </c>
      <c r="BU119" s="702">
        <v>212</v>
      </c>
    </row>
    <row r="120" spans="1:73" ht="18.75" customHeight="1">
      <c r="A120" s="747" t="s">
        <v>269</v>
      </c>
      <c r="B120" s="671">
        <v>1</v>
      </c>
      <c r="C120" s="669">
        <v>6</v>
      </c>
      <c r="D120" s="670">
        <v>7</v>
      </c>
      <c r="E120" s="671" t="s">
        <v>125</v>
      </c>
      <c r="F120" s="669">
        <v>1</v>
      </c>
      <c r="G120" s="670">
        <v>1</v>
      </c>
      <c r="H120" s="671">
        <v>1</v>
      </c>
      <c r="I120" s="669">
        <v>7</v>
      </c>
      <c r="J120" s="825">
        <v>8</v>
      </c>
      <c r="K120" s="671">
        <v>2</v>
      </c>
      <c r="L120" s="669">
        <v>4</v>
      </c>
      <c r="M120" s="670">
        <v>6</v>
      </c>
      <c r="N120" s="671" t="s">
        <v>125</v>
      </c>
      <c r="O120" s="669">
        <v>1</v>
      </c>
      <c r="P120" s="670">
        <v>1</v>
      </c>
      <c r="Q120" s="671">
        <v>2</v>
      </c>
      <c r="R120" s="669">
        <v>5</v>
      </c>
      <c r="S120" s="670">
        <v>7</v>
      </c>
      <c r="T120" s="671">
        <v>1</v>
      </c>
      <c r="U120" s="669">
        <v>6</v>
      </c>
      <c r="V120" s="670">
        <f t="shared" si="23"/>
        <v>7</v>
      </c>
      <c r="W120" s="668" t="s">
        <v>125</v>
      </c>
      <c r="X120" s="751" t="s">
        <v>125</v>
      </c>
      <c r="Y120" s="750" t="s">
        <v>125</v>
      </c>
      <c r="Z120" s="671">
        <v>1</v>
      </c>
      <c r="AA120" s="669">
        <v>6</v>
      </c>
      <c r="AB120" s="670">
        <v>7</v>
      </c>
      <c r="AC120" s="668" t="s">
        <v>125</v>
      </c>
      <c r="AD120" s="669">
        <v>6</v>
      </c>
      <c r="AE120" s="670">
        <v>6</v>
      </c>
      <c r="AF120" s="668" t="s">
        <v>125</v>
      </c>
      <c r="AG120" s="751" t="s">
        <v>125</v>
      </c>
      <c r="AH120" s="750" t="s">
        <v>125</v>
      </c>
      <c r="AI120" s="668" t="s">
        <v>125</v>
      </c>
      <c r="AJ120" s="669">
        <v>6</v>
      </c>
      <c r="AK120" s="670">
        <v>6</v>
      </c>
      <c r="AL120" s="668" t="s">
        <v>125</v>
      </c>
      <c r="AM120" s="669">
        <v>6</v>
      </c>
      <c r="AN120" s="670">
        <v>6</v>
      </c>
      <c r="AO120" s="668" t="s">
        <v>125</v>
      </c>
      <c r="AP120" s="751" t="s">
        <v>125</v>
      </c>
      <c r="AQ120" s="750" t="s">
        <v>125</v>
      </c>
      <c r="AR120" s="668" t="s">
        <v>125</v>
      </c>
      <c r="AS120" s="669">
        <v>6</v>
      </c>
      <c r="AT120" s="670">
        <v>6</v>
      </c>
      <c r="AU120" s="668" t="s">
        <v>125</v>
      </c>
      <c r="AV120" s="669">
        <v>3</v>
      </c>
      <c r="AW120" s="670">
        <v>3</v>
      </c>
      <c r="AX120" s="668" t="s">
        <v>125</v>
      </c>
      <c r="AY120" s="751">
        <v>2</v>
      </c>
      <c r="AZ120" s="750">
        <v>2</v>
      </c>
      <c r="BA120" s="668" t="s">
        <v>125</v>
      </c>
      <c r="BB120" s="669">
        <v>5</v>
      </c>
      <c r="BC120" s="670">
        <v>5</v>
      </c>
      <c r="BD120" s="674" t="s">
        <v>125</v>
      </c>
      <c r="BE120" s="673">
        <v>5</v>
      </c>
      <c r="BF120" s="702">
        <v>5</v>
      </c>
      <c r="BG120" s="674" t="s">
        <v>125</v>
      </c>
      <c r="BH120" s="753">
        <v>1</v>
      </c>
      <c r="BI120" s="767">
        <v>1</v>
      </c>
      <c r="BJ120" s="674" t="s">
        <v>125</v>
      </c>
      <c r="BK120" s="673">
        <v>6</v>
      </c>
      <c r="BL120" s="702">
        <v>6</v>
      </c>
      <c r="BM120" s="676" t="s">
        <v>125</v>
      </c>
      <c r="BN120" s="684">
        <v>2</v>
      </c>
      <c r="BO120" s="775">
        <v>2</v>
      </c>
      <c r="BP120" s="676" t="s">
        <v>125</v>
      </c>
      <c r="BQ120" s="753">
        <v>1</v>
      </c>
      <c r="BR120" s="696">
        <v>1</v>
      </c>
      <c r="BS120" s="674" t="s">
        <v>125</v>
      </c>
      <c r="BT120" s="673">
        <v>3</v>
      </c>
      <c r="BU120" s="702">
        <v>3</v>
      </c>
    </row>
    <row r="121" spans="1:73" s="192" customFormat="1" ht="18.75" customHeight="1">
      <c r="A121" s="747" t="s">
        <v>151</v>
      </c>
      <c r="B121" s="677">
        <v>14</v>
      </c>
      <c r="C121" s="678">
        <v>78</v>
      </c>
      <c r="D121" s="688">
        <v>92</v>
      </c>
      <c r="E121" s="677">
        <v>4</v>
      </c>
      <c r="F121" s="678">
        <v>20</v>
      </c>
      <c r="G121" s="688">
        <v>24</v>
      </c>
      <c r="H121" s="677">
        <v>18</v>
      </c>
      <c r="I121" s="678">
        <v>98</v>
      </c>
      <c r="J121" s="826">
        <v>116</v>
      </c>
      <c r="K121" s="677">
        <v>12</v>
      </c>
      <c r="L121" s="678">
        <v>126</v>
      </c>
      <c r="M121" s="688">
        <v>138</v>
      </c>
      <c r="N121" s="677">
        <v>13</v>
      </c>
      <c r="O121" s="678">
        <v>32</v>
      </c>
      <c r="P121" s="688">
        <v>45</v>
      </c>
      <c r="Q121" s="677">
        <v>25</v>
      </c>
      <c r="R121" s="678">
        <v>158</v>
      </c>
      <c r="S121" s="688">
        <v>183</v>
      </c>
      <c r="T121" s="677">
        <v>27</v>
      </c>
      <c r="U121" s="678">
        <v>78</v>
      </c>
      <c r="V121" s="688">
        <f t="shared" si="23"/>
        <v>105</v>
      </c>
      <c r="W121" s="677">
        <v>8</v>
      </c>
      <c r="X121" s="678">
        <v>34</v>
      </c>
      <c r="Y121" s="688">
        <f t="shared" si="29"/>
        <v>42</v>
      </c>
      <c r="Z121" s="677">
        <f t="shared" si="49"/>
        <v>35</v>
      </c>
      <c r="AA121" s="678">
        <f t="shared" si="50"/>
        <v>112</v>
      </c>
      <c r="AB121" s="688">
        <v>147</v>
      </c>
      <c r="AC121" s="677">
        <v>14</v>
      </c>
      <c r="AD121" s="678">
        <v>57</v>
      </c>
      <c r="AE121" s="688">
        <v>71</v>
      </c>
      <c r="AF121" s="677">
        <v>5</v>
      </c>
      <c r="AG121" s="678">
        <v>27</v>
      </c>
      <c r="AH121" s="771">
        <v>32</v>
      </c>
      <c r="AI121" s="677">
        <v>19</v>
      </c>
      <c r="AJ121" s="678">
        <v>84</v>
      </c>
      <c r="AK121" s="688">
        <v>103</v>
      </c>
      <c r="AL121" s="677">
        <v>13</v>
      </c>
      <c r="AM121" s="678">
        <v>32</v>
      </c>
      <c r="AN121" s="688">
        <v>45</v>
      </c>
      <c r="AO121" s="677">
        <v>1</v>
      </c>
      <c r="AP121" s="678">
        <v>10</v>
      </c>
      <c r="AQ121" s="771">
        <v>11</v>
      </c>
      <c r="AR121" s="677">
        <v>14</v>
      </c>
      <c r="AS121" s="678">
        <v>42</v>
      </c>
      <c r="AT121" s="688">
        <v>56</v>
      </c>
      <c r="AU121" s="677">
        <v>15</v>
      </c>
      <c r="AV121" s="678">
        <v>19</v>
      </c>
      <c r="AW121" s="688">
        <v>34</v>
      </c>
      <c r="AX121" s="677">
        <v>5</v>
      </c>
      <c r="AY121" s="678">
        <v>8</v>
      </c>
      <c r="AZ121" s="771">
        <v>13</v>
      </c>
      <c r="BA121" s="677">
        <v>20</v>
      </c>
      <c r="BB121" s="678">
        <v>27</v>
      </c>
      <c r="BC121" s="688">
        <v>47</v>
      </c>
      <c r="BD121" s="675">
        <v>12</v>
      </c>
      <c r="BE121" s="684">
        <v>18</v>
      </c>
      <c r="BF121" s="775">
        <v>30</v>
      </c>
      <c r="BG121" s="675">
        <v>4</v>
      </c>
      <c r="BH121" s="684">
        <v>45</v>
      </c>
      <c r="BI121" s="696">
        <v>49</v>
      </c>
      <c r="BJ121" s="675">
        <v>16</v>
      </c>
      <c r="BK121" s="684">
        <v>63</v>
      </c>
      <c r="BL121" s="775">
        <v>79</v>
      </c>
      <c r="BM121" s="676">
        <v>16</v>
      </c>
      <c r="BN121" s="753">
        <v>30</v>
      </c>
      <c r="BO121" s="702">
        <v>46</v>
      </c>
      <c r="BP121" s="676">
        <v>2</v>
      </c>
      <c r="BQ121" s="765">
        <v>9</v>
      </c>
      <c r="BR121" s="767">
        <v>11</v>
      </c>
      <c r="BS121" s="674">
        <v>18</v>
      </c>
      <c r="BT121" s="673">
        <v>39</v>
      </c>
      <c r="BU121" s="702">
        <v>57</v>
      </c>
    </row>
    <row r="122" spans="1:73" ht="18.75" customHeight="1">
      <c r="A122" s="747" t="s">
        <v>270</v>
      </c>
      <c r="B122" s="671" t="s">
        <v>125</v>
      </c>
      <c r="C122" s="751">
        <v>1</v>
      </c>
      <c r="D122" s="750">
        <v>1</v>
      </c>
      <c r="E122" s="671" t="s">
        <v>125</v>
      </c>
      <c r="F122" s="751">
        <v>1</v>
      </c>
      <c r="G122" s="750">
        <v>1</v>
      </c>
      <c r="H122" s="668" t="s">
        <v>125</v>
      </c>
      <c r="I122" s="751">
        <v>2</v>
      </c>
      <c r="J122" s="827">
        <v>2</v>
      </c>
      <c r="K122" s="671" t="s">
        <v>125</v>
      </c>
      <c r="L122" s="751">
        <v>3</v>
      </c>
      <c r="M122" s="750">
        <v>3</v>
      </c>
      <c r="N122" s="671">
        <v>1</v>
      </c>
      <c r="O122" s="751" t="s">
        <v>125</v>
      </c>
      <c r="P122" s="750">
        <v>1</v>
      </c>
      <c r="Q122" s="671">
        <v>1</v>
      </c>
      <c r="R122" s="751">
        <v>3</v>
      </c>
      <c r="S122" s="750">
        <v>4</v>
      </c>
      <c r="T122" s="668" t="s">
        <v>125</v>
      </c>
      <c r="U122" s="751">
        <v>6</v>
      </c>
      <c r="V122" s="670">
        <v>6</v>
      </c>
      <c r="W122" s="668" t="s">
        <v>125</v>
      </c>
      <c r="X122" s="751" t="s">
        <v>125</v>
      </c>
      <c r="Y122" s="750" t="s">
        <v>125</v>
      </c>
      <c r="Z122" s="668" t="s">
        <v>125</v>
      </c>
      <c r="AA122" s="751">
        <v>6</v>
      </c>
      <c r="AB122" s="750">
        <v>6</v>
      </c>
      <c r="AC122" s="668" t="s">
        <v>125</v>
      </c>
      <c r="AD122" s="751">
        <v>5</v>
      </c>
      <c r="AE122" s="670">
        <v>5</v>
      </c>
      <c r="AF122" s="668" t="s">
        <v>125</v>
      </c>
      <c r="AG122" s="751" t="s">
        <v>125</v>
      </c>
      <c r="AH122" s="750" t="s">
        <v>125</v>
      </c>
      <c r="AI122" s="668" t="s">
        <v>125</v>
      </c>
      <c r="AJ122" s="669">
        <v>5</v>
      </c>
      <c r="AK122" s="670">
        <v>5</v>
      </c>
      <c r="AL122" s="668" t="s">
        <v>125</v>
      </c>
      <c r="AM122" s="751">
        <v>1</v>
      </c>
      <c r="AN122" s="670">
        <v>1</v>
      </c>
      <c r="AO122" s="668" t="s">
        <v>125</v>
      </c>
      <c r="AP122" s="751" t="s">
        <v>125</v>
      </c>
      <c r="AQ122" s="750" t="s">
        <v>125</v>
      </c>
      <c r="AR122" s="668" t="s">
        <v>125</v>
      </c>
      <c r="AS122" s="669">
        <v>1</v>
      </c>
      <c r="AT122" s="670">
        <v>1</v>
      </c>
      <c r="AU122" s="668">
        <v>1</v>
      </c>
      <c r="AV122" s="751">
        <v>1</v>
      </c>
      <c r="AW122" s="670">
        <v>2</v>
      </c>
      <c r="AX122" s="668" t="s">
        <v>125</v>
      </c>
      <c r="AY122" s="751">
        <v>1</v>
      </c>
      <c r="AZ122" s="750">
        <v>1</v>
      </c>
      <c r="BA122" s="668">
        <v>1</v>
      </c>
      <c r="BB122" s="669">
        <v>2</v>
      </c>
      <c r="BC122" s="670">
        <v>3</v>
      </c>
      <c r="BD122" s="674" t="s">
        <v>125</v>
      </c>
      <c r="BE122" s="753">
        <v>5</v>
      </c>
      <c r="BF122" s="702">
        <v>5</v>
      </c>
      <c r="BG122" s="674" t="s">
        <v>125</v>
      </c>
      <c r="BH122" s="753">
        <v>3</v>
      </c>
      <c r="BI122" s="696">
        <v>3</v>
      </c>
      <c r="BJ122" s="674" t="s">
        <v>125</v>
      </c>
      <c r="BK122" s="673">
        <v>8</v>
      </c>
      <c r="BL122" s="702">
        <v>8</v>
      </c>
      <c r="BM122" s="676" t="s">
        <v>125</v>
      </c>
      <c r="BN122" s="753">
        <v>4</v>
      </c>
      <c r="BO122" s="702">
        <v>4</v>
      </c>
      <c r="BP122" s="676" t="s">
        <v>125</v>
      </c>
      <c r="BQ122" s="765" t="s">
        <v>125</v>
      </c>
      <c r="BR122" s="767" t="s">
        <v>125</v>
      </c>
      <c r="BS122" s="674" t="s">
        <v>125</v>
      </c>
      <c r="BT122" s="673">
        <v>4</v>
      </c>
      <c r="BU122" s="702">
        <v>4</v>
      </c>
    </row>
    <row r="123" spans="1:73" ht="18.75" customHeight="1">
      <c r="A123" s="747" t="s">
        <v>271</v>
      </c>
      <c r="B123" s="671" t="s">
        <v>125</v>
      </c>
      <c r="C123" s="669">
        <v>2</v>
      </c>
      <c r="D123" s="670">
        <v>2</v>
      </c>
      <c r="E123" s="671" t="s">
        <v>125</v>
      </c>
      <c r="F123" s="669" t="s">
        <v>125</v>
      </c>
      <c r="G123" s="670" t="s">
        <v>125</v>
      </c>
      <c r="H123" s="668" t="s">
        <v>125</v>
      </c>
      <c r="I123" s="669">
        <v>2</v>
      </c>
      <c r="J123" s="825">
        <v>2</v>
      </c>
      <c r="K123" s="671" t="s">
        <v>125</v>
      </c>
      <c r="L123" s="669">
        <v>2</v>
      </c>
      <c r="M123" s="670">
        <v>2</v>
      </c>
      <c r="N123" s="671" t="s">
        <v>125</v>
      </c>
      <c r="O123" s="669" t="s">
        <v>125</v>
      </c>
      <c r="P123" s="670" t="s">
        <v>125</v>
      </c>
      <c r="Q123" s="671" t="s">
        <v>125</v>
      </c>
      <c r="R123" s="669">
        <v>2</v>
      </c>
      <c r="S123" s="670">
        <v>2</v>
      </c>
      <c r="T123" s="671">
        <v>1</v>
      </c>
      <c r="U123" s="669">
        <v>3</v>
      </c>
      <c r="V123" s="670">
        <f t="shared" si="23"/>
        <v>4</v>
      </c>
      <c r="W123" s="668" t="s">
        <v>125</v>
      </c>
      <c r="X123" s="751" t="s">
        <v>125</v>
      </c>
      <c r="Y123" s="750" t="s">
        <v>125</v>
      </c>
      <c r="Z123" s="671">
        <v>1</v>
      </c>
      <c r="AA123" s="669">
        <v>3</v>
      </c>
      <c r="AB123" s="670">
        <v>4</v>
      </c>
      <c r="AC123" s="668" t="s">
        <v>125</v>
      </c>
      <c r="AD123" s="669">
        <v>3</v>
      </c>
      <c r="AE123" s="670">
        <v>3</v>
      </c>
      <c r="AF123" s="668" t="s">
        <v>125</v>
      </c>
      <c r="AG123" s="751" t="s">
        <v>125</v>
      </c>
      <c r="AH123" s="750" t="s">
        <v>125</v>
      </c>
      <c r="AI123" s="668" t="s">
        <v>125</v>
      </c>
      <c r="AJ123" s="669">
        <v>3</v>
      </c>
      <c r="AK123" s="670">
        <v>3</v>
      </c>
      <c r="AL123" s="668">
        <v>1</v>
      </c>
      <c r="AM123" s="669">
        <v>3</v>
      </c>
      <c r="AN123" s="670">
        <v>4</v>
      </c>
      <c r="AO123" s="668" t="s">
        <v>125</v>
      </c>
      <c r="AP123" s="751" t="s">
        <v>125</v>
      </c>
      <c r="AQ123" s="750" t="s">
        <v>125</v>
      </c>
      <c r="AR123" s="671">
        <v>1</v>
      </c>
      <c r="AS123" s="669">
        <v>3</v>
      </c>
      <c r="AT123" s="670">
        <v>4</v>
      </c>
      <c r="AU123" s="668" t="s">
        <v>125</v>
      </c>
      <c r="AV123" s="751" t="s">
        <v>125</v>
      </c>
      <c r="AW123" s="750" t="s">
        <v>125</v>
      </c>
      <c r="AX123" s="668" t="s">
        <v>125</v>
      </c>
      <c r="AY123" s="751" t="s">
        <v>125</v>
      </c>
      <c r="AZ123" s="750" t="s">
        <v>125</v>
      </c>
      <c r="BA123" s="668" t="s">
        <v>125</v>
      </c>
      <c r="BB123" s="751" t="s">
        <v>125</v>
      </c>
      <c r="BC123" s="750" t="s">
        <v>125</v>
      </c>
      <c r="BD123" s="674" t="s">
        <v>125</v>
      </c>
      <c r="BE123" s="753">
        <v>2</v>
      </c>
      <c r="BF123" s="702">
        <v>2</v>
      </c>
      <c r="BG123" s="674" t="s">
        <v>125</v>
      </c>
      <c r="BH123" s="765" t="s">
        <v>125</v>
      </c>
      <c r="BI123" s="767" t="s">
        <v>125</v>
      </c>
      <c r="BJ123" s="674" t="s">
        <v>125</v>
      </c>
      <c r="BK123" s="753">
        <v>2</v>
      </c>
      <c r="BL123" s="702">
        <v>2</v>
      </c>
      <c r="BM123" s="676" t="s">
        <v>125</v>
      </c>
      <c r="BN123" s="753">
        <v>5</v>
      </c>
      <c r="BO123" s="767">
        <v>5</v>
      </c>
      <c r="BP123" s="676" t="s">
        <v>125</v>
      </c>
      <c r="BQ123" s="693" t="s">
        <v>125</v>
      </c>
      <c r="BR123" s="768" t="s">
        <v>125</v>
      </c>
      <c r="BS123" s="674" t="s">
        <v>125</v>
      </c>
      <c r="BT123" s="673">
        <v>5</v>
      </c>
      <c r="BU123" s="702">
        <v>5</v>
      </c>
    </row>
    <row r="124" spans="1:73" ht="18.75" customHeight="1">
      <c r="A124" s="747" t="s">
        <v>272</v>
      </c>
      <c r="B124" s="671" t="s">
        <v>125</v>
      </c>
      <c r="C124" s="669" t="s">
        <v>125</v>
      </c>
      <c r="D124" s="670" t="s">
        <v>125</v>
      </c>
      <c r="E124" s="671" t="s">
        <v>125</v>
      </c>
      <c r="F124" s="669" t="s">
        <v>125</v>
      </c>
      <c r="G124" s="670" t="s">
        <v>125</v>
      </c>
      <c r="H124" s="668" t="s">
        <v>125</v>
      </c>
      <c r="I124" s="751" t="s">
        <v>125</v>
      </c>
      <c r="J124" s="827" t="s">
        <v>125</v>
      </c>
      <c r="K124" s="671" t="s">
        <v>125</v>
      </c>
      <c r="L124" s="669">
        <v>1</v>
      </c>
      <c r="M124" s="670">
        <v>1</v>
      </c>
      <c r="N124" s="671" t="s">
        <v>125</v>
      </c>
      <c r="O124" s="669" t="s">
        <v>125</v>
      </c>
      <c r="P124" s="670" t="s">
        <v>125</v>
      </c>
      <c r="Q124" s="671" t="s">
        <v>125</v>
      </c>
      <c r="R124" s="669">
        <v>1</v>
      </c>
      <c r="S124" s="670">
        <v>1</v>
      </c>
      <c r="T124" s="668" t="s">
        <v>125</v>
      </c>
      <c r="U124" s="669">
        <v>2</v>
      </c>
      <c r="V124" s="670">
        <v>2</v>
      </c>
      <c r="W124" s="668" t="s">
        <v>125</v>
      </c>
      <c r="X124" s="751" t="s">
        <v>125</v>
      </c>
      <c r="Y124" s="750" t="s">
        <v>125</v>
      </c>
      <c r="Z124" s="668" t="s">
        <v>125</v>
      </c>
      <c r="AA124" s="669">
        <v>2</v>
      </c>
      <c r="AB124" s="670">
        <v>2</v>
      </c>
      <c r="AC124" s="668" t="s">
        <v>125</v>
      </c>
      <c r="AD124" s="669">
        <v>3</v>
      </c>
      <c r="AE124" s="670">
        <v>3</v>
      </c>
      <c r="AF124" s="668" t="s">
        <v>125</v>
      </c>
      <c r="AG124" s="751">
        <v>1</v>
      </c>
      <c r="AH124" s="750">
        <v>1</v>
      </c>
      <c r="AI124" s="668" t="s">
        <v>125</v>
      </c>
      <c r="AJ124" s="669">
        <v>4</v>
      </c>
      <c r="AK124" s="670">
        <v>4</v>
      </c>
      <c r="AL124" s="668" t="s">
        <v>125</v>
      </c>
      <c r="AM124" s="669">
        <v>2</v>
      </c>
      <c r="AN124" s="670">
        <v>2</v>
      </c>
      <c r="AO124" s="668" t="s">
        <v>125</v>
      </c>
      <c r="AP124" s="751" t="s">
        <v>125</v>
      </c>
      <c r="AQ124" s="750" t="s">
        <v>125</v>
      </c>
      <c r="AR124" s="668" t="s">
        <v>125</v>
      </c>
      <c r="AS124" s="669">
        <v>2</v>
      </c>
      <c r="AT124" s="670">
        <v>2</v>
      </c>
      <c r="AU124" s="668" t="s">
        <v>125</v>
      </c>
      <c r="AV124" s="751" t="s">
        <v>125</v>
      </c>
      <c r="AW124" s="750" t="s">
        <v>125</v>
      </c>
      <c r="AX124" s="668" t="s">
        <v>125</v>
      </c>
      <c r="AY124" s="751" t="s">
        <v>125</v>
      </c>
      <c r="AZ124" s="750" t="s">
        <v>125</v>
      </c>
      <c r="BA124" s="668" t="s">
        <v>125</v>
      </c>
      <c r="BB124" s="751" t="s">
        <v>125</v>
      </c>
      <c r="BC124" s="750" t="s">
        <v>125</v>
      </c>
      <c r="BD124" s="674" t="s">
        <v>125</v>
      </c>
      <c r="BE124" s="753" t="s">
        <v>125</v>
      </c>
      <c r="BF124" s="767" t="s">
        <v>125</v>
      </c>
      <c r="BG124" s="674" t="s">
        <v>125</v>
      </c>
      <c r="BH124" s="765" t="s">
        <v>125</v>
      </c>
      <c r="BI124" s="767" t="s">
        <v>125</v>
      </c>
      <c r="BJ124" s="674" t="s">
        <v>125</v>
      </c>
      <c r="BK124" s="753" t="s">
        <v>125</v>
      </c>
      <c r="BL124" s="767" t="s">
        <v>125</v>
      </c>
      <c r="BM124" s="676" t="s">
        <v>125</v>
      </c>
      <c r="BN124" s="753" t="s">
        <v>125</v>
      </c>
      <c r="BO124" s="767" t="s">
        <v>125</v>
      </c>
      <c r="BP124" s="676" t="s">
        <v>125</v>
      </c>
      <c r="BQ124" s="765" t="s">
        <v>125</v>
      </c>
      <c r="BR124" s="767" t="s">
        <v>125</v>
      </c>
      <c r="BS124" s="674" t="s">
        <v>125</v>
      </c>
      <c r="BT124" s="753" t="s">
        <v>125</v>
      </c>
      <c r="BU124" s="767" t="s">
        <v>125</v>
      </c>
    </row>
    <row r="125" spans="1:73" ht="18.75" customHeight="1">
      <c r="A125" s="747" t="s">
        <v>273</v>
      </c>
      <c r="B125" s="671">
        <v>3</v>
      </c>
      <c r="C125" s="669">
        <v>10</v>
      </c>
      <c r="D125" s="670">
        <v>13</v>
      </c>
      <c r="E125" s="671">
        <v>1</v>
      </c>
      <c r="F125" s="669">
        <v>1</v>
      </c>
      <c r="G125" s="670">
        <v>2</v>
      </c>
      <c r="H125" s="671">
        <v>4</v>
      </c>
      <c r="I125" s="669">
        <v>11</v>
      </c>
      <c r="J125" s="825">
        <v>15</v>
      </c>
      <c r="K125" s="671" t="s">
        <v>125</v>
      </c>
      <c r="L125" s="669">
        <v>7</v>
      </c>
      <c r="M125" s="670">
        <v>7</v>
      </c>
      <c r="N125" s="671" t="s">
        <v>125</v>
      </c>
      <c r="O125" s="669" t="s">
        <v>125</v>
      </c>
      <c r="P125" s="670" t="s">
        <v>125</v>
      </c>
      <c r="Q125" s="671" t="s">
        <v>125</v>
      </c>
      <c r="R125" s="669">
        <v>7</v>
      </c>
      <c r="S125" s="670">
        <v>7</v>
      </c>
      <c r="T125" s="671">
        <v>2</v>
      </c>
      <c r="U125" s="669">
        <v>7</v>
      </c>
      <c r="V125" s="670">
        <f t="shared" si="23"/>
        <v>9</v>
      </c>
      <c r="W125" s="668" t="s">
        <v>125</v>
      </c>
      <c r="X125" s="669">
        <v>1</v>
      </c>
      <c r="Y125" s="670">
        <f t="shared" si="29"/>
        <v>1</v>
      </c>
      <c r="Z125" s="671">
        <v>2</v>
      </c>
      <c r="AA125" s="669">
        <f t="shared" si="50"/>
        <v>8</v>
      </c>
      <c r="AB125" s="670">
        <v>10</v>
      </c>
      <c r="AC125" s="671">
        <v>3</v>
      </c>
      <c r="AD125" s="669">
        <v>7</v>
      </c>
      <c r="AE125" s="670">
        <v>10</v>
      </c>
      <c r="AF125" s="668" t="s">
        <v>125</v>
      </c>
      <c r="AG125" s="751" t="s">
        <v>125</v>
      </c>
      <c r="AH125" s="750" t="s">
        <v>125</v>
      </c>
      <c r="AI125" s="671">
        <v>3</v>
      </c>
      <c r="AJ125" s="669">
        <v>7</v>
      </c>
      <c r="AK125" s="670">
        <v>10</v>
      </c>
      <c r="AL125" s="668" t="s">
        <v>125</v>
      </c>
      <c r="AM125" s="669">
        <v>8</v>
      </c>
      <c r="AN125" s="670">
        <v>8</v>
      </c>
      <c r="AO125" s="668" t="s">
        <v>125</v>
      </c>
      <c r="AP125" s="751">
        <v>2</v>
      </c>
      <c r="AQ125" s="750">
        <v>2</v>
      </c>
      <c r="AR125" s="668" t="s">
        <v>125</v>
      </c>
      <c r="AS125" s="669">
        <v>10</v>
      </c>
      <c r="AT125" s="670">
        <v>10</v>
      </c>
      <c r="AU125" s="668">
        <v>2</v>
      </c>
      <c r="AV125" s="669">
        <v>2</v>
      </c>
      <c r="AW125" s="670">
        <v>4</v>
      </c>
      <c r="AX125" s="668">
        <v>1</v>
      </c>
      <c r="AY125" s="751">
        <v>1</v>
      </c>
      <c r="AZ125" s="750">
        <v>2</v>
      </c>
      <c r="BA125" s="668">
        <v>3</v>
      </c>
      <c r="BB125" s="669">
        <v>3</v>
      </c>
      <c r="BC125" s="670">
        <v>6</v>
      </c>
      <c r="BD125" s="674">
        <v>1</v>
      </c>
      <c r="BE125" s="673">
        <v>1</v>
      </c>
      <c r="BF125" s="702">
        <v>2</v>
      </c>
      <c r="BG125" s="674" t="s">
        <v>125</v>
      </c>
      <c r="BH125" s="765" t="s">
        <v>125</v>
      </c>
      <c r="BI125" s="767" t="s">
        <v>125</v>
      </c>
      <c r="BJ125" s="674">
        <v>1</v>
      </c>
      <c r="BK125" s="673">
        <v>1</v>
      </c>
      <c r="BL125" s="702">
        <v>2</v>
      </c>
      <c r="BM125" s="676" t="s">
        <v>125</v>
      </c>
      <c r="BN125" s="673">
        <v>5</v>
      </c>
      <c r="BO125" s="702">
        <v>5</v>
      </c>
      <c r="BP125" s="697" t="s">
        <v>125</v>
      </c>
      <c r="BQ125" s="765" t="s">
        <v>125</v>
      </c>
      <c r="BR125" s="767" t="s">
        <v>125</v>
      </c>
      <c r="BS125" s="674" t="s">
        <v>125</v>
      </c>
      <c r="BT125" s="673">
        <v>5</v>
      </c>
      <c r="BU125" s="702">
        <v>5</v>
      </c>
    </row>
    <row r="126" spans="1:73" ht="18.75" customHeight="1">
      <c r="A126" s="747" t="s">
        <v>274</v>
      </c>
      <c r="B126" s="671">
        <v>3</v>
      </c>
      <c r="C126" s="669">
        <v>11</v>
      </c>
      <c r="D126" s="828">
        <v>14</v>
      </c>
      <c r="E126" s="755" t="s">
        <v>125</v>
      </c>
      <c r="F126" s="669" t="s">
        <v>125</v>
      </c>
      <c r="G126" s="828" t="s">
        <v>125</v>
      </c>
      <c r="H126" s="755">
        <v>3</v>
      </c>
      <c r="I126" s="669">
        <v>11</v>
      </c>
      <c r="J126" s="825">
        <v>14</v>
      </c>
      <c r="K126" s="671" t="s">
        <v>125</v>
      </c>
      <c r="L126" s="669">
        <v>11</v>
      </c>
      <c r="M126" s="828">
        <v>11</v>
      </c>
      <c r="N126" s="755">
        <v>1</v>
      </c>
      <c r="O126" s="669" t="s">
        <v>125</v>
      </c>
      <c r="P126" s="828">
        <v>1</v>
      </c>
      <c r="Q126" s="755">
        <v>1</v>
      </c>
      <c r="R126" s="669">
        <v>11</v>
      </c>
      <c r="S126" s="670">
        <v>12</v>
      </c>
      <c r="T126" s="671">
        <v>1</v>
      </c>
      <c r="U126" s="669">
        <v>6</v>
      </c>
      <c r="V126" s="828">
        <f t="shared" si="23"/>
        <v>7</v>
      </c>
      <c r="W126" s="786" t="s">
        <v>125</v>
      </c>
      <c r="X126" s="669">
        <v>1</v>
      </c>
      <c r="Y126" s="828">
        <f t="shared" si="29"/>
        <v>1</v>
      </c>
      <c r="Z126" s="755">
        <v>1</v>
      </c>
      <c r="AA126" s="669">
        <f t="shared" si="50"/>
        <v>7</v>
      </c>
      <c r="AB126" s="670">
        <v>8</v>
      </c>
      <c r="AC126" s="671">
        <v>1</v>
      </c>
      <c r="AD126" s="669">
        <v>5</v>
      </c>
      <c r="AE126" s="828">
        <v>6</v>
      </c>
      <c r="AF126" s="786" t="s">
        <v>125</v>
      </c>
      <c r="AG126" s="751" t="s">
        <v>125</v>
      </c>
      <c r="AH126" s="762" t="s">
        <v>125</v>
      </c>
      <c r="AI126" s="755">
        <v>1</v>
      </c>
      <c r="AJ126" s="669">
        <v>5</v>
      </c>
      <c r="AK126" s="670">
        <v>6</v>
      </c>
      <c r="AL126" s="668" t="s">
        <v>125</v>
      </c>
      <c r="AM126" s="669">
        <v>1</v>
      </c>
      <c r="AN126" s="828">
        <v>1</v>
      </c>
      <c r="AO126" s="786" t="s">
        <v>125</v>
      </c>
      <c r="AP126" s="751">
        <v>1</v>
      </c>
      <c r="AQ126" s="762">
        <v>1</v>
      </c>
      <c r="AR126" s="786" t="s">
        <v>125</v>
      </c>
      <c r="AS126" s="669">
        <v>2</v>
      </c>
      <c r="AT126" s="670">
        <v>2</v>
      </c>
      <c r="AU126" s="668">
        <v>1</v>
      </c>
      <c r="AV126" s="669">
        <v>1</v>
      </c>
      <c r="AW126" s="828">
        <v>2</v>
      </c>
      <c r="AX126" s="786" t="s">
        <v>125</v>
      </c>
      <c r="AY126" s="751" t="s">
        <v>125</v>
      </c>
      <c r="AZ126" s="762" t="s">
        <v>125</v>
      </c>
      <c r="BA126" s="786">
        <v>1</v>
      </c>
      <c r="BB126" s="669">
        <v>1</v>
      </c>
      <c r="BC126" s="670">
        <v>2</v>
      </c>
      <c r="BD126" s="674">
        <v>1</v>
      </c>
      <c r="BE126" s="673">
        <v>2</v>
      </c>
      <c r="BF126" s="702">
        <v>3</v>
      </c>
      <c r="BG126" s="765" t="s">
        <v>125</v>
      </c>
      <c r="BH126" s="765" t="s">
        <v>125</v>
      </c>
      <c r="BI126" s="767" t="s">
        <v>125</v>
      </c>
      <c r="BJ126" s="765">
        <v>1</v>
      </c>
      <c r="BK126" s="673">
        <v>2</v>
      </c>
      <c r="BL126" s="702">
        <v>3</v>
      </c>
      <c r="BM126" s="676">
        <v>1</v>
      </c>
      <c r="BN126" s="673">
        <v>3</v>
      </c>
      <c r="BO126" s="702">
        <v>4</v>
      </c>
      <c r="BP126" s="676">
        <v>1</v>
      </c>
      <c r="BQ126" s="753" t="s">
        <v>125</v>
      </c>
      <c r="BR126" s="767">
        <v>1</v>
      </c>
      <c r="BS126" s="665">
        <v>2</v>
      </c>
      <c r="BT126" s="673">
        <v>3</v>
      </c>
      <c r="BU126" s="702">
        <v>5</v>
      </c>
    </row>
    <row r="127" spans="1:73" ht="18.75" customHeight="1" thickBot="1">
      <c r="A127" s="790" t="s">
        <v>73</v>
      </c>
      <c r="B127" s="704">
        <v>4</v>
      </c>
      <c r="C127" s="705">
        <v>25</v>
      </c>
      <c r="D127" s="829">
        <v>29</v>
      </c>
      <c r="E127" s="830">
        <v>1</v>
      </c>
      <c r="F127" s="705">
        <v>4</v>
      </c>
      <c r="G127" s="829">
        <v>5</v>
      </c>
      <c r="H127" s="830">
        <v>5</v>
      </c>
      <c r="I127" s="705">
        <v>29</v>
      </c>
      <c r="J127" s="831">
        <v>34</v>
      </c>
      <c r="K127" s="704" t="s">
        <v>125</v>
      </c>
      <c r="L127" s="705">
        <v>28</v>
      </c>
      <c r="M127" s="829">
        <v>28</v>
      </c>
      <c r="N127" s="830">
        <v>3</v>
      </c>
      <c r="O127" s="705">
        <v>8</v>
      </c>
      <c r="P127" s="829">
        <v>11</v>
      </c>
      <c r="Q127" s="830">
        <v>3</v>
      </c>
      <c r="R127" s="705">
        <v>36</v>
      </c>
      <c r="S127" s="706">
        <v>39</v>
      </c>
      <c r="T127" s="704">
        <v>19</v>
      </c>
      <c r="U127" s="705">
        <v>42</v>
      </c>
      <c r="V127" s="829">
        <f t="shared" si="23"/>
        <v>61</v>
      </c>
      <c r="W127" s="832" t="s">
        <v>125</v>
      </c>
      <c r="X127" s="705">
        <v>5</v>
      </c>
      <c r="Y127" s="829">
        <f t="shared" si="29"/>
        <v>5</v>
      </c>
      <c r="Z127" s="830">
        <v>19</v>
      </c>
      <c r="AA127" s="705">
        <f t="shared" si="50"/>
        <v>47</v>
      </c>
      <c r="AB127" s="706">
        <v>66</v>
      </c>
      <c r="AC127" s="704">
        <v>22</v>
      </c>
      <c r="AD127" s="705">
        <v>95</v>
      </c>
      <c r="AE127" s="829">
        <v>117</v>
      </c>
      <c r="AF127" s="832">
        <v>5</v>
      </c>
      <c r="AG127" s="705">
        <v>23</v>
      </c>
      <c r="AH127" s="833">
        <v>28</v>
      </c>
      <c r="AI127" s="830">
        <v>27</v>
      </c>
      <c r="AJ127" s="705">
        <v>118</v>
      </c>
      <c r="AK127" s="706">
        <v>145</v>
      </c>
      <c r="AL127" s="707" t="s">
        <v>125</v>
      </c>
      <c r="AM127" s="705">
        <v>58</v>
      </c>
      <c r="AN127" s="829">
        <v>58</v>
      </c>
      <c r="AO127" s="832">
        <v>4</v>
      </c>
      <c r="AP127" s="705">
        <v>12</v>
      </c>
      <c r="AQ127" s="833">
        <v>16</v>
      </c>
      <c r="AR127" s="832">
        <v>4</v>
      </c>
      <c r="AS127" s="705">
        <v>70</v>
      </c>
      <c r="AT127" s="706">
        <v>74</v>
      </c>
      <c r="AU127" s="707" t="s">
        <v>125</v>
      </c>
      <c r="AV127" s="705">
        <v>1</v>
      </c>
      <c r="AW127" s="829">
        <v>1</v>
      </c>
      <c r="AX127" s="832" t="s">
        <v>125</v>
      </c>
      <c r="AY127" s="705">
        <v>1</v>
      </c>
      <c r="AZ127" s="833">
        <v>1</v>
      </c>
      <c r="BA127" s="832" t="s">
        <v>125</v>
      </c>
      <c r="BB127" s="705">
        <v>2</v>
      </c>
      <c r="BC127" s="706">
        <v>2</v>
      </c>
      <c r="BD127" s="711">
        <v>2</v>
      </c>
      <c r="BE127" s="712">
        <v>21</v>
      </c>
      <c r="BF127" s="713">
        <v>23</v>
      </c>
      <c r="BG127" s="834">
        <v>1</v>
      </c>
      <c r="BH127" s="712">
        <v>3</v>
      </c>
      <c r="BI127" s="796">
        <v>4</v>
      </c>
      <c r="BJ127" s="834">
        <v>3</v>
      </c>
      <c r="BK127" s="712">
        <v>24</v>
      </c>
      <c r="BL127" s="713">
        <v>27</v>
      </c>
      <c r="BM127" s="835">
        <v>9</v>
      </c>
      <c r="BN127" s="801">
        <v>24</v>
      </c>
      <c r="BO127" s="836">
        <v>33</v>
      </c>
      <c r="BP127" s="837" t="s">
        <v>125</v>
      </c>
      <c r="BQ127" s="838">
        <v>5</v>
      </c>
      <c r="BR127" s="839">
        <v>5</v>
      </c>
      <c r="BS127" s="711">
        <v>9</v>
      </c>
      <c r="BT127" s="712">
        <v>29</v>
      </c>
      <c r="BU127" s="713">
        <v>38</v>
      </c>
    </row>
  </sheetData>
  <sheetProtection/>
  <mergeCells count="165">
    <mergeCell ref="BM85:BU85"/>
    <mergeCell ref="BM86:BO86"/>
    <mergeCell ref="BP86:BR86"/>
    <mergeCell ref="BS86:BU86"/>
    <mergeCell ref="BM15:BU15"/>
    <mergeCell ref="BM16:BO16"/>
    <mergeCell ref="BP16:BR16"/>
    <mergeCell ref="BS16:BU16"/>
    <mergeCell ref="BM9:BU9"/>
    <mergeCell ref="AO10:AQ10"/>
    <mergeCell ref="AR10:AT10"/>
    <mergeCell ref="BM38:BU38"/>
    <mergeCell ref="BM39:BO39"/>
    <mergeCell ref="BP39:BR39"/>
    <mergeCell ref="BS39:BU39"/>
    <mergeCell ref="BM10:BO10"/>
    <mergeCell ref="BP10:BR10"/>
    <mergeCell ref="BS10:BU10"/>
    <mergeCell ref="AL3:AT3"/>
    <mergeCell ref="AL4:AN4"/>
    <mergeCell ref="AO4:AQ4"/>
    <mergeCell ref="AR4:AT4"/>
    <mergeCell ref="BM3:BU3"/>
    <mergeCell ref="BM4:BO4"/>
    <mergeCell ref="BP4:BR4"/>
    <mergeCell ref="BS4:BU4"/>
    <mergeCell ref="AL38:AT38"/>
    <mergeCell ref="AL39:AN39"/>
    <mergeCell ref="AO39:AQ39"/>
    <mergeCell ref="AR39:AT39"/>
    <mergeCell ref="AL9:AT9"/>
    <mergeCell ref="AL10:AN10"/>
    <mergeCell ref="AL15:AT15"/>
    <mergeCell ref="AL16:AN16"/>
    <mergeCell ref="AO16:AQ16"/>
    <mergeCell ref="AR16:AT16"/>
    <mergeCell ref="AC85:AK85"/>
    <mergeCell ref="AC86:AE86"/>
    <mergeCell ref="AF86:AH86"/>
    <mergeCell ref="AI86:AK86"/>
    <mergeCell ref="AL85:AT85"/>
    <mergeCell ref="AL86:AN86"/>
    <mergeCell ref="AO86:AQ86"/>
    <mergeCell ref="AR86:AT86"/>
    <mergeCell ref="AC15:AK15"/>
    <mergeCell ref="AC16:AE16"/>
    <mergeCell ref="AF16:AH16"/>
    <mergeCell ref="AI16:AK16"/>
    <mergeCell ref="AC38:AK38"/>
    <mergeCell ref="AC39:AE39"/>
    <mergeCell ref="AF39:AH39"/>
    <mergeCell ref="AI39:AK39"/>
    <mergeCell ref="AC3:AK3"/>
    <mergeCell ref="AC4:AE4"/>
    <mergeCell ref="AF4:AH4"/>
    <mergeCell ref="AI4:AK4"/>
    <mergeCell ref="AC9:AK9"/>
    <mergeCell ref="AC10:AE10"/>
    <mergeCell ref="AF10:AH10"/>
    <mergeCell ref="AI10:AK10"/>
    <mergeCell ref="B86:D86"/>
    <mergeCell ref="E86:G86"/>
    <mergeCell ref="H86:J86"/>
    <mergeCell ref="K16:M16"/>
    <mergeCell ref="N16:P16"/>
    <mergeCell ref="N39:P39"/>
    <mergeCell ref="K85:S85"/>
    <mergeCell ref="K86:M86"/>
    <mergeCell ref="N86:P86"/>
    <mergeCell ref="Q86:S86"/>
    <mergeCell ref="A85:A87"/>
    <mergeCell ref="B85:J85"/>
    <mergeCell ref="K4:M4"/>
    <mergeCell ref="N4:P4"/>
    <mergeCell ref="A15:A17"/>
    <mergeCell ref="A9:A11"/>
    <mergeCell ref="B4:D4"/>
    <mergeCell ref="E4:G4"/>
    <mergeCell ref="H4:J4"/>
    <mergeCell ref="B10:D10"/>
    <mergeCell ref="B9:J9"/>
    <mergeCell ref="K9:S9"/>
    <mergeCell ref="K15:S15"/>
    <mergeCell ref="B15:J15"/>
    <mergeCell ref="Q4:S4"/>
    <mergeCell ref="K10:M10"/>
    <mergeCell ref="N10:P10"/>
    <mergeCell ref="Q10:S10"/>
    <mergeCell ref="E10:G10"/>
    <mergeCell ref="H10:J10"/>
    <mergeCell ref="A38:A40"/>
    <mergeCell ref="A3:A5"/>
    <mergeCell ref="B38:J38"/>
    <mergeCell ref="B39:D39"/>
    <mergeCell ref="E39:G39"/>
    <mergeCell ref="H39:J39"/>
    <mergeCell ref="B16:D16"/>
    <mergeCell ref="E16:G16"/>
    <mergeCell ref="H16:J16"/>
    <mergeCell ref="B3:J3"/>
    <mergeCell ref="T3:AB3"/>
    <mergeCell ref="T4:V4"/>
    <mergeCell ref="W4:Y4"/>
    <mergeCell ref="Z4:AB4"/>
    <mergeCell ref="T9:AB9"/>
    <mergeCell ref="Q39:S39"/>
    <mergeCell ref="K38:S38"/>
    <mergeCell ref="K39:M39"/>
    <mergeCell ref="Q16:S16"/>
    <mergeCell ref="K3:S3"/>
    <mergeCell ref="T10:V10"/>
    <mergeCell ref="W10:Y10"/>
    <mergeCell ref="Z10:AB10"/>
    <mergeCell ref="T15:AB15"/>
    <mergeCell ref="T16:V16"/>
    <mergeCell ref="W16:Y16"/>
    <mergeCell ref="Z16:AB16"/>
    <mergeCell ref="T86:V86"/>
    <mergeCell ref="W86:Y86"/>
    <mergeCell ref="Z86:AB86"/>
    <mergeCell ref="T38:AB38"/>
    <mergeCell ref="T39:V39"/>
    <mergeCell ref="W39:Y39"/>
    <mergeCell ref="Z39:AB39"/>
    <mergeCell ref="T85:AB85"/>
    <mergeCell ref="AX39:AZ39"/>
    <mergeCell ref="BA39:BC39"/>
    <mergeCell ref="AU3:BC3"/>
    <mergeCell ref="AU4:AW4"/>
    <mergeCell ref="AX4:AZ4"/>
    <mergeCell ref="BA4:BC4"/>
    <mergeCell ref="AU9:BC9"/>
    <mergeCell ref="AU10:AW10"/>
    <mergeCell ref="AX10:AZ10"/>
    <mergeCell ref="BA10:BC10"/>
    <mergeCell ref="AU85:BC85"/>
    <mergeCell ref="AU86:AW86"/>
    <mergeCell ref="AX86:AZ86"/>
    <mergeCell ref="BA86:BC86"/>
    <mergeCell ref="AU15:BC15"/>
    <mergeCell ref="AU16:AW16"/>
    <mergeCell ref="AX16:AZ16"/>
    <mergeCell ref="BA16:BC16"/>
    <mergeCell ref="AU38:BC38"/>
    <mergeCell ref="AU39:AW39"/>
    <mergeCell ref="BG39:BI39"/>
    <mergeCell ref="BJ39:BL39"/>
    <mergeCell ref="BD3:BL3"/>
    <mergeCell ref="BD4:BF4"/>
    <mergeCell ref="BG4:BI4"/>
    <mergeCell ref="BJ4:BL4"/>
    <mergeCell ref="BD9:BL9"/>
    <mergeCell ref="BD10:BF10"/>
    <mergeCell ref="BG10:BI10"/>
    <mergeCell ref="BJ10:BL10"/>
    <mergeCell ref="BD85:BL85"/>
    <mergeCell ref="BD86:BF86"/>
    <mergeCell ref="BG86:BI86"/>
    <mergeCell ref="BJ86:BL86"/>
    <mergeCell ref="BD15:BL15"/>
    <mergeCell ref="BD16:BF16"/>
    <mergeCell ref="BG16:BI16"/>
    <mergeCell ref="BJ16:BL16"/>
    <mergeCell ref="BD38:BL38"/>
    <mergeCell ref="BD39:BF39"/>
  </mergeCells>
  <hyperlinks>
    <hyperlink ref="A1" location="'Table of contents'!A1" tooltip="Back to Table of contents" display="Back to Table of contents"/>
  </hyperlink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="106" zoomScaleNormal="106" zoomScalePageLayoutView="0" workbookViewId="0" topLeftCell="A1">
      <pane xSplit="1" ySplit="5" topLeftCell="B30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9.140625" defaultRowHeight="12.75"/>
  <cols>
    <col min="1" max="1" width="30.28125" style="717" customWidth="1"/>
    <col min="2" max="2" width="9.28125" style="840" bestFit="1" customWidth="1"/>
    <col min="3" max="4" width="10.8515625" style="840" bestFit="1" customWidth="1"/>
    <col min="5" max="7" width="9.28125" style="840" bestFit="1" customWidth="1"/>
    <col min="8" max="10" width="9.140625" style="840" customWidth="1"/>
    <col min="11" max="16384" width="9.140625" style="190" customWidth="1"/>
  </cols>
  <sheetData>
    <row r="1" ht="18.75" customHeight="1">
      <c r="A1" s="901" t="s">
        <v>255</v>
      </c>
    </row>
    <row r="2" ht="21" customHeight="1" thickBot="1">
      <c r="A2" s="620" t="s">
        <v>333</v>
      </c>
    </row>
    <row r="3" spans="1:10" ht="17.25" customHeight="1">
      <c r="A3" s="939"/>
      <c r="B3" s="945">
        <v>2020</v>
      </c>
      <c r="C3" s="946"/>
      <c r="D3" s="947"/>
      <c r="E3" s="945">
        <v>2021</v>
      </c>
      <c r="F3" s="946"/>
      <c r="G3" s="947"/>
      <c r="H3" s="945">
        <v>2022</v>
      </c>
      <c r="I3" s="946"/>
      <c r="J3" s="947"/>
    </row>
    <row r="4" spans="1:10" ht="7.5" customHeight="1">
      <c r="A4" s="940"/>
      <c r="B4" s="948"/>
      <c r="C4" s="949"/>
      <c r="D4" s="950"/>
      <c r="E4" s="948"/>
      <c r="F4" s="949"/>
      <c r="G4" s="950"/>
      <c r="H4" s="948"/>
      <c r="I4" s="949"/>
      <c r="J4" s="950"/>
    </row>
    <row r="5" spans="1:10" ht="22.5" customHeight="1" thickBot="1">
      <c r="A5" s="941"/>
      <c r="B5" s="623" t="s">
        <v>0</v>
      </c>
      <c r="C5" s="623" t="s">
        <v>1</v>
      </c>
      <c r="D5" s="625" t="s">
        <v>236</v>
      </c>
      <c r="E5" s="623" t="s">
        <v>0</v>
      </c>
      <c r="F5" s="623" t="s">
        <v>1</v>
      </c>
      <c r="G5" s="625" t="s">
        <v>236</v>
      </c>
      <c r="H5" s="623" t="s">
        <v>0</v>
      </c>
      <c r="I5" s="623" t="s">
        <v>1</v>
      </c>
      <c r="J5" s="625" t="s">
        <v>236</v>
      </c>
    </row>
    <row r="6" spans="1:10" ht="19.5" customHeight="1" thickBot="1">
      <c r="A6" s="632" t="s">
        <v>236</v>
      </c>
      <c r="B6" s="636">
        <v>754</v>
      </c>
      <c r="C6" s="636">
        <v>2701</v>
      </c>
      <c r="D6" s="638">
        <v>3455</v>
      </c>
      <c r="E6" s="636">
        <v>566</v>
      </c>
      <c r="F6" s="636">
        <v>2271</v>
      </c>
      <c r="G6" s="638">
        <v>2837</v>
      </c>
      <c r="H6" s="636">
        <v>1918</v>
      </c>
      <c r="I6" s="636">
        <v>6277</v>
      </c>
      <c r="J6" s="638">
        <v>8195</v>
      </c>
    </row>
    <row r="7" spans="1:10" ht="19.5" customHeight="1">
      <c r="A7" s="641"/>
      <c r="B7" s="841"/>
      <c r="C7" s="841"/>
      <c r="D7" s="841"/>
      <c r="E7" s="841"/>
      <c r="F7" s="841"/>
      <c r="G7" s="841"/>
      <c r="H7" s="841"/>
      <c r="I7" s="841"/>
      <c r="J7" s="841"/>
    </row>
    <row r="8" spans="1:10" ht="19.5" customHeight="1" thickBot="1">
      <c r="A8" s="620" t="s">
        <v>340</v>
      </c>
      <c r="B8" s="841"/>
      <c r="C8" s="841"/>
      <c r="D8" s="841"/>
      <c r="E8" s="841"/>
      <c r="F8" s="841"/>
      <c r="G8" s="841"/>
      <c r="H8" s="841"/>
      <c r="I8" s="841"/>
      <c r="J8" s="841"/>
    </row>
    <row r="9" spans="1:10" ht="18.75" customHeight="1">
      <c r="A9" s="942"/>
      <c r="B9" s="945">
        <v>2020</v>
      </c>
      <c r="C9" s="946"/>
      <c r="D9" s="947"/>
      <c r="E9" s="945">
        <v>2021</v>
      </c>
      <c r="F9" s="946"/>
      <c r="G9" s="947"/>
      <c r="H9" s="945">
        <v>2022</v>
      </c>
      <c r="I9" s="946"/>
      <c r="J9" s="947"/>
    </row>
    <row r="10" spans="1:10" ht="6" customHeight="1">
      <c r="A10" s="943"/>
      <c r="B10" s="948"/>
      <c r="C10" s="949"/>
      <c r="D10" s="950"/>
      <c r="E10" s="948"/>
      <c r="F10" s="949"/>
      <c r="G10" s="950"/>
      <c r="H10" s="948"/>
      <c r="I10" s="949"/>
      <c r="J10" s="950"/>
    </row>
    <row r="11" spans="1:10" ht="19.5" customHeight="1" thickBot="1">
      <c r="A11" s="944"/>
      <c r="B11" s="626" t="s">
        <v>0</v>
      </c>
      <c r="C11" s="626" t="s">
        <v>1</v>
      </c>
      <c r="D11" s="629" t="s">
        <v>236</v>
      </c>
      <c r="E11" s="626" t="s">
        <v>0</v>
      </c>
      <c r="F11" s="626" t="s">
        <v>1</v>
      </c>
      <c r="G11" s="629" t="s">
        <v>236</v>
      </c>
      <c r="H11" s="626" t="s">
        <v>0</v>
      </c>
      <c r="I11" s="626" t="s">
        <v>1</v>
      </c>
      <c r="J11" s="629" t="s">
        <v>236</v>
      </c>
    </row>
    <row r="12" spans="1:10" ht="19.5" customHeight="1" thickBot="1">
      <c r="A12" s="632" t="s">
        <v>236</v>
      </c>
      <c r="B12" s="637">
        <v>309</v>
      </c>
      <c r="C12" s="636">
        <v>2116</v>
      </c>
      <c r="D12" s="645">
        <v>2425</v>
      </c>
      <c r="E12" s="637">
        <v>220</v>
      </c>
      <c r="F12" s="636">
        <v>1434</v>
      </c>
      <c r="G12" s="645">
        <v>1654</v>
      </c>
      <c r="H12" s="637">
        <v>961</v>
      </c>
      <c r="I12" s="636">
        <v>4420</v>
      </c>
      <c r="J12" s="645">
        <v>5381</v>
      </c>
    </row>
    <row r="13" ht="19.5" customHeight="1">
      <c r="A13" s="641"/>
    </row>
    <row r="14" ht="19.5" customHeight="1" thickBot="1">
      <c r="A14" s="842" t="s">
        <v>341</v>
      </c>
    </row>
    <row r="15" spans="1:10" ht="19.5" customHeight="1">
      <c r="A15" s="936" t="s">
        <v>256</v>
      </c>
      <c r="B15" s="951">
        <v>2020</v>
      </c>
      <c r="C15" s="952"/>
      <c r="D15" s="953"/>
      <c r="E15" s="951">
        <v>2021</v>
      </c>
      <c r="F15" s="952"/>
      <c r="G15" s="953"/>
      <c r="H15" s="951">
        <v>2022</v>
      </c>
      <c r="I15" s="952"/>
      <c r="J15" s="953"/>
    </row>
    <row r="16" spans="1:10" ht="5.25" customHeight="1">
      <c r="A16" s="937"/>
      <c r="B16" s="954"/>
      <c r="C16" s="955"/>
      <c r="D16" s="956"/>
      <c r="E16" s="954"/>
      <c r="F16" s="955"/>
      <c r="G16" s="956"/>
      <c r="H16" s="954"/>
      <c r="I16" s="955"/>
      <c r="J16" s="956"/>
    </row>
    <row r="17" spans="1:10" ht="19.5" customHeight="1" thickBot="1">
      <c r="A17" s="938"/>
      <c r="B17" s="647" t="s">
        <v>0</v>
      </c>
      <c r="C17" s="648" t="s">
        <v>1</v>
      </c>
      <c r="D17" s="649" t="s">
        <v>236</v>
      </c>
      <c r="E17" s="647" t="s">
        <v>0</v>
      </c>
      <c r="F17" s="648" t="s">
        <v>1</v>
      </c>
      <c r="G17" s="649" t="s">
        <v>236</v>
      </c>
      <c r="H17" s="647" t="s">
        <v>0</v>
      </c>
      <c r="I17" s="648" t="s">
        <v>1</v>
      </c>
      <c r="J17" s="649" t="s">
        <v>236</v>
      </c>
    </row>
    <row r="18" spans="1:10" s="191" customFormat="1" ht="19.5" customHeight="1">
      <c r="A18" s="843" t="s">
        <v>303</v>
      </c>
      <c r="B18" s="844">
        <v>21</v>
      </c>
      <c r="C18" s="845">
        <v>155</v>
      </c>
      <c r="D18" s="846">
        <v>176</v>
      </c>
      <c r="E18" s="844">
        <v>18</v>
      </c>
      <c r="F18" s="845">
        <v>91</v>
      </c>
      <c r="G18" s="847">
        <v>109</v>
      </c>
      <c r="H18" s="844">
        <v>41</v>
      </c>
      <c r="I18" s="845">
        <v>234</v>
      </c>
      <c r="J18" s="847">
        <v>275</v>
      </c>
    </row>
    <row r="19" spans="1:10" s="191" customFormat="1" ht="19.5" customHeight="1">
      <c r="A19" s="843" t="s">
        <v>304</v>
      </c>
      <c r="B19" s="848">
        <v>83</v>
      </c>
      <c r="C19" s="849">
        <v>828</v>
      </c>
      <c r="D19" s="850">
        <v>911</v>
      </c>
      <c r="E19" s="848">
        <v>66</v>
      </c>
      <c r="F19" s="849">
        <v>635</v>
      </c>
      <c r="G19" s="851">
        <v>701</v>
      </c>
      <c r="H19" s="848">
        <v>321</v>
      </c>
      <c r="I19" s="852">
        <v>1629</v>
      </c>
      <c r="J19" s="853">
        <v>1950</v>
      </c>
    </row>
    <row r="20" spans="1:10" s="191" customFormat="1" ht="19.5" customHeight="1">
      <c r="A20" s="854" t="s">
        <v>305</v>
      </c>
      <c r="B20" s="848">
        <v>19</v>
      </c>
      <c r="C20" s="849">
        <v>108</v>
      </c>
      <c r="D20" s="850">
        <v>127</v>
      </c>
      <c r="E20" s="848">
        <v>8</v>
      </c>
      <c r="F20" s="849">
        <v>48</v>
      </c>
      <c r="G20" s="851">
        <v>56</v>
      </c>
      <c r="H20" s="848">
        <v>37</v>
      </c>
      <c r="I20" s="849">
        <v>149</v>
      </c>
      <c r="J20" s="847">
        <v>186</v>
      </c>
    </row>
    <row r="21" spans="1:10" s="191" customFormat="1" ht="19.5" customHeight="1">
      <c r="A21" s="843" t="s">
        <v>306</v>
      </c>
      <c r="B21" s="855" t="s">
        <v>125</v>
      </c>
      <c r="C21" s="856">
        <v>6</v>
      </c>
      <c r="D21" s="857">
        <v>6</v>
      </c>
      <c r="E21" s="855">
        <v>0</v>
      </c>
      <c r="F21" s="856">
        <v>6</v>
      </c>
      <c r="G21" s="858">
        <v>6</v>
      </c>
      <c r="H21" s="855">
        <v>11</v>
      </c>
      <c r="I21" s="856">
        <v>91</v>
      </c>
      <c r="J21" s="859">
        <v>102</v>
      </c>
    </row>
    <row r="22" spans="1:10" s="191" customFormat="1" ht="19.5" customHeight="1">
      <c r="A22" s="843" t="s">
        <v>307</v>
      </c>
      <c r="B22" s="855" t="s">
        <v>125</v>
      </c>
      <c r="C22" s="856">
        <v>20</v>
      </c>
      <c r="D22" s="857">
        <v>20</v>
      </c>
      <c r="E22" s="855">
        <v>1</v>
      </c>
      <c r="F22" s="856">
        <v>12</v>
      </c>
      <c r="G22" s="858">
        <v>13</v>
      </c>
      <c r="H22" s="855">
        <v>3</v>
      </c>
      <c r="I22" s="856">
        <v>44</v>
      </c>
      <c r="J22" s="859">
        <v>47</v>
      </c>
    </row>
    <row r="23" spans="1:10" s="212" customFormat="1" ht="19.5" customHeight="1">
      <c r="A23" s="843" t="s">
        <v>308</v>
      </c>
      <c r="B23" s="860">
        <v>173</v>
      </c>
      <c r="C23" s="861">
        <v>1176</v>
      </c>
      <c r="D23" s="862">
        <v>1349</v>
      </c>
      <c r="E23" s="860">
        <v>133</v>
      </c>
      <c r="F23" s="863">
        <v>685</v>
      </c>
      <c r="G23" s="857">
        <v>818</v>
      </c>
      <c r="H23" s="860">
        <v>548</v>
      </c>
      <c r="I23" s="861">
        <v>2273</v>
      </c>
      <c r="J23" s="864">
        <v>2821</v>
      </c>
    </row>
    <row r="24" spans="3:6" ht="19.5" customHeight="1">
      <c r="C24" s="865"/>
      <c r="F24" s="865"/>
    </row>
    <row r="25" spans="1:10" s="192" customFormat="1" ht="19.5" customHeight="1" thickBot="1">
      <c r="A25" s="718" t="s">
        <v>336</v>
      </c>
      <c r="B25" s="717"/>
      <c r="C25" s="717"/>
      <c r="D25" s="717"/>
      <c r="E25" s="717"/>
      <c r="F25" s="717"/>
      <c r="G25" s="717"/>
      <c r="H25" s="717"/>
      <c r="I25" s="717"/>
      <c r="J25" s="717"/>
    </row>
    <row r="26" spans="1:10" ht="19.5" customHeight="1">
      <c r="A26" s="936" t="s">
        <v>256</v>
      </c>
      <c r="B26" s="951">
        <v>2020</v>
      </c>
      <c r="C26" s="952"/>
      <c r="D26" s="953"/>
      <c r="E26" s="951">
        <v>2021</v>
      </c>
      <c r="F26" s="952"/>
      <c r="G26" s="953"/>
      <c r="H26" s="951">
        <v>2022</v>
      </c>
      <c r="I26" s="952"/>
      <c r="J26" s="953"/>
    </row>
    <row r="27" spans="1:10" ht="7.5" customHeight="1">
      <c r="A27" s="937"/>
      <c r="B27" s="954"/>
      <c r="C27" s="955"/>
      <c r="D27" s="956"/>
      <c r="E27" s="954"/>
      <c r="F27" s="955"/>
      <c r="G27" s="956"/>
      <c r="H27" s="954"/>
      <c r="I27" s="955"/>
      <c r="J27" s="956"/>
    </row>
    <row r="28" spans="1:10" ht="24" customHeight="1" thickBot="1">
      <c r="A28" s="938"/>
      <c r="B28" s="647" t="s">
        <v>0</v>
      </c>
      <c r="C28" s="724" t="s">
        <v>1</v>
      </c>
      <c r="D28" s="726" t="s">
        <v>236</v>
      </c>
      <c r="E28" s="647" t="s">
        <v>0</v>
      </c>
      <c r="F28" s="724" t="s">
        <v>1</v>
      </c>
      <c r="G28" s="726" t="s">
        <v>236</v>
      </c>
      <c r="H28" s="647" t="s">
        <v>0</v>
      </c>
      <c r="I28" s="724" t="s">
        <v>1</v>
      </c>
      <c r="J28" s="726" t="s">
        <v>236</v>
      </c>
    </row>
    <row r="29" spans="1:10" ht="19.5" customHeight="1">
      <c r="A29" s="843" t="s">
        <v>137</v>
      </c>
      <c r="B29" s="866">
        <v>289</v>
      </c>
      <c r="C29" s="867">
        <v>1004</v>
      </c>
      <c r="D29" s="868">
        <v>1293</v>
      </c>
      <c r="E29" s="866">
        <v>171</v>
      </c>
      <c r="F29" s="856">
        <v>727</v>
      </c>
      <c r="G29" s="858">
        <v>898</v>
      </c>
      <c r="H29" s="866">
        <v>350</v>
      </c>
      <c r="I29" s="856">
        <v>416</v>
      </c>
      <c r="J29" s="858">
        <v>766</v>
      </c>
    </row>
    <row r="30" spans="1:10" ht="19.5" customHeight="1">
      <c r="A30" s="843" t="s">
        <v>309</v>
      </c>
      <c r="B30" s="869">
        <v>173</v>
      </c>
      <c r="C30" s="856">
        <v>399</v>
      </c>
      <c r="D30" s="858">
        <v>572</v>
      </c>
      <c r="E30" s="869">
        <v>98</v>
      </c>
      <c r="F30" s="856">
        <v>369</v>
      </c>
      <c r="G30" s="858">
        <v>467</v>
      </c>
      <c r="H30" s="869">
        <v>191</v>
      </c>
      <c r="I30" s="856">
        <v>473</v>
      </c>
      <c r="J30" s="858">
        <v>664</v>
      </c>
    </row>
    <row r="31" spans="1:10" ht="19.5" customHeight="1">
      <c r="A31" s="854" t="s">
        <v>159</v>
      </c>
      <c r="B31" s="870">
        <v>163</v>
      </c>
      <c r="C31" s="856">
        <v>484</v>
      </c>
      <c r="D31" s="858">
        <v>647</v>
      </c>
      <c r="E31" s="870">
        <v>106</v>
      </c>
      <c r="F31" s="856">
        <v>354</v>
      </c>
      <c r="G31" s="858">
        <v>460</v>
      </c>
      <c r="H31" s="870">
        <v>290</v>
      </c>
      <c r="I31" s="856">
        <v>656</v>
      </c>
      <c r="J31" s="858">
        <v>946</v>
      </c>
    </row>
    <row r="32" spans="1:10" ht="19.5" customHeight="1">
      <c r="A32" s="843" t="s">
        <v>22</v>
      </c>
      <c r="B32" s="870">
        <v>53</v>
      </c>
      <c r="C32" s="856">
        <v>220</v>
      </c>
      <c r="D32" s="858">
        <v>273</v>
      </c>
      <c r="E32" s="869">
        <v>56</v>
      </c>
      <c r="F32" s="856">
        <v>187</v>
      </c>
      <c r="G32" s="858">
        <v>243</v>
      </c>
      <c r="H32" s="869">
        <v>140</v>
      </c>
      <c r="I32" s="856">
        <v>355</v>
      </c>
      <c r="J32" s="858">
        <v>495</v>
      </c>
    </row>
    <row r="33" spans="1:10" ht="19.5" customHeight="1">
      <c r="A33" s="843" t="s">
        <v>310</v>
      </c>
      <c r="B33" s="870">
        <v>8</v>
      </c>
      <c r="C33" s="856">
        <v>10</v>
      </c>
      <c r="D33" s="858">
        <v>18</v>
      </c>
      <c r="E33" s="870">
        <v>3</v>
      </c>
      <c r="F33" s="856">
        <v>15</v>
      </c>
      <c r="G33" s="858">
        <v>18</v>
      </c>
      <c r="H33" s="870">
        <v>6</v>
      </c>
      <c r="I33" s="856">
        <v>88</v>
      </c>
      <c r="J33" s="858">
        <v>94</v>
      </c>
    </row>
  </sheetData>
  <sheetProtection/>
  <mergeCells count="16">
    <mergeCell ref="A9:A11"/>
    <mergeCell ref="A26:A28"/>
    <mergeCell ref="A3:A5"/>
    <mergeCell ref="A15:A17"/>
    <mergeCell ref="B26:D27"/>
    <mergeCell ref="E26:G27"/>
    <mergeCell ref="B9:D10"/>
    <mergeCell ref="E9:G10"/>
    <mergeCell ref="B3:D4"/>
    <mergeCell ref="E3:G4"/>
    <mergeCell ref="H3:J4"/>
    <mergeCell ref="H9:J10"/>
    <mergeCell ref="H15:J16"/>
    <mergeCell ref="H26:J27"/>
    <mergeCell ref="B15:D16"/>
    <mergeCell ref="E15:G16"/>
  </mergeCells>
  <hyperlinks>
    <hyperlink ref="A1" location="'Table of contents'!A1" tooltip="Back to Table of contents" display="Back to Table of contents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871" customWidth="1"/>
    <col min="2" max="16" width="7.7109375" style="871" customWidth="1"/>
    <col min="17" max="17" width="8.8515625" style="871" customWidth="1"/>
    <col min="18" max="18" width="9.7109375" style="871" customWidth="1"/>
    <col min="19" max="19" width="8.140625" style="871" customWidth="1"/>
    <col min="20" max="20" width="9.421875" style="871" customWidth="1"/>
    <col min="21" max="22" width="9.28125" style="871" customWidth="1"/>
    <col min="23" max="23" width="8.421875" style="871" customWidth="1"/>
    <col min="24" max="24" width="10.00390625" style="871" customWidth="1"/>
    <col min="25" max="25" width="8.8515625" style="871" customWidth="1"/>
    <col min="26" max="16384" width="9.140625" style="26" customWidth="1"/>
  </cols>
  <sheetData>
    <row r="1" ht="26.25" customHeight="1">
      <c r="A1" s="35" t="s">
        <v>230</v>
      </c>
    </row>
    <row r="2" spans="1:11" ht="22.5" customHeight="1" thickBot="1">
      <c r="A2" s="872" t="s">
        <v>337</v>
      </c>
      <c r="B2" s="872"/>
      <c r="C2" s="872"/>
      <c r="D2" s="872"/>
      <c r="E2" s="872"/>
      <c r="F2" s="872"/>
      <c r="G2" s="872"/>
      <c r="H2" s="872"/>
      <c r="I2" s="872"/>
      <c r="J2" s="872"/>
      <c r="K2" s="872"/>
    </row>
    <row r="3" spans="1:34" ht="26.25" customHeight="1" thickBot="1">
      <c r="A3" s="873" t="s">
        <v>212</v>
      </c>
      <c r="B3" s="874">
        <v>1999</v>
      </c>
      <c r="C3" s="875">
        <v>2000</v>
      </c>
      <c r="D3" s="875">
        <v>2001</v>
      </c>
      <c r="E3" s="875">
        <v>2002</v>
      </c>
      <c r="F3" s="875">
        <v>2003</v>
      </c>
      <c r="G3" s="875">
        <v>2004</v>
      </c>
      <c r="H3" s="875">
        <v>2005</v>
      </c>
      <c r="I3" s="875">
        <v>2006</v>
      </c>
      <c r="J3" s="875">
        <v>2007</v>
      </c>
      <c r="K3" s="875">
        <v>2008</v>
      </c>
      <c r="L3" s="875">
        <v>2009</v>
      </c>
      <c r="M3" s="875">
        <v>2010</v>
      </c>
      <c r="N3" s="875">
        <v>2011</v>
      </c>
      <c r="O3" s="875">
        <v>2012</v>
      </c>
      <c r="P3" s="876">
        <v>2013</v>
      </c>
      <c r="Q3" s="875">
        <v>2014</v>
      </c>
      <c r="R3" s="875">
        <v>2015</v>
      </c>
      <c r="S3" s="877">
        <v>2016</v>
      </c>
      <c r="T3" s="877">
        <v>2017</v>
      </c>
      <c r="U3" s="877">
        <v>2018</v>
      </c>
      <c r="V3" s="877">
        <v>2019</v>
      </c>
      <c r="W3" s="877">
        <v>2020</v>
      </c>
      <c r="X3" s="877">
        <v>2021</v>
      </c>
      <c r="Y3" s="877">
        <v>2022</v>
      </c>
      <c r="Z3" s="27"/>
      <c r="AA3" s="25"/>
      <c r="AB3" s="27"/>
      <c r="AC3" s="27"/>
      <c r="AD3" s="27"/>
      <c r="AE3" s="25"/>
      <c r="AF3" s="27"/>
      <c r="AG3" s="27"/>
      <c r="AH3" s="27"/>
    </row>
    <row r="4" spans="1:34" s="38" customFormat="1" ht="26.25" customHeight="1">
      <c r="A4" s="878" t="s">
        <v>213</v>
      </c>
      <c r="B4" s="879">
        <v>594</v>
      </c>
      <c r="C4" s="880">
        <v>512</v>
      </c>
      <c r="D4" s="880">
        <v>725</v>
      </c>
      <c r="E4" s="880">
        <v>727</v>
      </c>
      <c r="F4" s="880">
        <v>715</v>
      </c>
      <c r="G4" s="880">
        <v>472</v>
      </c>
      <c r="H4" s="880">
        <v>433</v>
      </c>
      <c r="I4" s="880">
        <v>366</v>
      </c>
      <c r="J4" s="880">
        <v>243</v>
      </c>
      <c r="K4" s="880">
        <v>279</v>
      </c>
      <c r="L4" s="880">
        <v>260</v>
      </c>
      <c r="M4" s="880">
        <v>326</v>
      </c>
      <c r="N4" s="880">
        <v>310</v>
      </c>
      <c r="O4" s="880">
        <v>280</v>
      </c>
      <c r="P4" s="881">
        <v>252</v>
      </c>
      <c r="Q4" s="880">
        <v>375</v>
      </c>
      <c r="R4" s="880">
        <v>332</v>
      </c>
      <c r="S4" s="882">
        <v>494</v>
      </c>
      <c r="T4" s="882">
        <v>361</v>
      </c>
      <c r="U4" s="882">
        <v>270</v>
      </c>
      <c r="V4" s="882">
        <v>252</v>
      </c>
      <c r="W4" s="882">
        <v>229</v>
      </c>
      <c r="X4" s="882">
        <v>144</v>
      </c>
      <c r="Y4" s="882">
        <v>234</v>
      </c>
      <c r="Z4" s="36"/>
      <c r="AA4" s="37"/>
      <c r="AB4" s="36"/>
      <c r="AC4" s="36"/>
      <c r="AD4" s="36"/>
      <c r="AE4" s="37"/>
      <c r="AF4" s="36"/>
      <c r="AG4" s="36"/>
      <c r="AH4" s="36"/>
    </row>
    <row r="5" spans="1:34" s="38" customFormat="1" ht="26.25" customHeight="1" thickBot="1">
      <c r="A5" s="883" t="s">
        <v>214</v>
      </c>
      <c r="B5" s="884">
        <v>5</v>
      </c>
      <c r="C5" s="885">
        <v>2</v>
      </c>
      <c r="D5" s="885">
        <v>7</v>
      </c>
      <c r="E5" s="885">
        <v>1</v>
      </c>
      <c r="F5" s="885">
        <v>6</v>
      </c>
      <c r="G5" s="885">
        <v>12</v>
      </c>
      <c r="H5" s="885">
        <v>15</v>
      </c>
      <c r="I5" s="885">
        <v>6</v>
      </c>
      <c r="J5" s="885">
        <v>8</v>
      </c>
      <c r="K5" s="885">
        <v>10</v>
      </c>
      <c r="L5" s="885">
        <v>8</v>
      </c>
      <c r="M5" s="885">
        <v>5</v>
      </c>
      <c r="N5" s="885">
        <v>9</v>
      </c>
      <c r="O5" s="885">
        <v>5</v>
      </c>
      <c r="P5" s="886">
        <v>2</v>
      </c>
      <c r="Q5" s="885">
        <v>6</v>
      </c>
      <c r="R5" s="885">
        <v>5</v>
      </c>
      <c r="S5" s="887">
        <v>6</v>
      </c>
      <c r="T5" s="887">
        <v>6</v>
      </c>
      <c r="U5" s="887">
        <v>7</v>
      </c>
      <c r="V5" s="887">
        <v>2</v>
      </c>
      <c r="W5" s="888" t="s">
        <v>125</v>
      </c>
      <c r="X5" s="888">
        <v>1</v>
      </c>
      <c r="Y5" s="888">
        <v>2</v>
      </c>
      <c r="Z5" s="39"/>
      <c r="AA5" s="37"/>
      <c r="AB5" s="39"/>
      <c r="AC5" s="39"/>
      <c r="AD5" s="39"/>
      <c r="AE5" s="37"/>
      <c r="AF5" s="39"/>
      <c r="AG5" s="39"/>
      <c r="AH5" s="39"/>
    </row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</sheetData>
  <sheetProtection/>
  <hyperlinks>
    <hyperlink ref="A1" location="'Table of contents'!A1" tooltip="Back to Table of contents " display="Back to Table of contents "/>
  </hyperlinks>
  <printOptions/>
  <pageMargins left="0" right="0" top="0.78740157480315" bottom="0.287401575" header="0.511811023622047" footer="0.511811023622047"/>
  <pageSetup horizontalDpi="180" verticalDpi="180" orientation="landscape" paperSize="9" r:id="rId1"/>
  <headerFooter alignWithMargins="0"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S69"/>
  <sheetViews>
    <sheetView zoomScalePageLayoutView="0" workbookViewId="0" topLeftCell="A1">
      <pane xSplit="1" ySplit="4" topLeftCell="B59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10.28125" defaultRowHeight="12.75"/>
  <cols>
    <col min="1" max="1" width="39.8515625" style="87" customWidth="1"/>
    <col min="2" max="31" width="8.28125" style="87" customWidth="1"/>
    <col min="32" max="32" width="8.7109375" style="87" customWidth="1"/>
    <col min="33" max="33" width="8.28125" style="87" customWidth="1"/>
    <col min="34" max="35" width="8.7109375" style="87" customWidth="1"/>
    <col min="36" max="36" width="8.28125" style="87" customWidth="1"/>
    <col min="37" max="38" width="8.57421875" style="87" customWidth="1"/>
    <col min="39" max="39" width="8.28125" style="87" customWidth="1"/>
    <col min="40" max="41" width="8.7109375" style="87" customWidth="1"/>
    <col min="42" max="42" width="8.28125" style="87" customWidth="1"/>
    <col min="43" max="44" width="9.00390625" style="87" customWidth="1"/>
    <col min="45" max="45" width="8.28125" style="87" customWidth="1"/>
    <col min="46" max="47" width="9.8515625" style="87" customWidth="1"/>
    <col min="48" max="48" width="8.28125" style="87" customWidth="1"/>
    <col min="49" max="50" width="9.00390625" style="87" customWidth="1"/>
    <col min="51" max="51" width="8.28125" style="87" customWidth="1"/>
    <col min="52" max="53" width="9.00390625" style="87" customWidth="1"/>
    <col min="54" max="54" width="8.28125" style="87" customWidth="1"/>
    <col min="55" max="55" width="9.140625" style="87" customWidth="1"/>
    <col min="56" max="62" width="8.28125" style="87" customWidth="1"/>
    <col min="63" max="63" width="9.57421875" style="87" customWidth="1"/>
    <col min="64" max="64" width="10.00390625" style="87" customWidth="1"/>
    <col min="65" max="70" width="8.28125" style="87" customWidth="1"/>
    <col min="71" max="77" width="9.28125" style="87" customWidth="1"/>
    <col min="78" max="140" width="7.8515625" style="87" customWidth="1"/>
    <col min="141" max="16384" width="10.28125" style="87" customWidth="1"/>
  </cols>
  <sheetData>
    <row r="1" ht="24" customHeight="1">
      <c r="A1" s="35" t="s">
        <v>230</v>
      </c>
    </row>
    <row r="2" spans="1:65" ht="22.5" customHeight="1" thickBot="1">
      <c r="A2" s="156" t="s">
        <v>311</v>
      </c>
      <c r="B2" s="156"/>
      <c r="C2" s="156"/>
      <c r="D2" s="156"/>
      <c r="E2" s="156"/>
      <c r="F2" s="156"/>
      <c r="G2" s="156"/>
      <c r="H2" s="156"/>
      <c r="I2" s="156"/>
      <c r="J2" s="156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1:70" ht="22.5" customHeight="1">
      <c r="A3" s="957" t="s">
        <v>77</v>
      </c>
      <c r="B3" s="153"/>
      <c r="C3" s="151">
        <v>1997</v>
      </c>
      <c r="D3" s="150"/>
      <c r="E3" s="153"/>
      <c r="F3" s="151">
        <v>1998</v>
      </c>
      <c r="G3" s="150"/>
      <c r="H3" s="153"/>
      <c r="I3" s="151">
        <v>1999</v>
      </c>
      <c r="J3" s="150"/>
      <c r="K3" s="153"/>
      <c r="L3" s="151">
        <v>2000</v>
      </c>
      <c r="M3" s="150"/>
      <c r="N3" s="153"/>
      <c r="O3" s="151">
        <v>2001</v>
      </c>
      <c r="P3" s="150"/>
      <c r="Q3" s="153"/>
      <c r="R3" s="151">
        <v>2002</v>
      </c>
      <c r="S3" s="150"/>
      <c r="T3" s="153"/>
      <c r="U3" s="151">
        <v>2003</v>
      </c>
      <c r="V3" s="154"/>
      <c r="W3" s="152"/>
      <c r="X3" s="151">
        <v>2004</v>
      </c>
      <c r="Y3" s="150"/>
      <c r="Z3" s="152"/>
      <c r="AA3" s="151">
        <v>2005</v>
      </c>
      <c r="AB3" s="150"/>
      <c r="AC3" s="153"/>
      <c r="AD3" s="151">
        <v>2006</v>
      </c>
      <c r="AE3" s="150"/>
      <c r="AF3" s="152"/>
      <c r="AG3" s="151">
        <v>2007</v>
      </c>
      <c r="AH3" s="150"/>
      <c r="AI3" s="152"/>
      <c r="AJ3" s="151">
        <v>2008</v>
      </c>
      <c r="AK3" s="150"/>
      <c r="AL3" s="152"/>
      <c r="AM3" s="151">
        <v>2009</v>
      </c>
      <c r="AN3" s="150"/>
      <c r="AO3" s="152"/>
      <c r="AP3" s="151">
        <v>2010</v>
      </c>
      <c r="AQ3" s="150"/>
      <c r="AR3" s="152"/>
      <c r="AS3" s="151">
        <v>2011</v>
      </c>
      <c r="AT3" s="150"/>
      <c r="AU3" s="152"/>
      <c r="AV3" s="151">
        <v>2012</v>
      </c>
      <c r="AW3" s="150"/>
      <c r="AX3" s="152"/>
      <c r="AY3" s="151">
        <v>2013</v>
      </c>
      <c r="AZ3" s="150"/>
      <c r="BA3" s="152"/>
      <c r="BB3" s="151">
        <v>2014</v>
      </c>
      <c r="BC3" s="150"/>
      <c r="BD3" s="152"/>
      <c r="BE3" s="151">
        <v>2015</v>
      </c>
      <c r="BF3" s="150"/>
      <c r="BG3" s="152"/>
      <c r="BH3" s="151">
        <v>2016</v>
      </c>
      <c r="BI3" s="150"/>
      <c r="BJ3" s="152"/>
      <c r="BK3" s="151">
        <v>2017</v>
      </c>
      <c r="BL3" s="150"/>
      <c r="BM3" s="152"/>
      <c r="BN3" s="151">
        <v>2018</v>
      </c>
      <c r="BO3" s="150"/>
      <c r="BP3" s="152"/>
      <c r="BQ3" s="151">
        <v>2019</v>
      </c>
      <c r="BR3" s="150"/>
    </row>
    <row r="4" spans="1:70" ht="30" customHeight="1" thickBot="1">
      <c r="A4" s="958"/>
      <c r="B4" s="149" t="s">
        <v>0</v>
      </c>
      <c r="C4" s="148" t="s">
        <v>78</v>
      </c>
      <c r="D4" s="147" t="s">
        <v>2</v>
      </c>
      <c r="E4" s="149" t="s">
        <v>0</v>
      </c>
      <c r="F4" s="148" t="s">
        <v>78</v>
      </c>
      <c r="G4" s="147" t="s">
        <v>2</v>
      </c>
      <c r="H4" s="149" t="s">
        <v>0</v>
      </c>
      <c r="I4" s="148" t="s">
        <v>78</v>
      </c>
      <c r="J4" s="147" t="s">
        <v>2</v>
      </c>
      <c r="K4" s="149" t="s">
        <v>0</v>
      </c>
      <c r="L4" s="148" t="s">
        <v>78</v>
      </c>
      <c r="M4" s="147" t="s">
        <v>2</v>
      </c>
      <c r="N4" s="149" t="s">
        <v>0</v>
      </c>
      <c r="O4" s="148" t="s">
        <v>78</v>
      </c>
      <c r="P4" s="147" t="s">
        <v>2</v>
      </c>
      <c r="Q4" s="149" t="s">
        <v>0</v>
      </c>
      <c r="R4" s="148" t="s">
        <v>78</v>
      </c>
      <c r="S4" s="147" t="s">
        <v>2</v>
      </c>
      <c r="T4" s="149" t="s">
        <v>0</v>
      </c>
      <c r="U4" s="148" t="s">
        <v>78</v>
      </c>
      <c r="V4" s="147" t="s">
        <v>2</v>
      </c>
      <c r="W4" s="149" t="s">
        <v>0</v>
      </c>
      <c r="X4" s="148" t="s">
        <v>78</v>
      </c>
      <c r="Y4" s="147" t="s">
        <v>2</v>
      </c>
      <c r="Z4" s="149" t="s">
        <v>0</v>
      </c>
      <c r="AA4" s="148" t="s">
        <v>78</v>
      </c>
      <c r="AB4" s="147" t="s">
        <v>2</v>
      </c>
      <c r="AC4" s="149" t="s">
        <v>0</v>
      </c>
      <c r="AD4" s="148" t="s">
        <v>78</v>
      </c>
      <c r="AE4" s="147" t="s">
        <v>2</v>
      </c>
      <c r="AF4" s="149" t="s">
        <v>0</v>
      </c>
      <c r="AG4" s="148" t="s">
        <v>78</v>
      </c>
      <c r="AH4" s="147" t="s">
        <v>2</v>
      </c>
      <c r="AI4" s="149" t="s">
        <v>0</v>
      </c>
      <c r="AJ4" s="148" t="s">
        <v>78</v>
      </c>
      <c r="AK4" s="147" t="s">
        <v>2</v>
      </c>
      <c r="AL4" s="149" t="s">
        <v>0</v>
      </c>
      <c r="AM4" s="148" t="s">
        <v>78</v>
      </c>
      <c r="AN4" s="147" t="s">
        <v>2</v>
      </c>
      <c r="AO4" s="149" t="s">
        <v>0</v>
      </c>
      <c r="AP4" s="148" t="s">
        <v>78</v>
      </c>
      <c r="AQ4" s="147" t="s">
        <v>2</v>
      </c>
      <c r="AR4" s="149" t="s">
        <v>0</v>
      </c>
      <c r="AS4" s="148" t="s">
        <v>78</v>
      </c>
      <c r="AT4" s="147" t="s">
        <v>2</v>
      </c>
      <c r="AU4" s="149" t="s">
        <v>0</v>
      </c>
      <c r="AV4" s="148" t="s">
        <v>78</v>
      </c>
      <c r="AW4" s="147" t="s">
        <v>2</v>
      </c>
      <c r="AX4" s="149" t="s">
        <v>0</v>
      </c>
      <c r="AY4" s="148" t="s">
        <v>78</v>
      </c>
      <c r="AZ4" s="147" t="s">
        <v>2</v>
      </c>
      <c r="BA4" s="149" t="s">
        <v>0</v>
      </c>
      <c r="BB4" s="148" t="s">
        <v>78</v>
      </c>
      <c r="BC4" s="147" t="s">
        <v>2</v>
      </c>
      <c r="BD4" s="149" t="s">
        <v>0</v>
      </c>
      <c r="BE4" s="148" t="s">
        <v>78</v>
      </c>
      <c r="BF4" s="147" t="s">
        <v>2</v>
      </c>
      <c r="BG4" s="149" t="s">
        <v>0</v>
      </c>
      <c r="BH4" s="148" t="s">
        <v>78</v>
      </c>
      <c r="BI4" s="147" t="s">
        <v>2</v>
      </c>
      <c r="BJ4" s="149" t="s">
        <v>0</v>
      </c>
      <c r="BK4" s="148" t="s">
        <v>78</v>
      </c>
      <c r="BL4" s="147" t="s">
        <v>2</v>
      </c>
      <c r="BM4" s="149" t="s">
        <v>0</v>
      </c>
      <c r="BN4" s="148" t="s">
        <v>78</v>
      </c>
      <c r="BO4" s="147" t="s">
        <v>2</v>
      </c>
      <c r="BP4" s="149" t="s">
        <v>0</v>
      </c>
      <c r="BQ4" s="148" t="s">
        <v>78</v>
      </c>
      <c r="BR4" s="147" t="s">
        <v>2</v>
      </c>
    </row>
    <row r="5" spans="1:70" ht="18" customHeight="1">
      <c r="A5" s="146" t="s">
        <v>79</v>
      </c>
      <c r="B5" s="99">
        <v>49936</v>
      </c>
      <c r="C5" s="98">
        <v>13172</v>
      </c>
      <c r="D5" s="97">
        <v>63108</v>
      </c>
      <c r="E5" s="99">
        <v>48889</v>
      </c>
      <c r="F5" s="98">
        <v>13553</v>
      </c>
      <c r="G5" s="97">
        <v>62442</v>
      </c>
      <c r="H5" s="99">
        <v>47854</v>
      </c>
      <c r="I5" s="98">
        <v>13727</v>
      </c>
      <c r="J5" s="97">
        <v>61581</v>
      </c>
      <c r="K5" s="99">
        <v>47320</v>
      </c>
      <c r="L5" s="98">
        <v>14157</v>
      </c>
      <c r="M5" s="97">
        <v>61477</v>
      </c>
      <c r="N5" s="99">
        <v>47203</v>
      </c>
      <c r="O5" s="98">
        <v>15527</v>
      </c>
      <c r="P5" s="97">
        <v>62730</v>
      </c>
      <c r="Q5" s="99">
        <v>47353</v>
      </c>
      <c r="R5" s="98">
        <v>15814</v>
      </c>
      <c r="S5" s="97">
        <v>63167</v>
      </c>
      <c r="T5" s="99">
        <v>47714</v>
      </c>
      <c r="U5" s="98">
        <v>16467</v>
      </c>
      <c r="V5" s="97">
        <v>64181</v>
      </c>
      <c r="W5" s="99">
        <v>47107</v>
      </c>
      <c r="X5" s="98">
        <v>17870</v>
      </c>
      <c r="Y5" s="97">
        <v>64977</v>
      </c>
      <c r="Z5" s="99">
        <v>47883</v>
      </c>
      <c r="AA5" s="98">
        <v>18513</v>
      </c>
      <c r="AB5" s="97">
        <v>66396</v>
      </c>
      <c r="AC5" s="99">
        <v>47122</v>
      </c>
      <c r="AD5" s="98">
        <v>18473</v>
      </c>
      <c r="AE5" s="97">
        <v>65595</v>
      </c>
      <c r="AF5" s="99">
        <v>44561</v>
      </c>
      <c r="AG5" s="98">
        <v>18533</v>
      </c>
      <c r="AH5" s="97">
        <v>63094</v>
      </c>
      <c r="AI5" s="99">
        <v>46563</v>
      </c>
      <c r="AJ5" s="98">
        <v>19408</v>
      </c>
      <c r="AK5" s="97">
        <v>65971</v>
      </c>
      <c r="AL5" s="99">
        <v>45072</v>
      </c>
      <c r="AM5" s="98">
        <v>19363</v>
      </c>
      <c r="AN5" s="97">
        <v>64435</v>
      </c>
      <c r="AO5" s="99">
        <v>43917</v>
      </c>
      <c r="AP5" s="98">
        <v>19486</v>
      </c>
      <c r="AQ5" s="97">
        <v>63403</v>
      </c>
      <c r="AR5" s="99">
        <v>41617</v>
      </c>
      <c r="AS5" s="98">
        <v>19972</v>
      </c>
      <c r="AT5" s="97">
        <v>61589</v>
      </c>
      <c r="AU5" s="99">
        <v>38256</v>
      </c>
      <c r="AV5" s="98">
        <v>18988</v>
      </c>
      <c r="AW5" s="97">
        <v>57244</v>
      </c>
      <c r="AX5" s="99">
        <v>38210</v>
      </c>
      <c r="AY5" s="98">
        <v>19838</v>
      </c>
      <c r="AZ5" s="97">
        <v>58048</v>
      </c>
      <c r="BA5" s="99">
        <v>40167</v>
      </c>
      <c r="BB5" s="98">
        <v>20999</v>
      </c>
      <c r="BC5" s="97">
        <v>61166</v>
      </c>
      <c r="BD5" s="99">
        <v>39428</v>
      </c>
      <c r="BE5" s="98">
        <v>21927</v>
      </c>
      <c r="BF5" s="97">
        <v>61355</v>
      </c>
      <c r="BG5" s="99">
        <v>40217</v>
      </c>
      <c r="BH5" s="98">
        <v>21972</v>
      </c>
      <c r="BI5" s="97">
        <v>62189</v>
      </c>
      <c r="BJ5" s="99">
        <v>42672</v>
      </c>
      <c r="BK5" s="98">
        <v>23717</v>
      </c>
      <c r="BL5" s="97">
        <v>66389</v>
      </c>
      <c r="BM5" s="99">
        <v>42171</v>
      </c>
      <c r="BN5" s="98">
        <v>24838</v>
      </c>
      <c r="BO5" s="97">
        <v>67009</v>
      </c>
      <c r="BP5" s="99">
        <v>42913</v>
      </c>
      <c r="BQ5" s="98">
        <v>25897</v>
      </c>
      <c r="BR5" s="97">
        <v>68810</v>
      </c>
    </row>
    <row r="6" spans="1:70" ht="12.75" customHeight="1">
      <c r="A6" s="146"/>
      <c r="B6" s="99"/>
      <c r="C6" s="98"/>
      <c r="D6" s="97"/>
      <c r="E6" s="99"/>
      <c r="F6" s="98"/>
      <c r="G6" s="97"/>
      <c r="H6" s="99"/>
      <c r="I6" s="98"/>
      <c r="J6" s="97"/>
      <c r="K6" s="99"/>
      <c r="L6" s="98"/>
      <c r="M6" s="97"/>
      <c r="N6" s="99"/>
      <c r="O6" s="98"/>
      <c r="P6" s="97"/>
      <c r="Q6" s="99"/>
      <c r="R6" s="98"/>
      <c r="S6" s="97"/>
      <c r="T6" s="99"/>
      <c r="U6" s="98"/>
      <c r="V6" s="97"/>
      <c r="W6" s="99"/>
      <c r="X6" s="98"/>
      <c r="Y6" s="97"/>
      <c r="Z6" s="99"/>
      <c r="AA6" s="98"/>
      <c r="AB6" s="97"/>
      <c r="AC6" s="99"/>
      <c r="AD6" s="98"/>
      <c r="AE6" s="97"/>
      <c r="AF6" s="123"/>
      <c r="AG6" s="122"/>
      <c r="AH6" s="121"/>
      <c r="AI6" s="123"/>
      <c r="AJ6" s="122"/>
      <c r="AK6" s="121"/>
      <c r="AL6" s="123"/>
      <c r="AM6" s="122"/>
      <c r="AN6" s="121"/>
      <c r="AO6" s="123"/>
      <c r="AP6" s="122"/>
      <c r="AQ6" s="121"/>
      <c r="AR6" s="123"/>
      <c r="AS6" s="122"/>
      <c r="AT6" s="121"/>
      <c r="AU6" s="123"/>
      <c r="AV6" s="122"/>
      <c r="AW6" s="121"/>
      <c r="AX6" s="123"/>
      <c r="AY6" s="122"/>
      <c r="AZ6" s="121"/>
      <c r="BA6" s="123"/>
      <c r="BB6" s="122"/>
      <c r="BC6" s="121"/>
      <c r="BD6" s="123"/>
      <c r="BE6" s="122"/>
      <c r="BF6" s="121"/>
      <c r="BG6" s="123"/>
      <c r="BH6" s="122"/>
      <c r="BI6" s="121"/>
      <c r="BJ6" s="123"/>
      <c r="BK6" s="122"/>
      <c r="BL6" s="121"/>
      <c r="BM6" s="123"/>
      <c r="BN6" s="122"/>
      <c r="BO6" s="121"/>
      <c r="BP6" s="123"/>
      <c r="BQ6" s="122"/>
      <c r="BR6" s="121"/>
    </row>
    <row r="7" spans="1:70" ht="18" customHeight="1">
      <c r="A7" s="145" t="s">
        <v>80</v>
      </c>
      <c r="B7" s="103">
        <v>1518</v>
      </c>
      <c r="C7" s="102">
        <v>540</v>
      </c>
      <c r="D7" s="101">
        <v>2058</v>
      </c>
      <c r="E7" s="103">
        <v>1375</v>
      </c>
      <c r="F7" s="102">
        <v>511</v>
      </c>
      <c r="G7" s="101">
        <v>1886</v>
      </c>
      <c r="H7" s="103">
        <v>1374</v>
      </c>
      <c r="I7" s="102">
        <v>534</v>
      </c>
      <c r="J7" s="101">
        <v>1908</v>
      </c>
      <c r="K7" s="103">
        <v>1482</v>
      </c>
      <c r="L7" s="102">
        <v>491</v>
      </c>
      <c r="M7" s="101">
        <v>1973</v>
      </c>
      <c r="N7" s="103">
        <v>1376</v>
      </c>
      <c r="O7" s="102">
        <v>558</v>
      </c>
      <c r="P7" s="101">
        <v>1934</v>
      </c>
      <c r="Q7" s="103">
        <v>1368</v>
      </c>
      <c r="R7" s="102">
        <v>688</v>
      </c>
      <c r="S7" s="101">
        <v>2056</v>
      </c>
      <c r="T7" s="103">
        <v>1463</v>
      </c>
      <c r="U7" s="102">
        <v>649</v>
      </c>
      <c r="V7" s="101">
        <v>2112</v>
      </c>
      <c r="W7" s="103">
        <v>1368</v>
      </c>
      <c r="X7" s="102">
        <v>662</v>
      </c>
      <c r="Y7" s="101">
        <v>2030</v>
      </c>
      <c r="Z7" s="103">
        <v>1299</v>
      </c>
      <c r="AA7" s="102">
        <v>812</v>
      </c>
      <c r="AB7" s="101">
        <v>2111</v>
      </c>
      <c r="AC7" s="103">
        <v>1329</v>
      </c>
      <c r="AD7" s="102">
        <v>839</v>
      </c>
      <c r="AE7" s="101">
        <v>2168</v>
      </c>
      <c r="AF7" s="99">
        <v>1218</v>
      </c>
      <c r="AG7" s="98">
        <v>801</v>
      </c>
      <c r="AH7" s="97">
        <v>2019</v>
      </c>
      <c r="AI7" s="99">
        <v>1295</v>
      </c>
      <c r="AJ7" s="98">
        <v>720</v>
      </c>
      <c r="AK7" s="97">
        <v>2015</v>
      </c>
      <c r="AL7" s="99">
        <v>1533</v>
      </c>
      <c r="AM7" s="98">
        <v>888</v>
      </c>
      <c r="AN7" s="97">
        <v>2421</v>
      </c>
      <c r="AO7" s="99">
        <v>1472</v>
      </c>
      <c r="AP7" s="98">
        <v>903</v>
      </c>
      <c r="AQ7" s="97">
        <v>2375</v>
      </c>
      <c r="AR7" s="99">
        <v>1511</v>
      </c>
      <c r="AS7" s="98">
        <v>945</v>
      </c>
      <c r="AT7" s="97">
        <v>2456</v>
      </c>
      <c r="AU7" s="99">
        <v>1482</v>
      </c>
      <c r="AV7" s="98">
        <v>942</v>
      </c>
      <c r="AW7" s="97">
        <v>2424</v>
      </c>
      <c r="AX7" s="99">
        <v>1589</v>
      </c>
      <c r="AY7" s="98">
        <v>1023</v>
      </c>
      <c r="AZ7" s="97">
        <v>2612</v>
      </c>
      <c r="BA7" s="99">
        <v>1558</v>
      </c>
      <c r="BB7" s="98">
        <v>1115</v>
      </c>
      <c r="BC7" s="97">
        <v>2673</v>
      </c>
      <c r="BD7" s="99">
        <v>1593</v>
      </c>
      <c r="BE7" s="98">
        <v>1050</v>
      </c>
      <c r="BF7" s="97">
        <v>2643</v>
      </c>
      <c r="BG7" s="99">
        <v>1724</v>
      </c>
      <c r="BH7" s="98">
        <v>1203</v>
      </c>
      <c r="BI7" s="97">
        <v>2927</v>
      </c>
      <c r="BJ7" s="99">
        <v>1644</v>
      </c>
      <c r="BK7" s="98">
        <v>1062</v>
      </c>
      <c r="BL7" s="97">
        <v>2706</v>
      </c>
      <c r="BM7" s="99">
        <v>1646</v>
      </c>
      <c r="BN7" s="98">
        <v>1071</v>
      </c>
      <c r="BO7" s="97">
        <v>2717</v>
      </c>
      <c r="BP7" s="99">
        <v>1726</v>
      </c>
      <c r="BQ7" s="98">
        <v>1048</v>
      </c>
      <c r="BR7" s="97">
        <v>2774</v>
      </c>
    </row>
    <row r="8" spans="1:70" ht="18" customHeight="1">
      <c r="A8" s="141" t="s">
        <v>81</v>
      </c>
      <c r="B8" s="95"/>
      <c r="C8" s="94"/>
      <c r="D8" s="93" t="s">
        <v>15</v>
      </c>
      <c r="E8" s="95"/>
      <c r="F8" s="94"/>
      <c r="G8" s="93" t="s">
        <v>15</v>
      </c>
      <c r="H8" s="95"/>
      <c r="I8" s="94"/>
      <c r="J8" s="93" t="s">
        <v>15</v>
      </c>
      <c r="K8" s="95"/>
      <c r="L8" s="94"/>
      <c r="M8" s="93" t="s">
        <v>15</v>
      </c>
      <c r="N8" s="95"/>
      <c r="O8" s="94"/>
      <c r="P8" s="93" t="s">
        <v>15</v>
      </c>
      <c r="Q8" s="95"/>
      <c r="R8" s="94"/>
      <c r="S8" s="93" t="s">
        <v>15</v>
      </c>
      <c r="T8" s="112"/>
      <c r="U8" s="111"/>
      <c r="V8" s="93" t="s">
        <v>15</v>
      </c>
      <c r="W8" s="112"/>
      <c r="X8" s="111"/>
      <c r="Y8" s="93" t="s">
        <v>15</v>
      </c>
      <c r="Z8" s="112"/>
      <c r="AA8" s="111"/>
      <c r="AB8" s="93" t="s">
        <v>15</v>
      </c>
      <c r="AC8" s="95"/>
      <c r="AD8" s="94"/>
      <c r="AE8" s="93"/>
      <c r="AF8" s="112"/>
      <c r="AG8" s="111"/>
      <c r="AH8" s="93"/>
      <c r="AI8" s="112"/>
      <c r="AJ8" s="111"/>
      <c r="AK8" s="93"/>
      <c r="AL8" s="112"/>
      <c r="AM8" s="111"/>
      <c r="AN8" s="93"/>
      <c r="AO8" s="112"/>
      <c r="AP8" s="111"/>
      <c r="AQ8" s="93"/>
      <c r="AR8" s="112"/>
      <c r="AS8" s="111"/>
      <c r="AT8" s="93"/>
      <c r="AU8" s="112"/>
      <c r="AV8" s="111"/>
      <c r="AW8" s="93"/>
      <c r="AX8" s="112"/>
      <c r="AY8" s="111"/>
      <c r="AZ8" s="93"/>
      <c r="BA8" s="112"/>
      <c r="BB8" s="111"/>
      <c r="BC8" s="93"/>
      <c r="BD8" s="112"/>
      <c r="BE8" s="111"/>
      <c r="BF8" s="93"/>
      <c r="BG8" s="112"/>
      <c r="BH8" s="111"/>
      <c r="BI8" s="93"/>
      <c r="BJ8" s="112"/>
      <c r="BK8" s="111"/>
      <c r="BL8" s="93"/>
      <c r="BM8" s="112"/>
      <c r="BN8" s="111"/>
      <c r="BO8" s="93"/>
      <c r="BP8" s="112"/>
      <c r="BQ8" s="111"/>
      <c r="BR8" s="93"/>
    </row>
    <row r="9" spans="1:70" ht="18" customHeight="1">
      <c r="A9" s="140" t="s">
        <v>82</v>
      </c>
      <c r="B9" s="95">
        <v>20</v>
      </c>
      <c r="C9" s="94">
        <v>2</v>
      </c>
      <c r="D9" s="93">
        <v>22</v>
      </c>
      <c r="E9" s="95">
        <v>21</v>
      </c>
      <c r="F9" s="94">
        <v>3</v>
      </c>
      <c r="G9" s="93">
        <v>24</v>
      </c>
      <c r="H9" s="95">
        <v>17</v>
      </c>
      <c r="I9" s="94">
        <v>1</v>
      </c>
      <c r="J9" s="93">
        <v>18</v>
      </c>
      <c r="K9" s="95">
        <v>21</v>
      </c>
      <c r="L9" s="94">
        <v>3</v>
      </c>
      <c r="M9" s="93">
        <v>24</v>
      </c>
      <c r="N9" s="95">
        <v>18</v>
      </c>
      <c r="O9" s="94">
        <v>9</v>
      </c>
      <c r="P9" s="93">
        <v>27</v>
      </c>
      <c r="Q9" s="95">
        <v>19</v>
      </c>
      <c r="R9" s="94">
        <v>9</v>
      </c>
      <c r="S9" s="93">
        <v>28</v>
      </c>
      <c r="T9" s="95">
        <v>17</v>
      </c>
      <c r="U9" s="94">
        <v>10</v>
      </c>
      <c r="V9" s="93">
        <v>27</v>
      </c>
      <c r="W9" s="95">
        <v>18</v>
      </c>
      <c r="X9" s="94">
        <v>12</v>
      </c>
      <c r="Y9" s="93">
        <v>30</v>
      </c>
      <c r="Z9" s="95">
        <v>21</v>
      </c>
      <c r="AA9" s="94">
        <v>10</v>
      </c>
      <c r="AB9" s="93">
        <v>31</v>
      </c>
      <c r="AC9" s="95">
        <v>19</v>
      </c>
      <c r="AD9" s="94">
        <v>10</v>
      </c>
      <c r="AE9" s="93">
        <v>29</v>
      </c>
      <c r="AF9" s="95">
        <v>18</v>
      </c>
      <c r="AG9" s="94">
        <v>9</v>
      </c>
      <c r="AH9" s="93">
        <v>27</v>
      </c>
      <c r="AI9" s="95">
        <v>17</v>
      </c>
      <c r="AJ9" s="94">
        <v>9</v>
      </c>
      <c r="AK9" s="93">
        <v>26</v>
      </c>
      <c r="AL9" s="95">
        <v>20</v>
      </c>
      <c r="AM9" s="94">
        <v>8</v>
      </c>
      <c r="AN9" s="93">
        <v>28</v>
      </c>
      <c r="AO9" s="95">
        <v>13</v>
      </c>
      <c r="AP9" s="94">
        <v>7</v>
      </c>
      <c r="AQ9" s="93">
        <v>20</v>
      </c>
      <c r="AR9" s="95">
        <v>15</v>
      </c>
      <c r="AS9" s="94">
        <v>6</v>
      </c>
      <c r="AT9" s="93">
        <v>21</v>
      </c>
      <c r="AU9" s="95">
        <v>20</v>
      </c>
      <c r="AV9" s="94">
        <v>10</v>
      </c>
      <c r="AW9" s="93">
        <v>30</v>
      </c>
      <c r="AX9" s="95">
        <v>17</v>
      </c>
      <c r="AY9" s="94">
        <v>11</v>
      </c>
      <c r="AZ9" s="93">
        <v>28</v>
      </c>
      <c r="BA9" s="95">
        <v>26</v>
      </c>
      <c r="BB9" s="94">
        <v>29</v>
      </c>
      <c r="BC9" s="93">
        <v>55</v>
      </c>
      <c r="BD9" s="95">
        <v>20</v>
      </c>
      <c r="BE9" s="94">
        <v>13</v>
      </c>
      <c r="BF9" s="93">
        <v>33</v>
      </c>
      <c r="BG9" s="95">
        <v>23</v>
      </c>
      <c r="BH9" s="94">
        <v>9</v>
      </c>
      <c r="BI9" s="93">
        <v>32</v>
      </c>
      <c r="BJ9" s="95">
        <v>15</v>
      </c>
      <c r="BK9" s="94">
        <v>12</v>
      </c>
      <c r="BL9" s="93">
        <v>27</v>
      </c>
      <c r="BM9" s="95">
        <v>16</v>
      </c>
      <c r="BN9" s="94">
        <v>14</v>
      </c>
      <c r="BO9" s="93">
        <v>30</v>
      </c>
      <c r="BP9" s="95">
        <v>23</v>
      </c>
      <c r="BQ9" s="94">
        <v>8</v>
      </c>
      <c r="BR9" s="93">
        <v>31</v>
      </c>
    </row>
    <row r="10" spans="1:70" ht="18" customHeight="1">
      <c r="A10" s="144" t="s">
        <v>279</v>
      </c>
      <c r="B10" s="95">
        <v>34</v>
      </c>
      <c r="C10" s="94">
        <v>13</v>
      </c>
      <c r="D10" s="93">
        <v>47</v>
      </c>
      <c r="E10" s="95">
        <v>40</v>
      </c>
      <c r="F10" s="94">
        <v>20</v>
      </c>
      <c r="G10" s="93">
        <v>60</v>
      </c>
      <c r="H10" s="95">
        <v>39</v>
      </c>
      <c r="I10" s="94">
        <v>15</v>
      </c>
      <c r="J10" s="93">
        <v>54</v>
      </c>
      <c r="K10" s="95">
        <v>35</v>
      </c>
      <c r="L10" s="94">
        <v>16</v>
      </c>
      <c r="M10" s="93">
        <v>51</v>
      </c>
      <c r="N10" s="95">
        <v>39</v>
      </c>
      <c r="O10" s="94">
        <v>19</v>
      </c>
      <c r="P10" s="93">
        <v>58</v>
      </c>
      <c r="Q10" s="95">
        <v>36</v>
      </c>
      <c r="R10" s="94">
        <v>24</v>
      </c>
      <c r="S10" s="93">
        <v>60</v>
      </c>
      <c r="T10" s="95">
        <v>41</v>
      </c>
      <c r="U10" s="94">
        <v>21</v>
      </c>
      <c r="V10" s="93">
        <v>62</v>
      </c>
      <c r="W10" s="95">
        <v>42</v>
      </c>
      <c r="X10" s="94">
        <v>19</v>
      </c>
      <c r="Y10" s="93">
        <v>61</v>
      </c>
      <c r="Z10" s="95">
        <v>40</v>
      </c>
      <c r="AA10" s="94">
        <v>18</v>
      </c>
      <c r="AB10" s="93">
        <v>58</v>
      </c>
      <c r="AC10" s="95">
        <v>37</v>
      </c>
      <c r="AD10" s="94">
        <v>23</v>
      </c>
      <c r="AE10" s="93">
        <v>60</v>
      </c>
      <c r="AF10" s="95">
        <v>33</v>
      </c>
      <c r="AG10" s="94">
        <v>23</v>
      </c>
      <c r="AH10" s="93">
        <v>56</v>
      </c>
      <c r="AI10" s="95">
        <v>37</v>
      </c>
      <c r="AJ10" s="94">
        <v>21</v>
      </c>
      <c r="AK10" s="93">
        <v>58</v>
      </c>
      <c r="AL10" s="95">
        <v>41</v>
      </c>
      <c r="AM10" s="94">
        <v>24</v>
      </c>
      <c r="AN10" s="93">
        <v>65</v>
      </c>
      <c r="AO10" s="95">
        <v>42</v>
      </c>
      <c r="AP10" s="94">
        <v>22</v>
      </c>
      <c r="AQ10" s="93">
        <v>64</v>
      </c>
      <c r="AR10" s="95">
        <v>40</v>
      </c>
      <c r="AS10" s="94">
        <v>21</v>
      </c>
      <c r="AT10" s="93">
        <v>61</v>
      </c>
      <c r="AU10" s="95">
        <v>30</v>
      </c>
      <c r="AV10" s="94">
        <v>22</v>
      </c>
      <c r="AW10" s="93">
        <v>52</v>
      </c>
      <c r="AX10" s="95">
        <v>43</v>
      </c>
      <c r="AY10" s="94">
        <v>23</v>
      </c>
      <c r="AZ10" s="93">
        <v>66</v>
      </c>
      <c r="BA10" s="95">
        <v>37</v>
      </c>
      <c r="BB10" s="94">
        <v>34</v>
      </c>
      <c r="BC10" s="93">
        <v>71</v>
      </c>
      <c r="BD10" s="95">
        <v>37</v>
      </c>
      <c r="BE10" s="94">
        <v>25</v>
      </c>
      <c r="BF10" s="93">
        <v>62</v>
      </c>
      <c r="BG10" s="95">
        <v>36</v>
      </c>
      <c r="BH10" s="94">
        <v>34</v>
      </c>
      <c r="BI10" s="93">
        <v>70</v>
      </c>
      <c r="BJ10" s="95">
        <v>40</v>
      </c>
      <c r="BK10" s="94">
        <v>37</v>
      </c>
      <c r="BL10" s="93">
        <v>77</v>
      </c>
      <c r="BM10" s="95">
        <v>41</v>
      </c>
      <c r="BN10" s="94">
        <v>38</v>
      </c>
      <c r="BO10" s="93">
        <v>79</v>
      </c>
      <c r="BP10" s="95">
        <v>36</v>
      </c>
      <c r="BQ10" s="94">
        <v>30</v>
      </c>
      <c r="BR10" s="93">
        <v>66</v>
      </c>
    </row>
    <row r="11" spans="1:70" ht="18" customHeight="1">
      <c r="A11" s="140" t="s">
        <v>83</v>
      </c>
      <c r="B11" s="95">
        <v>176</v>
      </c>
      <c r="C11" s="94">
        <v>33</v>
      </c>
      <c r="D11" s="93">
        <v>209</v>
      </c>
      <c r="E11" s="95">
        <v>173</v>
      </c>
      <c r="F11" s="94">
        <v>30</v>
      </c>
      <c r="G11" s="93">
        <v>203</v>
      </c>
      <c r="H11" s="95">
        <v>171</v>
      </c>
      <c r="I11" s="94">
        <v>28</v>
      </c>
      <c r="J11" s="93">
        <v>199</v>
      </c>
      <c r="K11" s="95">
        <v>187</v>
      </c>
      <c r="L11" s="94">
        <v>39</v>
      </c>
      <c r="M11" s="93">
        <v>226</v>
      </c>
      <c r="N11" s="95">
        <v>214</v>
      </c>
      <c r="O11" s="94">
        <v>42</v>
      </c>
      <c r="P11" s="93">
        <v>256</v>
      </c>
      <c r="Q11" s="95">
        <v>95</v>
      </c>
      <c r="R11" s="94">
        <v>64</v>
      </c>
      <c r="S11" s="93">
        <v>159</v>
      </c>
      <c r="T11" s="95">
        <v>119</v>
      </c>
      <c r="U11" s="94">
        <v>75</v>
      </c>
      <c r="V11" s="93">
        <v>194</v>
      </c>
      <c r="W11" s="95">
        <v>132</v>
      </c>
      <c r="X11" s="94">
        <v>75</v>
      </c>
      <c r="Y11" s="93">
        <v>207</v>
      </c>
      <c r="Z11" s="95">
        <v>126</v>
      </c>
      <c r="AA11" s="94">
        <v>66</v>
      </c>
      <c r="AB11" s="93">
        <v>192</v>
      </c>
      <c r="AC11" s="95">
        <v>152</v>
      </c>
      <c r="AD11" s="94">
        <v>84</v>
      </c>
      <c r="AE11" s="93">
        <v>236</v>
      </c>
      <c r="AF11" s="95">
        <v>132</v>
      </c>
      <c r="AG11" s="94">
        <v>73</v>
      </c>
      <c r="AH11" s="93">
        <v>205</v>
      </c>
      <c r="AI11" s="95">
        <v>131</v>
      </c>
      <c r="AJ11" s="94">
        <v>73</v>
      </c>
      <c r="AK11" s="93">
        <v>204</v>
      </c>
      <c r="AL11" s="95">
        <v>248</v>
      </c>
      <c r="AM11" s="94">
        <v>109</v>
      </c>
      <c r="AN11" s="93">
        <v>357</v>
      </c>
      <c r="AO11" s="95">
        <v>201</v>
      </c>
      <c r="AP11" s="94">
        <v>119</v>
      </c>
      <c r="AQ11" s="93">
        <v>320</v>
      </c>
      <c r="AR11" s="95">
        <v>190</v>
      </c>
      <c r="AS11" s="94">
        <v>98</v>
      </c>
      <c r="AT11" s="93">
        <v>288</v>
      </c>
      <c r="AU11" s="95">
        <v>193</v>
      </c>
      <c r="AV11" s="94">
        <v>118</v>
      </c>
      <c r="AW11" s="93">
        <v>311</v>
      </c>
      <c r="AX11" s="95">
        <v>232</v>
      </c>
      <c r="AY11" s="94">
        <v>139</v>
      </c>
      <c r="AZ11" s="93">
        <v>371</v>
      </c>
      <c r="BA11" s="95">
        <v>239</v>
      </c>
      <c r="BB11" s="94">
        <v>173</v>
      </c>
      <c r="BC11" s="93">
        <v>412</v>
      </c>
      <c r="BD11" s="95">
        <v>273</v>
      </c>
      <c r="BE11" s="94">
        <v>149</v>
      </c>
      <c r="BF11" s="93">
        <v>422</v>
      </c>
      <c r="BG11" s="95">
        <v>261</v>
      </c>
      <c r="BH11" s="94">
        <v>152</v>
      </c>
      <c r="BI11" s="93">
        <v>413</v>
      </c>
      <c r="BJ11" s="95">
        <v>309</v>
      </c>
      <c r="BK11" s="94">
        <v>139</v>
      </c>
      <c r="BL11" s="93">
        <v>448</v>
      </c>
      <c r="BM11" s="95">
        <v>308</v>
      </c>
      <c r="BN11" s="94">
        <v>139</v>
      </c>
      <c r="BO11" s="93">
        <v>447</v>
      </c>
      <c r="BP11" s="95">
        <v>334</v>
      </c>
      <c r="BQ11" s="94">
        <v>188</v>
      </c>
      <c r="BR11" s="93">
        <v>522</v>
      </c>
    </row>
    <row r="12" spans="1:70" ht="18" customHeight="1">
      <c r="A12" s="140" t="s">
        <v>84</v>
      </c>
      <c r="B12" s="95">
        <v>32</v>
      </c>
      <c r="C12" s="94">
        <v>14</v>
      </c>
      <c r="D12" s="93">
        <v>46</v>
      </c>
      <c r="E12" s="95">
        <v>36</v>
      </c>
      <c r="F12" s="94">
        <v>15</v>
      </c>
      <c r="G12" s="93">
        <v>51</v>
      </c>
      <c r="H12" s="95">
        <v>40</v>
      </c>
      <c r="I12" s="94">
        <v>17</v>
      </c>
      <c r="J12" s="93">
        <v>57</v>
      </c>
      <c r="K12" s="95">
        <v>34</v>
      </c>
      <c r="L12" s="94">
        <v>17</v>
      </c>
      <c r="M12" s="93">
        <v>51</v>
      </c>
      <c r="N12" s="95">
        <v>35</v>
      </c>
      <c r="O12" s="94">
        <v>14</v>
      </c>
      <c r="P12" s="93">
        <v>49</v>
      </c>
      <c r="Q12" s="95">
        <v>52</v>
      </c>
      <c r="R12" s="94">
        <v>28</v>
      </c>
      <c r="S12" s="93">
        <v>80</v>
      </c>
      <c r="T12" s="95">
        <v>62</v>
      </c>
      <c r="U12" s="94">
        <v>34</v>
      </c>
      <c r="V12" s="93">
        <v>96</v>
      </c>
      <c r="W12" s="95">
        <v>63</v>
      </c>
      <c r="X12" s="94">
        <v>34</v>
      </c>
      <c r="Y12" s="93">
        <v>97</v>
      </c>
      <c r="Z12" s="95">
        <v>51</v>
      </c>
      <c r="AA12" s="94">
        <v>32</v>
      </c>
      <c r="AB12" s="93">
        <v>83</v>
      </c>
      <c r="AC12" s="95">
        <v>71</v>
      </c>
      <c r="AD12" s="94">
        <v>48</v>
      </c>
      <c r="AE12" s="93">
        <v>119</v>
      </c>
      <c r="AF12" s="95">
        <v>60</v>
      </c>
      <c r="AG12" s="94">
        <v>35</v>
      </c>
      <c r="AH12" s="93">
        <v>95</v>
      </c>
      <c r="AI12" s="95">
        <v>57</v>
      </c>
      <c r="AJ12" s="94">
        <v>31</v>
      </c>
      <c r="AK12" s="93">
        <v>88</v>
      </c>
      <c r="AL12" s="95">
        <v>52</v>
      </c>
      <c r="AM12" s="94">
        <v>27</v>
      </c>
      <c r="AN12" s="93">
        <v>79</v>
      </c>
      <c r="AO12" s="95">
        <v>48</v>
      </c>
      <c r="AP12" s="94">
        <v>26</v>
      </c>
      <c r="AQ12" s="93">
        <v>74</v>
      </c>
      <c r="AR12" s="95">
        <v>65</v>
      </c>
      <c r="AS12" s="94">
        <v>38</v>
      </c>
      <c r="AT12" s="93">
        <v>103</v>
      </c>
      <c r="AU12" s="95">
        <v>48</v>
      </c>
      <c r="AV12" s="94">
        <v>26</v>
      </c>
      <c r="AW12" s="93">
        <v>74</v>
      </c>
      <c r="AX12" s="95">
        <v>69</v>
      </c>
      <c r="AY12" s="94">
        <v>43</v>
      </c>
      <c r="AZ12" s="93">
        <v>112</v>
      </c>
      <c r="BA12" s="95">
        <v>62</v>
      </c>
      <c r="BB12" s="94">
        <v>42</v>
      </c>
      <c r="BC12" s="93">
        <v>104</v>
      </c>
      <c r="BD12" s="95">
        <v>59</v>
      </c>
      <c r="BE12" s="94">
        <v>41</v>
      </c>
      <c r="BF12" s="93">
        <v>100</v>
      </c>
      <c r="BG12" s="95">
        <v>58</v>
      </c>
      <c r="BH12" s="94">
        <v>39</v>
      </c>
      <c r="BI12" s="93">
        <v>97</v>
      </c>
      <c r="BJ12" s="95">
        <v>50</v>
      </c>
      <c r="BK12" s="94">
        <v>32</v>
      </c>
      <c r="BL12" s="93">
        <v>82</v>
      </c>
      <c r="BM12" s="95">
        <v>52</v>
      </c>
      <c r="BN12" s="94">
        <v>31</v>
      </c>
      <c r="BO12" s="93">
        <v>83</v>
      </c>
      <c r="BP12" s="95">
        <v>60</v>
      </c>
      <c r="BQ12" s="94">
        <v>58</v>
      </c>
      <c r="BR12" s="93">
        <v>118</v>
      </c>
    </row>
    <row r="13" spans="1:70" ht="18" customHeight="1">
      <c r="A13" s="144" t="s">
        <v>85</v>
      </c>
      <c r="B13" s="95">
        <v>757</v>
      </c>
      <c r="C13" s="94">
        <v>412</v>
      </c>
      <c r="D13" s="93">
        <v>1169</v>
      </c>
      <c r="E13" s="95">
        <v>644</v>
      </c>
      <c r="F13" s="94">
        <v>383</v>
      </c>
      <c r="G13" s="93">
        <v>1027</v>
      </c>
      <c r="H13" s="95">
        <v>736</v>
      </c>
      <c r="I13" s="94">
        <v>400</v>
      </c>
      <c r="J13" s="93">
        <v>1136</v>
      </c>
      <c r="K13" s="95">
        <v>702</v>
      </c>
      <c r="L13" s="94">
        <v>358</v>
      </c>
      <c r="M13" s="93">
        <v>1060</v>
      </c>
      <c r="N13" s="95">
        <v>696</v>
      </c>
      <c r="O13" s="94">
        <v>414</v>
      </c>
      <c r="P13" s="93">
        <v>1110</v>
      </c>
      <c r="Q13" s="95">
        <v>641</v>
      </c>
      <c r="R13" s="94">
        <v>462</v>
      </c>
      <c r="S13" s="93">
        <v>1103</v>
      </c>
      <c r="T13" s="95">
        <v>681</v>
      </c>
      <c r="U13" s="94">
        <v>398</v>
      </c>
      <c r="V13" s="93">
        <v>1079</v>
      </c>
      <c r="W13" s="95">
        <v>683</v>
      </c>
      <c r="X13" s="94">
        <v>410</v>
      </c>
      <c r="Y13" s="93">
        <v>1093</v>
      </c>
      <c r="Z13" s="95">
        <v>578</v>
      </c>
      <c r="AA13" s="94">
        <v>561</v>
      </c>
      <c r="AB13" s="93">
        <v>1139</v>
      </c>
      <c r="AC13" s="95">
        <v>545</v>
      </c>
      <c r="AD13" s="94">
        <v>540</v>
      </c>
      <c r="AE13" s="93">
        <v>1085</v>
      </c>
      <c r="AF13" s="95">
        <v>525</v>
      </c>
      <c r="AG13" s="94">
        <v>527</v>
      </c>
      <c r="AH13" s="93">
        <v>1052</v>
      </c>
      <c r="AI13" s="95">
        <v>591</v>
      </c>
      <c r="AJ13" s="94">
        <v>458</v>
      </c>
      <c r="AK13" s="93">
        <v>1049</v>
      </c>
      <c r="AL13" s="95">
        <v>588</v>
      </c>
      <c r="AM13" s="94">
        <v>518</v>
      </c>
      <c r="AN13" s="93">
        <v>1106</v>
      </c>
      <c r="AO13" s="95">
        <v>623</v>
      </c>
      <c r="AP13" s="94">
        <v>541</v>
      </c>
      <c r="AQ13" s="93">
        <v>1164</v>
      </c>
      <c r="AR13" s="95">
        <v>624</v>
      </c>
      <c r="AS13" s="94">
        <v>562</v>
      </c>
      <c r="AT13" s="93">
        <v>1186</v>
      </c>
      <c r="AU13" s="95">
        <v>602</v>
      </c>
      <c r="AV13" s="94">
        <v>552</v>
      </c>
      <c r="AW13" s="93">
        <v>1154</v>
      </c>
      <c r="AX13" s="95">
        <v>541</v>
      </c>
      <c r="AY13" s="94">
        <v>542</v>
      </c>
      <c r="AZ13" s="93">
        <v>1083</v>
      </c>
      <c r="BA13" s="95">
        <v>541</v>
      </c>
      <c r="BB13" s="94">
        <v>544</v>
      </c>
      <c r="BC13" s="93">
        <v>1085</v>
      </c>
      <c r="BD13" s="95">
        <v>543</v>
      </c>
      <c r="BE13" s="94">
        <v>550</v>
      </c>
      <c r="BF13" s="93">
        <v>1093</v>
      </c>
      <c r="BG13" s="95">
        <v>512</v>
      </c>
      <c r="BH13" s="94">
        <v>519</v>
      </c>
      <c r="BI13" s="93">
        <v>1031</v>
      </c>
      <c r="BJ13" s="95">
        <v>460</v>
      </c>
      <c r="BK13" s="94">
        <v>493</v>
      </c>
      <c r="BL13" s="93">
        <v>953</v>
      </c>
      <c r="BM13" s="95">
        <v>459</v>
      </c>
      <c r="BN13" s="94">
        <v>506</v>
      </c>
      <c r="BO13" s="93">
        <v>965</v>
      </c>
      <c r="BP13" s="95">
        <v>496</v>
      </c>
      <c r="BQ13" s="94">
        <v>289</v>
      </c>
      <c r="BR13" s="93">
        <v>785</v>
      </c>
    </row>
    <row r="14" spans="1:70" ht="18" customHeight="1">
      <c r="A14" s="140" t="s">
        <v>86</v>
      </c>
      <c r="B14" s="95">
        <v>17</v>
      </c>
      <c r="C14" s="94">
        <v>1</v>
      </c>
      <c r="D14" s="93">
        <v>18</v>
      </c>
      <c r="E14" s="95">
        <v>12</v>
      </c>
      <c r="F14" s="94">
        <v>1</v>
      </c>
      <c r="G14" s="93">
        <v>13</v>
      </c>
      <c r="H14" s="95">
        <v>18</v>
      </c>
      <c r="I14" s="94">
        <v>2</v>
      </c>
      <c r="J14" s="93">
        <v>20</v>
      </c>
      <c r="K14" s="95">
        <v>18</v>
      </c>
      <c r="L14" s="94">
        <v>3</v>
      </c>
      <c r="M14" s="93">
        <v>21</v>
      </c>
      <c r="N14" s="95">
        <v>20</v>
      </c>
      <c r="O14" s="94">
        <v>1</v>
      </c>
      <c r="P14" s="93">
        <v>21</v>
      </c>
      <c r="Q14" s="95">
        <v>19</v>
      </c>
      <c r="R14" s="94">
        <v>1</v>
      </c>
      <c r="S14" s="93">
        <v>20</v>
      </c>
      <c r="T14" s="95">
        <v>21</v>
      </c>
      <c r="U14" s="94">
        <v>2</v>
      </c>
      <c r="V14" s="93">
        <v>23</v>
      </c>
      <c r="W14" s="95">
        <v>18</v>
      </c>
      <c r="X14" s="94">
        <v>3</v>
      </c>
      <c r="Y14" s="93">
        <v>21</v>
      </c>
      <c r="Z14" s="95">
        <v>14</v>
      </c>
      <c r="AA14" s="94">
        <v>2</v>
      </c>
      <c r="AB14" s="93">
        <v>16</v>
      </c>
      <c r="AC14" s="95">
        <v>11</v>
      </c>
      <c r="AD14" s="94">
        <v>1</v>
      </c>
      <c r="AE14" s="93">
        <v>12</v>
      </c>
      <c r="AF14" s="95">
        <v>18</v>
      </c>
      <c r="AG14" s="94">
        <v>3</v>
      </c>
      <c r="AH14" s="93">
        <v>21</v>
      </c>
      <c r="AI14" s="95">
        <v>19</v>
      </c>
      <c r="AJ14" s="94">
        <v>3</v>
      </c>
      <c r="AK14" s="93">
        <v>22</v>
      </c>
      <c r="AL14" s="95">
        <v>18</v>
      </c>
      <c r="AM14" s="94">
        <v>3</v>
      </c>
      <c r="AN14" s="93">
        <v>21</v>
      </c>
      <c r="AO14" s="95">
        <v>17</v>
      </c>
      <c r="AP14" s="94">
        <v>3</v>
      </c>
      <c r="AQ14" s="93">
        <v>20</v>
      </c>
      <c r="AR14" s="95">
        <v>13</v>
      </c>
      <c r="AS14" s="94">
        <v>3</v>
      </c>
      <c r="AT14" s="93">
        <v>16</v>
      </c>
      <c r="AU14" s="95">
        <v>15</v>
      </c>
      <c r="AV14" s="94">
        <v>3</v>
      </c>
      <c r="AW14" s="93">
        <v>18</v>
      </c>
      <c r="AX14" s="95">
        <v>18</v>
      </c>
      <c r="AY14" s="94">
        <v>5</v>
      </c>
      <c r="AZ14" s="93">
        <v>23</v>
      </c>
      <c r="BA14" s="95">
        <v>17</v>
      </c>
      <c r="BB14" s="94">
        <v>5</v>
      </c>
      <c r="BC14" s="93">
        <v>22</v>
      </c>
      <c r="BD14" s="95">
        <v>3</v>
      </c>
      <c r="BE14" s="94">
        <v>1</v>
      </c>
      <c r="BF14" s="93">
        <v>4</v>
      </c>
      <c r="BG14" s="95">
        <v>17</v>
      </c>
      <c r="BH14" s="143" t="s">
        <v>125</v>
      </c>
      <c r="BI14" s="93">
        <v>17</v>
      </c>
      <c r="BJ14" s="95">
        <v>18</v>
      </c>
      <c r="BK14" s="143">
        <v>1</v>
      </c>
      <c r="BL14" s="93">
        <v>19</v>
      </c>
      <c r="BM14" s="95">
        <v>18</v>
      </c>
      <c r="BN14" s="143">
        <v>1</v>
      </c>
      <c r="BO14" s="93">
        <v>19</v>
      </c>
      <c r="BP14" s="95">
        <v>19</v>
      </c>
      <c r="BQ14" s="143">
        <v>1</v>
      </c>
      <c r="BR14" s="93">
        <v>20</v>
      </c>
    </row>
    <row r="15" spans="1:70" ht="18" customHeight="1">
      <c r="A15" s="140" t="s">
        <v>87</v>
      </c>
      <c r="B15" s="95">
        <v>15</v>
      </c>
      <c r="C15" s="94">
        <v>3</v>
      </c>
      <c r="D15" s="93">
        <v>18</v>
      </c>
      <c r="E15" s="95">
        <v>11</v>
      </c>
      <c r="F15" s="94">
        <v>3</v>
      </c>
      <c r="G15" s="93">
        <v>14</v>
      </c>
      <c r="H15" s="95">
        <v>11</v>
      </c>
      <c r="I15" s="94">
        <v>3</v>
      </c>
      <c r="J15" s="93">
        <v>14</v>
      </c>
      <c r="K15" s="95">
        <v>16</v>
      </c>
      <c r="L15" s="94">
        <v>3</v>
      </c>
      <c r="M15" s="93">
        <v>19</v>
      </c>
      <c r="N15" s="95">
        <v>16</v>
      </c>
      <c r="O15" s="94">
        <v>2</v>
      </c>
      <c r="P15" s="93">
        <v>18</v>
      </c>
      <c r="Q15" s="95">
        <v>17</v>
      </c>
      <c r="R15" s="94">
        <v>2</v>
      </c>
      <c r="S15" s="93">
        <v>19</v>
      </c>
      <c r="T15" s="95">
        <v>19</v>
      </c>
      <c r="U15" s="94">
        <v>3</v>
      </c>
      <c r="V15" s="93">
        <v>22</v>
      </c>
      <c r="W15" s="95">
        <v>19</v>
      </c>
      <c r="X15" s="94">
        <v>4</v>
      </c>
      <c r="Y15" s="93">
        <v>23</v>
      </c>
      <c r="Z15" s="95">
        <v>19</v>
      </c>
      <c r="AA15" s="94">
        <v>4</v>
      </c>
      <c r="AB15" s="93">
        <v>23</v>
      </c>
      <c r="AC15" s="95">
        <v>18</v>
      </c>
      <c r="AD15" s="94">
        <v>4</v>
      </c>
      <c r="AE15" s="93">
        <v>22</v>
      </c>
      <c r="AF15" s="95">
        <v>19</v>
      </c>
      <c r="AG15" s="94">
        <v>4</v>
      </c>
      <c r="AH15" s="93">
        <v>23</v>
      </c>
      <c r="AI15" s="95">
        <v>20</v>
      </c>
      <c r="AJ15" s="94">
        <v>4</v>
      </c>
      <c r="AK15" s="93">
        <v>24</v>
      </c>
      <c r="AL15" s="95">
        <v>19</v>
      </c>
      <c r="AM15" s="94">
        <v>4</v>
      </c>
      <c r="AN15" s="93">
        <v>23</v>
      </c>
      <c r="AO15" s="95">
        <v>19</v>
      </c>
      <c r="AP15" s="94">
        <v>4</v>
      </c>
      <c r="AQ15" s="93">
        <v>23</v>
      </c>
      <c r="AR15" s="95">
        <v>16</v>
      </c>
      <c r="AS15" s="94">
        <v>4</v>
      </c>
      <c r="AT15" s="93">
        <v>20</v>
      </c>
      <c r="AU15" s="95">
        <v>17</v>
      </c>
      <c r="AV15" s="94">
        <v>6</v>
      </c>
      <c r="AW15" s="93">
        <v>23</v>
      </c>
      <c r="AX15" s="95">
        <v>17</v>
      </c>
      <c r="AY15" s="94">
        <v>5</v>
      </c>
      <c r="AZ15" s="93">
        <v>22</v>
      </c>
      <c r="BA15" s="95">
        <v>13</v>
      </c>
      <c r="BB15" s="94">
        <v>4</v>
      </c>
      <c r="BC15" s="93">
        <v>17</v>
      </c>
      <c r="BD15" s="95">
        <v>13</v>
      </c>
      <c r="BE15" s="94">
        <v>4</v>
      </c>
      <c r="BF15" s="93">
        <v>17</v>
      </c>
      <c r="BG15" s="95">
        <v>17</v>
      </c>
      <c r="BH15" s="94">
        <v>8</v>
      </c>
      <c r="BI15" s="93">
        <v>25</v>
      </c>
      <c r="BJ15" s="95">
        <v>16</v>
      </c>
      <c r="BK15" s="94">
        <v>7</v>
      </c>
      <c r="BL15" s="93">
        <v>23</v>
      </c>
      <c r="BM15" s="95">
        <v>17</v>
      </c>
      <c r="BN15" s="94">
        <v>7</v>
      </c>
      <c r="BO15" s="93">
        <v>24</v>
      </c>
      <c r="BP15" s="95">
        <v>16</v>
      </c>
      <c r="BQ15" s="94">
        <v>8</v>
      </c>
      <c r="BR15" s="93">
        <v>24</v>
      </c>
    </row>
    <row r="16" spans="1:70" ht="18" customHeight="1">
      <c r="A16" s="140" t="s">
        <v>88</v>
      </c>
      <c r="B16" s="95">
        <v>15</v>
      </c>
      <c r="C16" s="94">
        <v>4</v>
      </c>
      <c r="D16" s="93">
        <v>19</v>
      </c>
      <c r="E16" s="95">
        <v>25</v>
      </c>
      <c r="F16" s="94">
        <v>5</v>
      </c>
      <c r="G16" s="93">
        <v>30</v>
      </c>
      <c r="H16" s="95">
        <v>25</v>
      </c>
      <c r="I16" s="94">
        <v>5</v>
      </c>
      <c r="J16" s="93">
        <v>30</v>
      </c>
      <c r="K16" s="95">
        <v>23</v>
      </c>
      <c r="L16" s="94">
        <v>9</v>
      </c>
      <c r="M16" s="93">
        <v>32</v>
      </c>
      <c r="N16" s="95">
        <v>21</v>
      </c>
      <c r="O16" s="94">
        <v>10</v>
      </c>
      <c r="P16" s="93">
        <v>31</v>
      </c>
      <c r="Q16" s="95">
        <v>31</v>
      </c>
      <c r="R16" s="94">
        <v>14</v>
      </c>
      <c r="S16" s="93">
        <v>45</v>
      </c>
      <c r="T16" s="95">
        <v>31</v>
      </c>
      <c r="U16" s="94">
        <v>14</v>
      </c>
      <c r="V16" s="93">
        <v>45</v>
      </c>
      <c r="W16" s="95">
        <v>25</v>
      </c>
      <c r="X16" s="94">
        <v>12</v>
      </c>
      <c r="Y16" s="93">
        <v>37</v>
      </c>
      <c r="Z16" s="95">
        <v>25</v>
      </c>
      <c r="AA16" s="94">
        <v>12</v>
      </c>
      <c r="AB16" s="93">
        <v>37</v>
      </c>
      <c r="AC16" s="95">
        <v>25</v>
      </c>
      <c r="AD16" s="94">
        <v>12</v>
      </c>
      <c r="AE16" s="93">
        <v>37</v>
      </c>
      <c r="AF16" s="95">
        <v>28</v>
      </c>
      <c r="AG16" s="94">
        <v>16</v>
      </c>
      <c r="AH16" s="93">
        <v>44</v>
      </c>
      <c r="AI16" s="95">
        <v>24</v>
      </c>
      <c r="AJ16" s="94">
        <v>16</v>
      </c>
      <c r="AK16" s="93">
        <v>40</v>
      </c>
      <c r="AL16" s="95">
        <v>27</v>
      </c>
      <c r="AM16" s="94">
        <v>16</v>
      </c>
      <c r="AN16" s="93">
        <v>43</v>
      </c>
      <c r="AO16" s="95">
        <v>28</v>
      </c>
      <c r="AP16" s="94">
        <v>16</v>
      </c>
      <c r="AQ16" s="93">
        <v>44</v>
      </c>
      <c r="AR16" s="95">
        <v>27</v>
      </c>
      <c r="AS16" s="143" t="s">
        <v>125</v>
      </c>
      <c r="AT16" s="93">
        <v>27</v>
      </c>
      <c r="AU16" s="95">
        <v>26</v>
      </c>
      <c r="AV16" s="143">
        <v>13</v>
      </c>
      <c r="AW16" s="93">
        <v>39</v>
      </c>
      <c r="AX16" s="95">
        <v>26</v>
      </c>
      <c r="AY16" s="143">
        <v>12</v>
      </c>
      <c r="AZ16" s="93">
        <v>38</v>
      </c>
      <c r="BA16" s="95">
        <v>29</v>
      </c>
      <c r="BB16" s="143">
        <v>15</v>
      </c>
      <c r="BC16" s="93">
        <v>44</v>
      </c>
      <c r="BD16" s="95">
        <v>29</v>
      </c>
      <c r="BE16" s="143">
        <v>15</v>
      </c>
      <c r="BF16" s="93">
        <v>44</v>
      </c>
      <c r="BG16" s="95">
        <v>24</v>
      </c>
      <c r="BH16" s="143">
        <v>11</v>
      </c>
      <c r="BI16" s="93">
        <v>35</v>
      </c>
      <c r="BJ16" s="95">
        <v>29</v>
      </c>
      <c r="BK16" s="143">
        <v>20</v>
      </c>
      <c r="BL16" s="93">
        <v>49</v>
      </c>
      <c r="BM16" s="95">
        <v>28</v>
      </c>
      <c r="BN16" s="143">
        <v>21</v>
      </c>
      <c r="BO16" s="93">
        <v>49</v>
      </c>
      <c r="BP16" s="95">
        <v>28</v>
      </c>
      <c r="BQ16" s="143">
        <v>19</v>
      </c>
      <c r="BR16" s="93">
        <v>47</v>
      </c>
    </row>
    <row r="17" spans="1:70" ht="18" customHeight="1">
      <c r="A17" s="140" t="s">
        <v>228</v>
      </c>
      <c r="B17" s="95"/>
      <c r="C17" s="94"/>
      <c r="D17" s="93" t="s">
        <v>15</v>
      </c>
      <c r="E17" s="95"/>
      <c r="F17" s="94"/>
      <c r="G17" s="93" t="s">
        <v>15</v>
      </c>
      <c r="H17" s="95"/>
      <c r="I17" s="94"/>
      <c r="J17" s="93"/>
      <c r="K17" s="95"/>
      <c r="L17" s="94"/>
      <c r="M17" s="93" t="s">
        <v>15</v>
      </c>
      <c r="N17" s="95"/>
      <c r="O17" s="94"/>
      <c r="P17" s="93" t="s">
        <v>15</v>
      </c>
      <c r="Q17" s="95"/>
      <c r="R17" s="94"/>
      <c r="S17" s="93" t="s">
        <v>15</v>
      </c>
      <c r="T17" s="95"/>
      <c r="U17" s="94"/>
      <c r="V17" s="93" t="s">
        <v>15</v>
      </c>
      <c r="W17" s="95"/>
      <c r="X17" s="94"/>
      <c r="Y17" s="93" t="s">
        <v>15</v>
      </c>
      <c r="Z17" s="95"/>
      <c r="AA17" s="94"/>
      <c r="AB17" s="93" t="s">
        <v>15</v>
      </c>
      <c r="AC17" s="95"/>
      <c r="AD17" s="94"/>
      <c r="AE17" s="93"/>
      <c r="AF17" s="95">
        <v>3</v>
      </c>
      <c r="AG17" s="94">
        <v>2</v>
      </c>
      <c r="AH17" s="93">
        <v>5</v>
      </c>
      <c r="AI17" s="95">
        <v>1</v>
      </c>
      <c r="AJ17" s="94">
        <v>2</v>
      </c>
      <c r="AK17" s="93">
        <v>3</v>
      </c>
      <c r="AL17" s="95" t="s">
        <v>125</v>
      </c>
      <c r="AM17" s="94">
        <v>1</v>
      </c>
      <c r="AN17" s="93">
        <v>1</v>
      </c>
      <c r="AO17" s="95" t="s">
        <v>125</v>
      </c>
      <c r="AP17" s="94">
        <v>1</v>
      </c>
      <c r="AQ17" s="93">
        <v>1</v>
      </c>
      <c r="AR17" s="95">
        <v>1</v>
      </c>
      <c r="AS17" s="94">
        <v>2</v>
      </c>
      <c r="AT17" s="93">
        <v>3</v>
      </c>
      <c r="AU17" s="95">
        <v>1</v>
      </c>
      <c r="AV17" s="94">
        <v>4</v>
      </c>
      <c r="AW17" s="93">
        <v>5</v>
      </c>
      <c r="AX17" s="95">
        <v>2</v>
      </c>
      <c r="AY17" s="94">
        <v>1</v>
      </c>
      <c r="AZ17" s="93">
        <v>3</v>
      </c>
      <c r="BA17" s="95">
        <v>6</v>
      </c>
      <c r="BB17" s="94">
        <v>1</v>
      </c>
      <c r="BC17" s="93">
        <v>7</v>
      </c>
      <c r="BD17" s="95">
        <v>3</v>
      </c>
      <c r="BE17" s="94">
        <v>3</v>
      </c>
      <c r="BF17" s="93">
        <v>6</v>
      </c>
      <c r="BG17" s="95">
        <v>5</v>
      </c>
      <c r="BH17" s="94">
        <v>3</v>
      </c>
      <c r="BI17" s="93">
        <v>8</v>
      </c>
      <c r="BJ17" s="95">
        <v>11</v>
      </c>
      <c r="BK17" s="94">
        <v>3</v>
      </c>
      <c r="BL17" s="93">
        <v>14</v>
      </c>
      <c r="BM17" s="95">
        <v>5</v>
      </c>
      <c r="BN17" s="94">
        <v>3</v>
      </c>
      <c r="BO17" s="93">
        <v>8</v>
      </c>
      <c r="BP17" s="95">
        <v>5</v>
      </c>
      <c r="BQ17" s="94">
        <v>3</v>
      </c>
      <c r="BR17" s="93">
        <v>8</v>
      </c>
    </row>
    <row r="18" spans="1:71" ht="12.75" customHeight="1">
      <c r="A18" s="140"/>
      <c r="B18" s="95"/>
      <c r="C18" s="94"/>
      <c r="D18" s="93"/>
      <c r="E18" s="95"/>
      <c r="F18" s="94"/>
      <c r="G18" s="93"/>
      <c r="H18" s="95"/>
      <c r="I18" s="94"/>
      <c r="J18" s="93"/>
      <c r="K18" s="95"/>
      <c r="L18" s="94"/>
      <c r="M18" s="93"/>
      <c r="N18" s="95"/>
      <c r="O18" s="94"/>
      <c r="P18" s="93"/>
      <c r="Q18" s="95"/>
      <c r="R18" s="94"/>
      <c r="S18" s="93"/>
      <c r="T18" s="95"/>
      <c r="U18" s="94"/>
      <c r="V18" s="93"/>
      <c r="W18" s="95"/>
      <c r="X18" s="94"/>
      <c r="Y18" s="93"/>
      <c r="Z18" s="95"/>
      <c r="AA18" s="94"/>
      <c r="AB18" s="93"/>
      <c r="AC18" s="95"/>
      <c r="AD18" s="94"/>
      <c r="AE18" s="93"/>
      <c r="AF18" s="95"/>
      <c r="AG18" s="94"/>
      <c r="AH18" s="93"/>
      <c r="AI18" s="95"/>
      <c r="AJ18" s="94"/>
      <c r="AK18" s="93"/>
      <c r="AL18" s="95"/>
      <c r="AM18" s="94"/>
      <c r="AN18" s="93"/>
      <c r="AO18" s="95"/>
      <c r="AP18" s="94"/>
      <c r="AQ18" s="93"/>
      <c r="AR18" s="95"/>
      <c r="AS18" s="94"/>
      <c r="AT18" s="93"/>
      <c r="AU18" s="95"/>
      <c r="AV18" s="94"/>
      <c r="AW18" s="93"/>
      <c r="AX18" s="95"/>
      <c r="AY18" s="94"/>
      <c r="AZ18" s="93"/>
      <c r="BA18" s="95"/>
      <c r="BB18" s="94"/>
      <c r="BC18" s="93"/>
      <c r="BD18" s="95"/>
      <c r="BE18" s="94"/>
      <c r="BF18" s="93"/>
      <c r="BG18" s="95"/>
      <c r="BH18" s="94"/>
      <c r="BI18" s="93"/>
      <c r="BJ18" s="95"/>
      <c r="BK18" s="94"/>
      <c r="BL18" s="93"/>
      <c r="BM18" s="95"/>
      <c r="BN18" s="94"/>
      <c r="BO18" s="93"/>
      <c r="BP18" s="95"/>
      <c r="BQ18" s="94"/>
      <c r="BR18" s="93"/>
      <c r="BS18" s="87" t="s">
        <v>302</v>
      </c>
    </row>
    <row r="19" spans="1:70" ht="18" customHeight="1">
      <c r="A19" s="142" t="s">
        <v>89</v>
      </c>
      <c r="B19" s="103">
        <v>2037</v>
      </c>
      <c r="C19" s="102">
        <v>811</v>
      </c>
      <c r="D19" s="101">
        <v>2848</v>
      </c>
      <c r="E19" s="103">
        <v>2085</v>
      </c>
      <c r="F19" s="102">
        <v>949</v>
      </c>
      <c r="G19" s="101">
        <v>3034</v>
      </c>
      <c r="H19" s="103">
        <v>2143</v>
      </c>
      <c r="I19" s="102">
        <v>1054</v>
      </c>
      <c r="J19" s="101">
        <v>3197</v>
      </c>
      <c r="K19" s="103">
        <v>2100</v>
      </c>
      <c r="L19" s="102">
        <v>1124</v>
      </c>
      <c r="M19" s="101">
        <v>3224</v>
      </c>
      <c r="N19" s="103">
        <v>2130</v>
      </c>
      <c r="O19" s="102">
        <v>1186</v>
      </c>
      <c r="P19" s="101">
        <v>3316</v>
      </c>
      <c r="Q19" s="103">
        <v>2288</v>
      </c>
      <c r="R19" s="102">
        <v>1343</v>
      </c>
      <c r="S19" s="101">
        <v>3631</v>
      </c>
      <c r="T19" s="103">
        <v>2672</v>
      </c>
      <c r="U19" s="102">
        <v>1550</v>
      </c>
      <c r="V19" s="101">
        <v>4222</v>
      </c>
      <c r="W19" s="103">
        <v>2839</v>
      </c>
      <c r="X19" s="102">
        <v>1775</v>
      </c>
      <c r="Y19" s="101">
        <v>4614</v>
      </c>
      <c r="Z19" s="103">
        <v>2794</v>
      </c>
      <c r="AA19" s="102">
        <v>1822</v>
      </c>
      <c r="AB19" s="101">
        <v>4616</v>
      </c>
      <c r="AC19" s="103">
        <v>2935</v>
      </c>
      <c r="AD19" s="102">
        <v>1903</v>
      </c>
      <c r="AE19" s="101">
        <v>4838</v>
      </c>
      <c r="AF19" s="103">
        <v>2868</v>
      </c>
      <c r="AG19" s="102">
        <v>2128</v>
      </c>
      <c r="AH19" s="101">
        <v>4996</v>
      </c>
      <c r="AI19" s="103">
        <v>2745</v>
      </c>
      <c r="AJ19" s="102">
        <v>2105</v>
      </c>
      <c r="AK19" s="101">
        <v>4850</v>
      </c>
      <c r="AL19" s="103">
        <v>2809</v>
      </c>
      <c r="AM19" s="102">
        <v>2143</v>
      </c>
      <c r="AN19" s="101">
        <v>4952</v>
      </c>
      <c r="AO19" s="103">
        <v>3241</v>
      </c>
      <c r="AP19" s="102">
        <v>2286</v>
      </c>
      <c r="AQ19" s="101">
        <v>5527</v>
      </c>
      <c r="AR19" s="103">
        <v>3090</v>
      </c>
      <c r="AS19" s="102">
        <v>2162</v>
      </c>
      <c r="AT19" s="101">
        <v>5252</v>
      </c>
      <c r="AU19" s="103">
        <v>2466</v>
      </c>
      <c r="AV19" s="102">
        <v>2479</v>
      </c>
      <c r="AW19" s="101">
        <v>4945</v>
      </c>
      <c r="AX19" s="103">
        <v>3138</v>
      </c>
      <c r="AY19" s="102">
        <v>2887</v>
      </c>
      <c r="AZ19" s="101">
        <v>6025</v>
      </c>
      <c r="BA19" s="103">
        <v>3036</v>
      </c>
      <c r="BB19" s="102">
        <v>2998</v>
      </c>
      <c r="BC19" s="101">
        <v>6034</v>
      </c>
      <c r="BD19" s="103">
        <v>3074</v>
      </c>
      <c r="BE19" s="102">
        <v>3147</v>
      </c>
      <c r="BF19" s="101">
        <v>6221</v>
      </c>
      <c r="BG19" s="103">
        <v>2903</v>
      </c>
      <c r="BH19" s="102">
        <v>2685</v>
      </c>
      <c r="BI19" s="101">
        <v>5588</v>
      </c>
      <c r="BJ19" s="103">
        <v>2697</v>
      </c>
      <c r="BK19" s="102">
        <v>3061</v>
      </c>
      <c r="BL19" s="101">
        <v>5758</v>
      </c>
      <c r="BM19" s="103">
        <v>2702</v>
      </c>
      <c r="BN19" s="102">
        <v>3151</v>
      </c>
      <c r="BO19" s="101">
        <v>5853</v>
      </c>
      <c r="BP19" s="103">
        <v>2964</v>
      </c>
      <c r="BQ19" s="102">
        <v>3209</v>
      </c>
      <c r="BR19" s="101">
        <v>6173</v>
      </c>
    </row>
    <row r="20" spans="1:70" ht="18" customHeight="1">
      <c r="A20" s="141" t="s">
        <v>81</v>
      </c>
      <c r="B20" s="95"/>
      <c r="C20" s="94"/>
      <c r="D20" s="93" t="s">
        <v>15</v>
      </c>
      <c r="E20" s="95"/>
      <c r="F20" s="94"/>
      <c r="G20" s="93" t="s">
        <v>15</v>
      </c>
      <c r="H20" s="95"/>
      <c r="I20" s="94"/>
      <c r="J20" s="93" t="s">
        <v>15</v>
      </c>
      <c r="K20" s="95"/>
      <c r="L20" s="94"/>
      <c r="M20" s="93"/>
      <c r="N20" s="95"/>
      <c r="O20" s="94"/>
      <c r="P20" s="93" t="s">
        <v>15</v>
      </c>
      <c r="Q20" s="95"/>
      <c r="R20" s="94"/>
      <c r="S20" s="93" t="s">
        <v>15</v>
      </c>
      <c r="T20" s="95"/>
      <c r="U20" s="94"/>
      <c r="V20" s="93" t="s">
        <v>15</v>
      </c>
      <c r="W20" s="95"/>
      <c r="X20" s="94"/>
      <c r="Y20" s="93" t="s">
        <v>15</v>
      </c>
      <c r="Z20" s="95"/>
      <c r="AA20" s="94"/>
      <c r="AB20" s="93" t="s">
        <v>15</v>
      </c>
      <c r="AC20" s="95"/>
      <c r="AD20" s="94"/>
      <c r="AE20" s="93"/>
      <c r="AF20" s="95"/>
      <c r="AG20" s="94"/>
      <c r="AH20" s="93" t="s">
        <v>15</v>
      </c>
      <c r="AI20" s="95"/>
      <c r="AJ20" s="94"/>
      <c r="AK20" s="93" t="s">
        <v>15</v>
      </c>
      <c r="AL20" s="95"/>
      <c r="AM20" s="94"/>
      <c r="AN20" s="93" t="s">
        <v>15</v>
      </c>
      <c r="AO20" s="95"/>
      <c r="AP20" s="94"/>
      <c r="AQ20" s="93" t="s">
        <v>15</v>
      </c>
      <c r="AR20" s="95"/>
      <c r="AS20" s="94"/>
      <c r="AT20" s="93"/>
      <c r="AU20" s="95"/>
      <c r="AV20" s="94"/>
      <c r="AW20" s="93"/>
      <c r="AX20" s="95"/>
      <c r="AY20" s="94"/>
      <c r="AZ20" s="93"/>
      <c r="BA20" s="95"/>
      <c r="BB20" s="94"/>
      <c r="BC20" s="93"/>
      <c r="BD20" s="95"/>
      <c r="BE20" s="94"/>
      <c r="BF20" s="93"/>
      <c r="BG20" s="95"/>
      <c r="BH20" s="94"/>
      <c r="BI20" s="93"/>
      <c r="BJ20" s="95"/>
      <c r="BK20" s="94"/>
      <c r="BL20" s="93"/>
      <c r="BM20" s="95"/>
      <c r="BN20" s="94"/>
      <c r="BO20" s="93"/>
      <c r="BP20" s="95"/>
      <c r="BQ20" s="94"/>
      <c r="BR20" s="93"/>
    </row>
    <row r="21" spans="1:70" ht="18" customHeight="1">
      <c r="A21" s="140" t="s">
        <v>278</v>
      </c>
      <c r="B21" s="95">
        <v>674</v>
      </c>
      <c r="C21" s="94">
        <v>479</v>
      </c>
      <c r="D21" s="93">
        <v>1153</v>
      </c>
      <c r="E21" s="95">
        <v>774</v>
      </c>
      <c r="F21" s="94">
        <v>626</v>
      </c>
      <c r="G21" s="93">
        <v>1400</v>
      </c>
      <c r="H21" s="95">
        <v>788</v>
      </c>
      <c r="I21" s="94">
        <v>670</v>
      </c>
      <c r="J21" s="93">
        <v>1458</v>
      </c>
      <c r="K21" s="95">
        <v>813</v>
      </c>
      <c r="L21" s="94">
        <v>730</v>
      </c>
      <c r="M21" s="93">
        <v>1543</v>
      </c>
      <c r="N21" s="95">
        <v>806</v>
      </c>
      <c r="O21" s="94">
        <v>797</v>
      </c>
      <c r="P21" s="93">
        <v>1603</v>
      </c>
      <c r="Q21" s="95">
        <v>892</v>
      </c>
      <c r="R21" s="94">
        <v>919</v>
      </c>
      <c r="S21" s="93">
        <v>1811</v>
      </c>
      <c r="T21" s="95">
        <v>981</v>
      </c>
      <c r="U21" s="94">
        <v>1089</v>
      </c>
      <c r="V21" s="93">
        <v>2070</v>
      </c>
      <c r="W21" s="95">
        <v>1046</v>
      </c>
      <c r="X21" s="94">
        <v>1248</v>
      </c>
      <c r="Y21" s="93">
        <v>2294</v>
      </c>
      <c r="Z21" s="95">
        <v>1061</v>
      </c>
      <c r="AA21" s="94">
        <v>1293</v>
      </c>
      <c r="AB21" s="93">
        <v>2354</v>
      </c>
      <c r="AC21" s="95">
        <v>1161</v>
      </c>
      <c r="AD21" s="94">
        <v>1344</v>
      </c>
      <c r="AE21" s="93">
        <v>2505</v>
      </c>
      <c r="AF21" s="95">
        <v>1126</v>
      </c>
      <c r="AG21" s="94">
        <v>1552</v>
      </c>
      <c r="AH21" s="93">
        <v>2678</v>
      </c>
      <c r="AI21" s="95">
        <v>1107</v>
      </c>
      <c r="AJ21" s="94">
        <v>1488</v>
      </c>
      <c r="AK21" s="93">
        <v>2595</v>
      </c>
      <c r="AL21" s="95">
        <v>1091</v>
      </c>
      <c r="AM21" s="94">
        <v>1488</v>
      </c>
      <c r="AN21" s="93">
        <v>2579</v>
      </c>
      <c r="AO21" s="95">
        <v>1351</v>
      </c>
      <c r="AP21" s="94">
        <v>1518</v>
      </c>
      <c r="AQ21" s="93">
        <v>2869</v>
      </c>
      <c r="AR21" s="95">
        <v>1276</v>
      </c>
      <c r="AS21" s="94">
        <v>1409</v>
      </c>
      <c r="AT21" s="93">
        <v>2685</v>
      </c>
      <c r="AU21" s="95">
        <v>1080</v>
      </c>
      <c r="AV21" s="94">
        <v>1749</v>
      </c>
      <c r="AW21" s="93">
        <v>2829</v>
      </c>
      <c r="AX21" s="95">
        <v>997</v>
      </c>
      <c r="AY21" s="94">
        <v>1803</v>
      </c>
      <c r="AZ21" s="93">
        <v>2800</v>
      </c>
      <c r="BA21" s="95">
        <v>1054</v>
      </c>
      <c r="BB21" s="94">
        <v>1944</v>
      </c>
      <c r="BC21" s="93">
        <v>2998</v>
      </c>
      <c r="BD21" s="95">
        <v>1021</v>
      </c>
      <c r="BE21" s="94">
        <v>1863</v>
      </c>
      <c r="BF21" s="93">
        <v>2884</v>
      </c>
      <c r="BG21" s="95">
        <v>994</v>
      </c>
      <c r="BH21" s="94">
        <v>1787</v>
      </c>
      <c r="BI21" s="93">
        <v>2781</v>
      </c>
      <c r="BJ21" s="95">
        <v>1114</v>
      </c>
      <c r="BK21" s="94">
        <v>1978</v>
      </c>
      <c r="BL21" s="93">
        <v>3092</v>
      </c>
      <c r="BM21" s="95">
        <v>1172</v>
      </c>
      <c r="BN21" s="94">
        <v>2082</v>
      </c>
      <c r="BO21" s="93">
        <v>3254</v>
      </c>
      <c r="BP21" s="95">
        <v>1178</v>
      </c>
      <c r="BQ21" s="94">
        <v>2070</v>
      </c>
      <c r="BR21" s="93">
        <v>3248</v>
      </c>
    </row>
    <row r="22" spans="1:70" ht="18" customHeight="1">
      <c r="A22" s="140" t="s">
        <v>90</v>
      </c>
      <c r="B22" s="95">
        <v>411</v>
      </c>
      <c r="C22" s="94">
        <v>106</v>
      </c>
      <c r="D22" s="93">
        <v>517</v>
      </c>
      <c r="E22" s="95">
        <v>408</v>
      </c>
      <c r="F22" s="94">
        <v>108</v>
      </c>
      <c r="G22" s="93">
        <v>516</v>
      </c>
      <c r="H22" s="95">
        <v>409</v>
      </c>
      <c r="I22" s="94">
        <v>109</v>
      </c>
      <c r="J22" s="93">
        <v>518</v>
      </c>
      <c r="K22" s="95">
        <v>426</v>
      </c>
      <c r="L22" s="94">
        <v>104</v>
      </c>
      <c r="M22" s="93">
        <v>530</v>
      </c>
      <c r="N22" s="95">
        <v>435</v>
      </c>
      <c r="O22" s="94">
        <v>108</v>
      </c>
      <c r="P22" s="93">
        <v>543</v>
      </c>
      <c r="Q22" s="95">
        <v>503</v>
      </c>
      <c r="R22" s="94">
        <v>141</v>
      </c>
      <c r="S22" s="93">
        <v>644</v>
      </c>
      <c r="T22" s="95">
        <v>538</v>
      </c>
      <c r="U22" s="94">
        <v>158</v>
      </c>
      <c r="V22" s="93">
        <v>696</v>
      </c>
      <c r="W22" s="95">
        <v>546</v>
      </c>
      <c r="X22" s="94">
        <v>158</v>
      </c>
      <c r="Y22" s="93">
        <v>704</v>
      </c>
      <c r="Z22" s="95">
        <v>572</v>
      </c>
      <c r="AA22" s="94">
        <v>170</v>
      </c>
      <c r="AB22" s="93">
        <v>742</v>
      </c>
      <c r="AC22" s="95">
        <v>630</v>
      </c>
      <c r="AD22" s="94">
        <v>175</v>
      </c>
      <c r="AE22" s="93">
        <v>805</v>
      </c>
      <c r="AF22" s="95">
        <v>641</v>
      </c>
      <c r="AG22" s="94">
        <v>202</v>
      </c>
      <c r="AH22" s="93">
        <v>843</v>
      </c>
      <c r="AI22" s="95">
        <v>586</v>
      </c>
      <c r="AJ22" s="94">
        <v>202</v>
      </c>
      <c r="AK22" s="93">
        <v>788</v>
      </c>
      <c r="AL22" s="95">
        <v>645</v>
      </c>
      <c r="AM22" s="94">
        <v>214</v>
      </c>
      <c r="AN22" s="93">
        <v>859</v>
      </c>
      <c r="AO22" s="95">
        <v>600</v>
      </c>
      <c r="AP22" s="94">
        <v>254</v>
      </c>
      <c r="AQ22" s="93">
        <v>854</v>
      </c>
      <c r="AR22" s="95">
        <v>551</v>
      </c>
      <c r="AS22" s="94">
        <v>243</v>
      </c>
      <c r="AT22" s="93">
        <v>794</v>
      </c>
      <c r="AU22" s="95">
        <v>430</v>
      </c>
      <c r="AV22" s="94">
        <v>211</v>
      </c>
      <c r="AW22" s="93">
        <v>641</v>
      </c>
      <c r="AX22" s="95">
        <v>494</v>
      </c>
      <c r="AY22" s="94">
        <v>260</v>
      </c>
      <c r="AZ22" s="93">
        <v>754</v>
      </c>
      <c r="BA22" s="95">
        <v>511</v>
      </c>
      <c r="BB22" s="94">
        <v>272</v>
      </c>
      <c r="BC22" s="93">
        <v>783</v>
      </c>
      <c r="BD22" s="95">
        <v>558</v>
      </c>
      <c r="BE22" s="94">
        <v>195</v>
      </c>
      <c r="BF22" s="93">
        <v>753</v>
      </c>
      <c r="BG22" s="95">
        <v>556</v>
      </c>
      <c r="BH22" s="94">
        <v>193</v>
      </c>
      <c r="BI22" s="93">
        <v>749</v>
      </c>
      <c r="BJ22" s="95">
        <v>613</v>
      </c>
      <c r="BK22" s="94">
        <v>240</v>
      </c>
      <c r="BL22" s="93">
        <v>853</v>
      </c>
      <c r="BM22" s="95">
        <v>677</v>
      </c>
      <c r="BN22" s="94">
        <v>241</v>
      </c>
      <c r="BO22" s="93">
        <v>918</v>
      </c>
      <c r="BP22" s="95">
        <v>794</v>
      </c>
      <c r="BQ22" s="94">
        <v>348</v>
      </c>
      <c r="BR22" s="93">
        <v>1142</v>
      </c>
    </row>
    <row r="23" spans="1:70" ht="18" customHeight="1">
      <c r="A23" s="140" t="s">
        <v>91</v>
      </c>
      <c r="B23" s="95">
        <v>35</v>
      </c>
      <c r="C23" s="94">
        <v>11</v>
      </c>
      <c r="D23" s="93">
        <v>46</v>
      </c>
      <c r="E23" s="95">
        <v>34</v>
      </c>
      <c r="F23" s="94">
        <v>11</v>
      </c>
      <c r="G23" s="93">
        <v>45</v>
      </c>
      <c r="H23" s="95">
        <v>34</v>
      </c>
      <c r="I23" s="94">
        <v>13</v>
      </c>
      <c r="J23" s="93">
        <v>47</v>
      </c>
      <c r="K23" s="95">
        <v>31</v>
      </c>
      <c r="L23" s="94">
        <v>14</v>
      </c>
      <c r="M23" s="93">
        <v>45</v>
      </c>
      <c r="N23" s="95">
        <v>31</v>
      </c>
      <c r="O23" s="94">
        <v>14</v>
      </c>
      <c r="P23" s="93">
        <v>45</v>
      </c>
      <c r="Q23" s="95">
        <v>39</v>
      </c>
      <c r="R23" s="94">
        <v>15</v>
      </c>
      <c r="S23" s="93">
        <v>54</v>
      </c>
      <c r="T23" s="95">
        <v>42</v>
      </c>
      <c r="U23" s="94">
        <v>17</v>
      </c>
      <c r="V23" s="93">
        <v>59</v>
      </c>
      <c r="W23" s="95">
        <v>40</v>
      </c>
      <c r="X23" s="94">
        <v>18</v>
      </c>
      <c r="Y23" s="93">
        <v>58</v>
      </c>
      <c r="Z23" s="95">
        <v>50</v>
      </c>
      <c r="AA23" s="94">
        <v>19</v>
      </c>
      <c r="AB23" s="93">
        <v>69</v>
      </c>
      <c r="AC23" s="95">
        <v>41</v>
      </c>
      <c r="AD23" s="94">
        <v>17</v>
      </c>
      <c r="AE23" s="93">
        <v>58</v>
      </c>
      <c r="AF23" s="95">
        <v>41</v>
      </c>
      <c r="AG23" s="94">
        <v>17</v>
      </c>
      <c r="AH23" s="93">
        <v>58</v>
      </c>
      <c r="AI23" s="95">
        <v>43</v>
      </c>
      <c r="AJ23" s="94">
        <v>21</v>
      </c>
      <c r="AK23" s="93">
        <v>64</v>
      </c>
      <c r="AL23" s="95">
        <v>40</v>
      </c>
      <c r="AM23" s="94">
        <v>20</v>
      </c>
      <c r="AN23" s="93">
        <v>60</v>
      </c>
      <c r="AO23" s="95">
        <v>44</v>
      </c>
      <c r="AP23" s="94">
        <v>26</v>
      </c>
      <c r="AQ23" s="93">
        <v>70</v>
      </c>
      <c r="AR23" s="95">
        <v>41</v>
      </c>
      <c r="AS23" s="94">
        <v>24</v>
      </c>
      <c r="AT23" s="93">
        <v>65</v>
      </c>
      <c r="AU23" s="95">
        <v>32</v>
      </c>
      <c r="AV23" s="94">
        <v>21</v>
      </c>
      <c r="AW23" s="93">
        <v>53</v>
      </c>
      <c r="AX23" s="95">
        <v>31</v>
      </c>
      <c r="AY23" s="94">
        <v>24</v>
      </c>
      <c r="AZ23" s="93">
        <v>55</v>
      </c>
      <c r="BA23" s="95">
        <v>35</v>
      </c>
      <c r="BB23" s="94">
        <v>30</v>
      </c>
      <c r="BC23" s="93">
        <v>65</v>
      </c>
      <c r="BD23" s="95">
        <v>52</v>
      </c>
      <c r="BE23" s="94">
        <v>13</v>
      </c>
      <c r="BF23" s="93">
        <v>65</v>
      </c>
      <c r="BG23" s="95">
        <v>60</v>
      </c>
      <c r="BH23" s="94">
        <v>19</v>
      </c>
      <c r="BI23" s="93">
        <v>79</v>
      </c>
      <c r="BJ23" s="95">
        <v>86</v>
      </c>
      <c r="BK23" s="94">
        <v>57</v>
      </c>
      <c r="BL23" s="93">
        <v>143</v>
      </c>
      <c r="BM23" s="95">
        <v>102</v>
      </c>
      <c r="BN23" s="94">
        <v>64</v>
      </c>
      <c r="BO23" s="93">
        <v>166</v>
      </c>
      <c r="BP23" s="95">
        <v>97</v>
      </c>
      <c r="BQ23" s="94">
        <v>73</v>
      </c>
      <c r="BR23" s="93">
        <v>170</v>
      </c>
    </row>
    <row r="24" spans="1:70" ht="18" customHeight="1">
      <c r="A24" s="140" t="s">
        <v>92</v>
      </c>
      <c r="B24" s="95">
        <v>16</v>
      </c>
      <c r="C24" s="94">
        <v>17</v>
      </c>
      <c r="D24" s="93">
        <v>33</v>
      </c>
      <c r="E24" s="95">
        <v>36</v>
      </c>
      <c r="F24" s="94">
        <v>17</v>
      </c>
      <c r="G24" s="93">
        <v>53</v>
      </c>
      <c r="H24" s="95">
        <v>21</v>
      </c>
      <c r="I24" s="94">
        <v>27</v>
      </c>
      <c r="J24" s="93">
        <v>48</v>
      </c>
      <c r="K24" s="95">
        <v>21</v>
      </c>
      <c r="L24" s="94">
        <v>27</v>
      </c>
      <c r="M24" s="93">
        <v>48</v>
      </c>
      <c r="N24" s="95">
        <v>18</v>
      </c>
      <c r="O24" s="94">
        <v>27</v>
      </c>
      <c r="P24" s="93">
        <v>45</v>
      </c>
      <c r="Q24" s="95">
        <v>13</v>
      </c>
      <c r="R24" s="94">
        <v>15</v>
      </c>
      <c r="S24" s="93">
        <v>28</v>
      </c>
      <c r="T24" s="95">
        <v>12</v>
      </c>
      <c r="U24" s="94">
        <v>16</v>
      </c>
      <c r="V24" s="93">
        <v>28</v>
      </c>
      <c r="W24" s="95">
        <v>43</v>
      </c>
      <c r="X24" s="94">
        <v>58</v>
      </c>
      <c r="Y24" s="93">
        <v>101</v>
      </c>
      <c r="Z24" s="95">
        <v>38</v>
      </c>
      <c r="AA24" s="94">
        <v>48</v>
      </c>
      <c r="AB24" s="93">
        <v>86</v>
      </c>
      <c r="AC24" s="95">
        <v>36</v>
      </c>
      <c r="AD24" s="94">
        <v>48</v>
      </c>
      <c r="AE24" s="93">
        <v>84</v>
      </c>
      <c r="AF24" s="95">
        <v>30</v>
      </c>
      <c r="AG24" s="94">
        <v>47</v>
      </c>
      <c r="AH24" s="93">
        <v>77</v>
      </c>
      <c r="AI24" s="95">
        <v>27</v>
      </c>
      <c r="AJ24" s="94">
        <v>40</v>
      </c>
      <c r="AK24" s="93">
        <v>67</v>
      </c>
      <c r="AL24" s="95">
        <v>27</v>
      </c>
      <c r="AM24" s="94">
        <v>45</v>
      </c>
      <c r="AN24" s="93">
        <v>72</v>
      </c>
      <c r="AO24" s="95">
        <v>29</v>
      </c>
      <c r="AP24" s="94">
        <v>46</v>
      </c>
      <c r="AQ24" s="93">
        <v>75</v>
      </c>
      <c r="AR24" s="95">
        <v>35</v>
      </c>
      <c r="AS24" s="94">
        <v>49</v>
      </c>
      <c r="AT24" s="93">
        <v>84</v>
      </c>
      <c r="AU24" s="95">
        <v>29</v>
      </c>
      <c r="AV24" s="94">
        <v>43</v>
      </c>
      <c r="AW24" s="93">
        <v>72</v>
      </c>
      <c r="AX24" s="95">
        <v>90</v>
      </c>
      <c r="AY24" s="94">
        <v>83</v>
      </c>
      <c r="AZ24" s="93">
        <v>173</v>
      </c>
      <c r="BA24" s="95">
        <v>115</v>
      </c>
      <c r="BB24" s="94">
        <v>123</v>
      </c>
      <c r="BC24" s="93">
        <v>238</v>
      </c>
      <c r="BD24" s="95">
        <v>35</v>
      </c>
      <c r="BE24" s="94">
        <v>58</v>
      </c>
      <c r="BF24" s="93">
        <v>93</v>
      </c>
      <c r="BG24" s="95">
        <v>41</v>
      </c>
      <c r="BH24" s="94">
        <v>65</v>
      </c>
      <c r="BI24" s="93">
        <v>106</v>
      </c>
      <c r="BJ24" s="95">
        <v>42</v>
      </c>
      <c r="BK24" s="94">
        <v>63</v>
      </c>
      <c r="BL24" s="93">
        <v>105</v>
      </c>
      <c r="BM24" s="95">
        <v>53</v>
      </c>
      <c r="BN24" s="94">
        <v>73</v>
      </c>
      <c r="BO24" s="93">
        <v>126</v>
      </c>
      <c r="BP24" s="95">
        <v>55</v>
      </c>
      <c r="BQ24" s="94">
        <v>77</v>
      </c>
      <c r="BR24" s="93">
        <v>132</v>
      </c>
    </row>
    <row r="25" spans="1:70" ht="18" customHeight="1">
      <c r="A25" s="140" t="s">
        <v>93</v>
      </c>
      <c r="B25" s="95">
        <v>57</v>
      </c>
      <c r="C25" s="94">
        <v>26</v>
      </c>
      <c r="D25" s="93">
        <v>83</v>
      </c>
      <c r="E25" s="95">
        <v>56</v>
      </c>
      <c r="F25" s="94">
        <v>23</v>
      </c>
      <c r="G25" s="93">
        <v>79</v>
      </c>
      <c r="H25" s="95">
        <v>59</v>
      </c>
      <c r="I25" s="94">
        <v>28</v>
      </c>
      <c r="J25" s="93">
        <v>87</v>
      </c>
      <c r="K25" s="95">
        <v>61</v>
      </c>
      <c r="L25" s="94">
        <v>31</v>
      </c>
      <c r="M25" s="93">
        <v>92</v>
      </c>
      <c r="N25" s="95">
        <v>26</v>
      </c>
      <c r="O25" s="94">
        <v>8</v>
      </c>
      <c r="P25" s="93">
        <v>34</v>
      </c>
      <c r="Q25" s="95">
        <v>29</v>
      </c>
      <c r="R25" s="94">
        <v>9</v>
      </c>
      <c r="S25" s="93">
        <v>38</v>
      </c>
      <c r="T25" s="95">
        <v>31</v>
      </c>
      <c r="U25" s="94">
        <v>12</v>
      </c>
      <c r="V25" s="93">
        <v>43</v>
      </c>
      <c r="W25" s="95">
        <v>31</v>
      </c>
      <c r="X25" s="94">
        <v>10</v>
      </c>
      <c r="Y25" s="93">
        <v>41</v>
      </c>
      <c r="Z25" s="95">
        <v>34</v>
      </c>
      <c r="AA25" s="94">
        <v>10</v>
      </c>
      <c r="AB25" s="93">
        <v>44</v>
      </c>
      <c r="AC25" s="95">
        <v>33</v>
      </c>
      <c r="AD25" s="94">
        <v>13</v>
      </c>
      <c r="AE25" s="93">
        <v>46</v>
      </c>
      <c r="AF25" s="95">
        <v>33</v>
      </c>
      <c r="AG25" s="94">
        <v>13</v>
      </c>
      <c r="AH25" s="93">
        <v>46</v>
      </c>
      <c r="AI25" s="95">
        <v>35</v>
      </c>
      <c r="AJ25" s="94">
        <v>13</v>
      </c>
      <c r="AK25" s="93">
        <v>48</v>
      </c>
      <c r="AL25" s="95">
        <v>52</v>
      </c>
      <c r="AM25" s="94">
        <v>28</v>
      </c>
      <c r="AN25" s="93">
        <v>80</v>
      </c>
      <c r="AO25" s="95">
        <v>59</v>
      </c>
      <c r="AP25" s="94">
        <v>34</v>
      </c>
      <c r="AQ25" s="93">
        <v>93</v>
      </c>
      <c r="AR25" s="95">
        <v>59</v>
      </c>
      <c r="AS25" s="94">
        <v>30</v>
      </c>
      <c r="AT25" s="93">
        <v>89</v>
      </c>
      <c r="AU25" s="95">
        <v>55</v>
      </c>
      <c r="AV25" s="94">
        <v>24</v>
      </c>
      <c r="AW25" s="93">
        <v>79</v>
      </c>
      <c r="AX25" s="95">
        <v>63</v>
      </c>
      <c r="AY25" s="94">
        <v>26</v>
      </c>
      <c r="AZ25" s="93">
        <v>89</v>
      </c>
      <c r="BA25" s="95">
        <v>62</v>
      </c>
      <c r="BB25" s="94">
        <v>35</v>
      </c>
      <c r="BC25" s="93">
        <v>97</v>
      </c>
      <c r="BD25" s="95">
        <v>52</v>
      </c>
      <c r="BE25" s="94">
        <v>21</v>
      </c>
      <c r="BF25" s="93">
        <v>73</v>
      </c>
      <c r="BG25" s="95">
        <v>38</v>
      </c>
      <c r="BH25" s="94">
        <v>8</v>
      </c>
      <c r="BI25" s="93">
        <v>46</v>
      </c>
      <c r="BJ25" s="95">
        <v>39</v>
      </c>
      <c r="BK25" s="94">
        <v>13</v>
      </c>
      <c r="BL25" s="93">
        <v>52</v>
      </c>
      <c r="BM25" s="95">
        <v>52</v>
      </c>
      <c r="BN25" s="94">
        <v>17</v>
      </c>
      <c r="BO25" s="93">
        <v>69</v>
      </c>
      <c r="BP25" s="95">
        <v>55</v>
      </c>
      <c r="BQ25" s="94">
        <v>50</v>
      </c>
      <c r="BR25" s="93">
        <v>105</v>
      </c>
    </row>
    <row r="26" spans="1:70" ht="18" customHeight="1">
      <c r="A26" s="140" t="s">
        <v>94</v>
      </c>
      <c r="B26" s="95">
        <v>81</v>
      </c>
      <c r="C26" s="94">
        <v>2</v>
      </c>
      <c r="D26" s="93">
        <v>83</v>
      </c>
      <c r="E26" s="95">
        <v>81</v>
      </c>
      <c r="F26" s="94">
        <v>4</v>
      </c>
      <c r="G26" s="93">
        <v>85</v>
      </c>
      <c r="H26" s="95">
        <v>96</v>
      </c>
      <c r="I26" s="94">
        <v>5</v>
      </c>
      <c r="J26" s="93">
        <v>101</v>
      </c>
      <c r="K26" s="95">
        <v>108</v>
      </c>
      <c r="L26" s="94">
        <v>5</v>
      </c>
      <c r="M26" s="93">
        <v>113</v>
      </c>
      <c r="N26" s="95">
        <v>102</v>
      </c>
      <c r="O26" s="94">
        <v>4</v>
      </c>
      <c r="P26" s="93">
        <v>106</v>
      </c>
      <c r="Q26" s="95">
        <v>93</v>
      </c>
      <c r="R26" s="94">
        <v>3</v>
      </c>
      <c r="S26" s="93">
        <v>96</v>
      </c>
      <c r="T26" s="95">
        <v>94</v>
      </c>
      <c r="U26" s="94">
        <v>4</v>
      </c>
      <c r="V26" s="93">
        <v>98</v>
      </c>
      <c r="W26" s="95">
        <v>93</v>
      </c>
      <c r="X26" s="94">
        <v>5</v>
      </c>
      <c r="Y26" s="93">
        <v>98</v>
      </c>
      <c r="Z26" s="95">
        <v>93</v>
      </c>
      <c r="AA26" s="94">
        <v>5</v>
      </c>
      <c r="AB26" s="93">
        <v>98</v>
      </c>
      <c r="AC26" s="95">
        <v>102</v>
      </c>
      <c r="AD26" s="94">
        <v>5</v>
      </c>
      <c r="AE26" s="93">
        <v>107</v>
      </c>
      <c r="AF26" s="95">
        <v>93</v>
      </c>
      <c r="AG26" s="94">
        <v>5</v>
      </c>
      <c r="AH26" s="93">
        <v>98</v>
      </c>
      <c r="AI26" s="95">
        <v>98</v>
      </c>
      <c r="AJ26" s="94">
        <v>6</v>
      </c>
      <c r="AK26" s="93">
        <v>104</v>
      </c>
      <c r="AL26" s="95">
        <v>57</v>
      </c>
      <c r="AM26" s="94">
        <v>2</v>
      </c>
      <c r="AN26" s="93">
        <v>59</v>
      </c>
      <c r="AO26" s="95">
        <v>95</v>
      </c>
      <c r="AP26" s="94">
        <v>6</v>
      </c>
      <c r="AQ26" s="93">
        <v>101</v>
      </c>
      <c r="AR26" s="95">
        <v>93</v>
      </c>
      <c r="AS26" s="94">
        <v>9</v>
      </c>
      <c r="AT26" s="93">
        <v>102</v>
      </c>
      <c r="AU26" s="95">
        <v>109</v>
      </c>
      <c r="AV26" s="94">
        <v>12</v>
      </c>
      <c r="AW26" s="93">
        <v>121</v>
      </c>
      <c r="AX26" s="95">
        <v>106</v>
      </c>
      <c r="AY26" s="94">
        <v>10</v>
      </c>
      <c r="AZ26" s="93">
        <v>116</v>
      </c>
      <c r="BA26" s="95">
        <v>97</v>
      </c>
      <c r="BB26" s="94">
        <v>8</v>
      </c>
      <c r="BC26" s="93">
        <v>105</v>
      </c>
      <c r="BD26" s="95">
        <v>120</v>
      </c>
      <c r="BE26" s="94">
        <v>11</v>
      </c>
      <c r="BF26" s="93">
        <v>131</v>
      </c>
      <c r="BG26" s="95">
        <v>119</v>
      </c>
      <c r="BH26" s="94">
        <v>13</v>
      </c>
      <c r="BI26" s="93">
        <v>132</v>
      </c>
      <c r="BJ26" s="95">
        <v>122</v>
      </c>
      <c r="BK26" s="94">
        <v>13</v>
      </c>
      <c r="BL26" s="93">
        <v>135</v>
      </c>
      <c r="BM26" s="95">
        <v>126</v>
      </c>
      <c r="BN26" s="94">
        <v>17</v>
      </c>
      <c r="BO26" s="93">
        <v>143</v>
      </c>
      <c r="BP26" s="95">
        <v>149</v>
      </c>
      <c r="BQ26" s="94">
        <v>18</v>
      </c>
      <c r="BR26" s="93">
        <v>167</v>
      </c>
    </row>
    <row r="27" spans="1:70" ht="18" customHeight="1">
      <c r="A27" s="140" t="s">
        <v>95</v>
      </c>
      <c r="B27" s="95">
        <v>5</v>
      </c>
      <c r="C27" s="94">
        <v>3</v>
      </c>
      <c r="D27" s="93">
        <v>8</v>
      </c>
      <c r="E27" s="95">
        <v>5</v>
      </c>
      <c r="F27" s="94">
        <v>3</v>
      </c>
      <c r="G27" s="93">
        <v>8</v>
      </c>
      <c r="H27" s="95">
        <v>11</v>
      </c>
      <c r="I27" s="94">
        <v>4</v>
      </c>
      <c r="J27" s="93">
        <v>15</v>
      </c>
      <c r="K27" s="95">
        <v>11</v>
      </c>
      <c r="L27" s="94">
        <v>5</v>
      </c>
      <c r="M27" s="93">
        <v>16</v>
      </c>
      <c r="N27" s="95">
        <v>12</v>
      </c>
      <c r="O27" s="94">
        <v>6</v>
      </c>
      <c r="P27" s="93">
        <v>18</v>
      </c>
      <c r="Q27" s="95">
        <v>12</v>
      </c>
      <c r="R27" s="94">
        <v>6</v>
      </c>
      <c r="S27" s="93">
        <v>18</v>
      </c>
      <c r="T27" s="95">
        <v>11</v>
      </c>
      <c r="U27" s="94">
        <v>6</v>
      </c>
      <c r="V27" s="93">
        <v>17</v>
      </c>
      <c r="W27" s="95">
        <v>8</v>
      </c>
      <c r="X27" s="94">
        <v>6</v>
      </c>
      <c r="Y27" s="93">
        <v>14</v>
      </c>
      <c r="Z27" s="95">
        <v>11</v>
      </c>
      <c r="AA27" s="94">
        <v>8</v>
      </c>
      <c r="AB27" s="93">
        <v>19</v>
      </c>
      <c r="AC27" s="95">
        <v>13</v>
      </c>
      <c r="AD27" s="94">
        <v>8</v>
      </c>
      <c r="AE27" s="93">
        <v>21</v>
      </c>
      <c r="AF27" s="95">
        <v>13</v>
      </c>
      <c r="AG27" s="94">
        <v>8</v>
      </c>
      <c r="AH27" s="93">
        <v>21</v>
      </c>
      <c r="AI27" s="95">
        <v>11</v>
      </c>
      <c r="AJ27" s="94">
        <v>13</v>
      </c>
      <c r="AK27" s="93">
        <v>24</v>
      </c>
      <c r="AL27" s="95">
        <v>13</v>
      </c>
      <c r="AM27" s="94">
        <v>12</v>
      </c>
      <c r="AN27" s="93">
        <v>25</v>
      </c>
      <c r="AO27" s="95">
        <v>16</v>
      </c>
      <c r="AP27" s="94">
        <v>7</v>
      </c>
      <c r="AQ27" s="93">
        <v>23</v>
      </c>
      <c r="AR27" s="95">
        <v>13</v>
      </c>
      <c r="AS27" s="94">
        <v>8</v>
      </c>
      <c r="AT27" s="93">
        <v>21</v>
      </c>
      <c r="AU27" s="95">
        <v>12</v>
      </c>
      <c r="AV27" s="94">
        <v>10</v>
      </c>
      <c r="AW27" s="93">
        <v>22</v>
      </c>
      <c r="AX27" s="95">
        <v>12</v>
      </c>
      <c r="AY27" s="94">
        <v>9</v>
      </c>
      <c r="AZ27" s="93">
        <v>21</v>
      </c>
      <c r="BA27" s="95">
        <v>15</v>
      </c>
      <c r="BB27" s="94">
        <v>14</v>
      </c>
      <c r="BC27" s="93">
        <v>29</v>
      </c>
      <c r="BD27" s="95">
        <v>13</v>
      </c>
      <c r="BE27" s="94">
        <v>12</v>
      </c>
      <c r="BF27" s="93">
        <v>25</v>
      </c>
      <c r="BG27" s="95">
        <v>21</v>
      </c>
      <c r="BH27" s="94">
        <v>21</v>
      </c>
      <c r="BI27" s="93">
        <v>42</v>
      </c>
      <c r="BJ27" s="95">
        <v>18</v>
      </c>
      <c r="BK27" s="94">
        <v>17</v>
      </c>
      <c r="BL27" s="93">
        <v>35</v>
      </c>
      <c r="BM27" s="95">
        <v>21</v>
      </c>
      <c r="BN27" s="94">
        <v>26</v>
      </c>
      <c r="BO27" s="93">
        <v>47</v>
      </c>
      <c r="BP27" s="95">
        <v>28</v>
      </c>
      <c r="BQ27" s="94">
        <v>26</v>
      </c>
      <c r="BR27" s="93">
        <v>54</v>
      </c>
    </row>
    <row r="28" spans="1:70" ht="18" customHeight="1">
      <c r="A28" s="140" t="s">
        <v>96</v>
      </c>
      <c r="B28" s="95">
        <v>6</v>
      </c>
      <c r="C28" s="94">
        <v>3</v>
      </c>
      <c r="D28" s="93">
        <v>9</v>
      </c>
      <c r="E28" s="95">
        <v>7</v>
      </c>
      <c r="F28" s="94">
        <v>4</v>
      </c>
      <c r="G28" s="93">
        <v>11</v>
      </c>
      <c r="H28" s="95">
        <v>7</v>
      </c>
      <c r="I28" s="94">
        <v>3</v>
      </c>
      <c r="J28" s="93">
        <v>10</v>
      </c>
      <c r="K28" s="95">
        <v>7</v>
      </c>
      <c r="L28" s="94">
        <v>3</v>
      </c>
      <c r="M28" s="93">
        <v>10</v>
      </c>
      <c r="N28" s="95">
        <v>6</v>
      </c>
      <c r="O28" s="94">
        <v>4</v>
      </c>
      <c r="P28" s="93">
        <v>10</v>
      </c>
      <c r="Q28" s="95">
        <v>6</v>
      </c>
      <c r="R28" s="94">
        <v>4</v>
      </c>
      <c r="S28" s="93">
        <v>10</v>
      </c>
      <c r="T28" s="95">
        <v>7</v>
      </c>
      <c r="U28" s="94">
        <v>4</v>
      </c>
      <c r="V28" s="93">
        <v>11</v>
      </c>
      <c r="W28" s="95">
        <v>7</v>
      </c>
      <c r="X28" s="94">
        <v>5</v>
      </c>
      <c r="Y28" s="93">
        <v>12</v>
      </c>
      <c r="Z28" s="95">
        <v>7</v>
      </c>
      <c r="AA28" s="94">
        <v>5</v>
      </c>
      <c r="AB28" s="93">
        <v>12</v>
      </c>
      <c r="AC28" s="95">
        <v>7</v>
      </c>
      <c r="AD28" s="94">
        <v>5</v>
      </c>
      <c r="AE28" s="93">
        <v>12</v>
      </c>
      <c r="AF28" s="95">
        <v>7</v>
      </c>
      <c r="AG28" s="94">
        <v>5</v>
      </c>
      <c r="AH28" s="93">
        <v>12</v>
      </c>
      <c r="AI28" s="95">
        <v>6</v>
      </c>
      <c r="AJ28" s="94">
        <v>6</v>
      </c>
      <c r="AK28" s="93">
        <v>12</v>
      </c>
      <c r="AL28" s="95">
        <v>9</v>
      </c>
      <c r="AM28" s="94">
        <v>9</v>
      </c>
      <c r="AN28" s="93">
        <v>18</v>
      </c>
      <c r="AO28" s="95">
        <v>10</v>
      </c>
      <c r="AP28" s="94">
        <v>8</v>
      </c>
      <c r="AQ28" s="93">
        <v>18</v>
      </c>
      <c r="AR28" s="95">
        <v>12</v>
      </c>
      <c r="AS28" s="94">
        <v>8</v>
      </c>
      <c r="AT28" s="93">
        <v>20</v>
      </c>
      <c r="AU28" s="95">
        <v>12</v>
      </c>
      <c r="AV28" s="94">
        <v>8</v>
      </c>
      <c r="AW28" s="93">
        <v>20</v>
      </c>
      <c r="AX28" s="95">
        <v>13</v>
      </c>
      <c r="AY28" s="94">
        <v>8</v>
      </c>
      <c r="AZ28" s="93">
        <v>21</v>
      </c>
      <c r="BA28" s="95">
        <v>10</v>
      </c>
      <c r="BB28" s="94">
        <v>8</v>
      </c>
      <c r="BC28" s="93">
        <v>18</v>
      </c>
      <c r="BD28" s="95">
        <v>13</v>
      </c>
      <c r="BE28" s="94">
        <v>9</v>
      </c>
      <c r="BF28" s="93">
        <v>22</v>
      </c>
      <c r="BG28" s="95">
        <v>11</v>
      </c>
      <c r="BH28" s="94">
        <v>10</v>
      </c>
      <c r="BI28" s="93">
        <v>21</v>
      </c>
      <c r="BJ28" s="95">
        <v>10</v>
      </c>
      <c r="BK28" s="94">
        <v>10</v>
      </c>
      <c r="BL28" s="93">
        <v>20</v>
      </c>
      <c r="BM28" s="95">
        <v>11</v>
      </c>
      <c r="BN28" s="94">
        <v>9</v>
      </c>
      <c r="BO28" s="93">
        <v>20</v>
      </c>
      <c r="BP28" s="95">
        <v>8</v>
      </c>
      <c r="BQ28" s="94">
        <v>11</v>
      </c>
      <c r="BR28" s="93">
        <v>19</v>
      </c>
    </row>
    <row r="29" spans="1:70" ht="18" customHeight="1">
      <c r="A29" s="140" t="s">
        <v>97</v>
      </c>
      <c r="B29" s="95">
        <v>19</v>
      </c>
      <c r="C29" s="94">
        <v>12</v>
      </c>
      <c r="D29" s="93">
        <v>31</v>
      </c>
      <c r="E29" s="95">
        <v>16</v>
      </c>
      <c r="F29" s="94">
        <v>11</v>
      </c>
      <c r="G29" s="93">
        <v>27</v>
      </c>
      <c r="H29" s="95">
        <v>18</v>
      </c>
      <c r="I29" s="94">
        <v>13</v>
      </c>
      <c r="J29" s="93">
        <v>31</v>
      </c>
      <c r="K29" s="95">
        <v>16</v>
      </c>
      <c r="L29" s="94">
        <v>19</v>
      </c>
      <c r="M29" s="93">
        <v>35</v>
      </c>
      <c r="N29" s="95">
        <v>14</v>
      </c>
      <c r="O29" s="94">
        <v>15</v>
      </c>
      <c r="P29" s="93">
        <v>29</v>
      </c>
      <c r="Q29" s="95">
        <v>16</v>
      </c>
      <c r="R29" s="94">
        <v>17</v>
      </c>
      <c r="S29" s="93">
        <v>33</v>
      </c>
      <c r="T29" s="95">
        <v>18</v>
      </c>
      <c r="U29" s="94">
        <v>17</v>
      </c>
      <c r="V29" s="93">
        <v>35</v>
      </c>
      <c r="W29" s="95">
        <v>17</v>
      </c>
      <c r="X29" s="94">
        <v>13</v>
      </c>
      <c r="Y29" s="93">
        <v>30</v>
      </c>
      <c r="Z29" s="95">
        <v>16</v>
      </c>
      <c r="AA29" s="94">
        <v>14</v>
      </c>
      <c r="AB29" s="93">
        <v>30</v>
      </c>
      <c r="AC29" s="95">
        <v>18</v>
      </c>
      <c r="AD29" s="94">
        <v>19</v>
      </c>
      <c r="AE29" s="93">
        <v>37</v>
      </c>
      <c r="AF29" s="95">
        <v>14</v>
      </c>
      <c r="AG29" s="94">
        <v>25</v>
      </c>
      <c r="AH29" s="93">
        <v>39</v>
      </c>
      <c r="AI29" s="95">
        <v>17</v>
      </c>
      <c r="AJ29" s="94">
        <v>25</v>
      </c>
      <c r="AK29" s="93">
        <v>42</v>
      </c>
      <c r="AL29" s="95">
        <v>16</v>
      </c>
      <c r="AM29" s="94">
        <v>26</v>
      </c>
      <c r="AN29" s="93">
        <v>42</v>
      </c>
      <c r="AO29" s="95">
        <v>18</v>
      </c>
      <c r="AP29" s="94">
        <v>27</v>
      </c>
      <c r="AQ29" s="93">
        <v>45</v>
      </c>
      <c r="AR29" s="95">
        <v>15</v>
      </c>
      <c r="AS29" s="94">
        <v>26</v>
      </c>
      <c r="AT29" s="93">
        <v>41</v>
      </c>
      <c r="AU29" s="95">
        <v>17</v>
      </c>
      <c r="AV29" s="94">
        <v>25</v>
      </c>
      <c r="AW29" s="93">
        <v>42</v>
      </c>
      <c r="AX29" s="95">
        <v>17</v>
      </c>
      <c r="AY29" s="94">
        <v>32</v>
      </c>
      <c r="AZ29" s="93">
        <v>49</v>
      </c>
      <c r="BA29" s="95">
        <v>13</v>
      </c>
      <c r="BB29" s="94">
        <v>29</v>
      </c>
      <c r="BC29" s="93">
        <v>42</v>
      </c>
      <c r="BD29" s="95">
        <v>13</v>
      </c>
      <c r="BE29" s="94">
        <v>28</v>
      </c>
      <c r="BF29" s="93">
        <v>41</v>
      </c>
      <c r="BG29" s="95">
        <v>12</v>
      </c>
      <c r="BH29" s="94">
        <v>24</v>
      </c>
      <c r="BI29" s="93">
        <v>36</v>
      </c>
      <c r="BJ29" s="95">
        <v>12</v>
      </c>
      <c r="BK29" s="94">
        <v>28</v>
      </c>
      <c r="BL29" s="93">
        <v>40</v>
      </c>
      <c r="BM29" s="95">
        <v>15</v>
      </c>
      <c r="BN29" s="94">
        <v>30</v>
      </c>
      <c r="BO29" s="93">
        <v>45</v>
      </c>
      <c r="BP29" s="95">
        <v>15</v>
      </c>
      <c r="BQ29" s="94">
        <v>30</v>
      </c>
      <c r="BR29" s="93">
        <v>45</v>
      </c>
    </row>
    <row r="30" spans="1:70" ht="18" customHeight="1">
      <c r="A30" s="140" t="s">
        <v>98</v>
      </c>
      <c r="B30" s="95">
        <v>13</v>
      </c>
      <c r="C30" s="94">
        <v>8</v>
      </c>
      <c r="D30" s="93">
        <v>21</v>
      </c>
      <c r="E30" s="95">
        <v>13</v>
      </c>
      <c r="F30" s="94">
        <v>8</v>
      </c>
      <c r="G30" s="93">
        <v>21</v>
      </c>
      <c r="H30" s="95">
        <v>12</v>
      </c>
      <c r="I30" s="94">
        <v>8</v>
      </c>
      <c r="J30" s="93">
        <v>20</v>
      </c>
      <c r="K30" s="95">
        <v>24</v>
      </c>
      <c r="L30" s="94">
        <v>11</v>
      </c>
      <c r="M30" s="93">
        <v>35</v>
      </c>
      <c r="N30" s="95">
        <v>22</v>
      </c>
      <c r="O30" s="94">
        <v>10</v>
      </c>
      <c r="P30" s="93">
        <v>32</v>
      </c>
      <c r="Q30" s="95">
        <v>26</v>
      </c>
      <c r="R30" s="94">
        <v>15</v>
      </c>
      <c r="S30" s="93">
        <v>41</v>
      </c>
      <c r="T30" s="95">
        <v>23</v>
      </c>
      <c r="U30" s="94">
        <v>13</v>
      </c>
      <c r="V30" s="93">
        <v>36</v>
      </c>
      <c r="W30" s="95">
        <v>23</v>
      </c>
      <c r="X30" s="94">
        <v>13</v>
      </c>
      <c r="Y30" s="93">
        <v>36</v>
      </c>
      <c r="Z30" s="95">
        <v>23</v>
      </c>
      <c r="AA30" s="94">
        <v>10</v>
      </c>
      <c r="AB30" s="93">
        <v>33</v>
      </c>
      <c r="AC30" s="95">
        <v>21</v>
      </c>
      <c r="AD30" s="94">
        <v>12</v>
      </c>
      <c r="AE30" s="93">
        <v>33</v>
      </c>
      <c r="AF30" s="95">
        <v>18</v>
      </c>
      <c r="AG30" s="94">
        <v>10</v>
      </c>
      <c r="AH30" s="93">
        <v>28</v>
      </c>
      <c r="AI30" s="95">
        <v>22</v>
      </c>
      <c r="AJ30" s="94">
        <v>15</v>
      </c>
      <c r="AK30" s="93">
        <v>37</v>
      </c>
      <c r="AL30" s="95">
        <v>20</v>
      </c>
      <c r="AM30" s="94">
        <v>15</v>
      </c>
      <c r="AN30" s="93">
        <v>35</v>
      </c>
      <c r="AO30" s="95">
        <v>18</v>
      </c>
      <c r="AP30" s="94">
        <v>12</v>
      </c>
      <c r="AQ30" s="93">
        <v>30</v>
      </c>
      <c r="AR30" s="95">
        <v>18</v>
      </c>
      <c r="AS30" s="94">
        <v>12</v>
      </c>
      <c r="AT30" s="93">
        <v>30</v>
      </c>
      <c r="AU30" s="95">
        <v>24</v>
      </c>
      <c r="AV30" s="94">
        <v>19</v>
      </c>
      <c r="AW30" s="93">
        <v>43</v>
      </c>
      <c r="AX30" s="95">
        <v>24</v>
      </c>
      <c r="AY30" s="94">
        <v>19</v>
      </c>
      <c r="AZ30" s="93">
        <v>43</v>
      </c>
      <c r="BA30" s="95">
        <v>24</v>
      </c>
      <c r="BB30" s="94">
        <v>19</v>
      </c>
      <c r="BC30" s="93">
        <v>43</v>
      </c>
      <c r="BD30" s="95">
        <v>23</v>
      </c>
      <c r="BE30" s="94">
        <v>19</v>
      </c>
      <c r="BF30" s="93">
        <v>42</v>
      </c>
      <c r="BG30" s="95">
        <v>14</v>
      </c>
      <c r="BH30" s="94">
        <v>15</v>
      </c>
      <c r="BI30" s="93">
        <v>29</v>
      </c>
      <c r="BJ30" s="95">
        <v>18</v>
      </c>
      <c r="BK30" s="94">
        <v>20</v>
      </c>
      <c r="BL30" s="93">
        <v>38</v>
      </c>
      <c r="BM30" s="95">
        <v>19</v>
      </c>
      <c r="BN30" s="94">
        <v>24</v>
      </c>
      <c r="BO30" s="93">
        <v>43</v>
      </c>
      <c r="BP30" s="95">
        <v>18</v>
      </c>
      <c r="BQ30" s="94">
        <v>24</v>
      </c>
      <c r="BR30" s="93">
        <v>42</v>
      </c>
    </row>
    <row r="31" spans="1:70" ht="18" customHeight="1">
      <c r="A31" s="140" t="s">
        <v>99</v>
      </c>
      <c r="B31" s="95">
        <v>32</v>
      </c>
      <c r="C31" s="94">
        <v>14</v>
      </c>
      <c r="D31" s="93">
        <v>46</v>
      </c>
      <c r="E31" s="95">
        <v>30</v>
      </c>
      <c r="F31" s="94">
        <v>14</v>
      </c>
      <c r="G31" s="93">
        <v>44</v>
      </c>
      <c r="H31" s="95">
        <v>36</v>
      </c>
      <c r="I31" s="94">
        <v>15</v>
      </c>
      <c r="J31" s="93">
        <v>51</v>
      </c>
      <c r="K31" s="95">
        <v>37</v>
      </c>
      <c r="L31" s="94">
        <v>14</v>
      </c>
      <c r="M31" s="93">
        <v>51</v>
      </c>
      <c r="N31" s="95">
        <v>39</v>
      </c>
      <c r="O31" s="94">
        <v>14</v>
      </c>
      <c r="P31" s="93">
        <v>53</v>
      </c>
      <c r="Q31" s="95">
        <v>34</v>
      </c>
      <c r="R31" s="94">
        <v>12</v>
      </c>
      <c r="S31" s="93">
        <v>46</v>
      </c>
      <c r="T31" s="95">
        <v>39</v>
      </c>
      <c r="U31" s="94">
        <v>14</v>
      </c>
      <c r="V31" s="93">
        <v>53</v>
      </c>
      <c r="W31" s="95">
        <v>36</v>
      </c>
      <c r="X31" s="94">
        <v>17</v>
      </c>
      <c r="Y31" s="93">
        <v>53</v>
      </c>
      <c r="Z31" s="95">
        <v>31</v>
      </c>
      <c r="AA31" s="94">
        <v>19</v>
      </c>
      <c r="AB31" s="93">
        <v>50</v>
      </c>
      <c r="AC31" s="95">
        <v>43</v>
      </c>
      <c r="AD31" s="94">
        <v>27</v>
      </c>
      <c r="AE31" s="93">
        <v>70</v>
      </c>
      <c r="AF31" s="95">
        <v>45</v>
      </c>
      <c r="AG31" s="94">
        <v>28</v>
      </c>
      <c r="AH31" s="93">
        <v>73</v>
      </c>
      <c r="AI31" s="95">
        <v>45</v>
      </c>
      <c r="AJ31" s="94">
        <v>35</v>
      </c>
      <c r="AK31" s="93">
        <v>80</v>
      </c>
      <c r="AL31" s="95">
        <v>42</v>
      </c>
      <c r="AM31" s="94">
        <v>35</v>
      </c>
      <c r="AN31" s="93">
        <v>77</v>
      </c>
      <c r="AO31" s="95">
        <v>39</v>
      </c>
      <c r="AP31" s="94">
        <v>34</v>
      </c>
      <c r="AQ31" s="93">
        <v>73</v>
      </c>
      <c r="AR31" s="95">
        <v>45</v>
      </c>
      <c r="AS31" s="94">
        <v>35</v>
      </c>
      <c r="AT31" s="93">
        <v>80</v>
      </c>
      <c r="AU31" s="95">
        <v>42</v>
      </c>
      <c r="AV31" s="94">
        <v>36</v>
      </c>
      <c r="AW31" s="93">
        <v>78</v>
      </c>
      <c r="AX31" s="95">
        <v>42</v>
      </c>
      <c r="AY31" s="94">
        <v>39</v>
      </c>
      <c r="AZ31" s="93">
        <v>81</v>
      </c>
      <c r="BA31" s="95">
        <v>40</v>
      </c>
      <c r="BB31" s="94">
        <v>36</v>
      </c>
      <c r="BC31" s="93">
        <v>76</v>
      </c>
      <c r="BD31" s="95">
        <v>45</v>
      </c>
      <c r="BE31" s="94">
        <v>40</v>
      </c>
      <c r="BF31" s="93">
        <v>85</v>
      </c>
      <c r="BG31" s="95">
        <v>37</v>
      </c>
      <c r="BH31" s="94">
        <v>46</v>
      </c>
      <c r="BI31" s="93">
        <v>83</v>
      </c>
      <c r="BJ31" s="95">
        <v>40</v>
      </c>
      <c r="BK31" s="94">
        <v>45</v>
      </c>
      <c r="BL31" s="93">
        <v>85</v>
      </c>
      <c r="BM31" s="95">
        <v>59</v>
      </c>
      <c r="BN31" s="94">
        <v>50</v>
      </c>
      <c r="BO31" s="93">
        <v>109</v>
      </c>
      <c r="BP31" s="95">
        <v>62</v>
      </c>
      <c r="BQ31" s="94">
        <v>52</v>
      </c>
      <c r="BR31" s="93">
        <v>114</v>
      </c>
    </row>
    <row r="32" spans="1:70" ht="12.75" customHeight="1">
      <c r="A32" s="140"/>
      <c r="B32" s="95"/>
      <c r="C32" s="94"/>
      <c r="D32" s="93"/>
      <c r="E32" s="95"/>
      <c r="F32" s="94"/>
      <c r="G32" s="93"/>
      <c r="H32" s="95"/>
      <c r="I32" s="94"/>
      <c r="J32" s="93"/>
      <c r="K32" s="95"/>
      <c r="L32" s="94"/>
      <c r="M32" s="93"/>
      <c r="N32" s="95"/>
      <c r="O32" s="94"/>
      <c r="P32" s="93"/>
      <c r="Q32" s="95"/>
      <c r="R32" s="94"/>
      <c r="S32" s="93"/>
      <c r="T32" s="95"/>
      <c r="U32" s="94"/>
      <c r="V32" s="93"/>
      <c r="W32" s="95"/>
      <c r="X32" s="94"/>
      <c r="Y32" s="93"/>
      <c r="Z32" s="95"/>
      <c r="AA32" s="94"/>
      <c r="AB32" s="93"/>
      <c r="AC32" s="95"/>
      <c r="AD32" s="94"/>
      <c r="AE32" s="93"/>
      <c r="AF32" s="95"/>
      <c r="AG32" s="94"/>
      <c r="AH32" s="93"/>
      <c r="AI32" s="95"/>
      <c r="AJ32" s="94"/>
      <c r="AK32" s="93"/>
      <c r="AL32" s="95"/>
      <c r="AM32" s="94"/>
      <c r="AN32" s="93"/>
      <c r="AO32" s="95"/>
      <c r="AP32" s="94"/>
      <c r="AQ32" s="93"/>
      <c r="AR32" s="95"/>
      <c r="AS32" s="94"/>
      <c r="AT32" s="93"/>
      <c r="AU32" s="95"/>
      <c r="AV32" s="94"/>
      <c r="AW32" s="93"/>
      <c r="AX32" s="95"/>
      <c r="AY32" s="94"/>
      <c r="AZ32" s="93"/>
      <c r="BA32" s="95"/>
      <c r="BB32" s="94"/>
      <c r="BC32" s="93"/>
      <c r="BD32" s="95"/>
      <c r="BE32" s="94"/>
      <c r="BF32" s="93"/>
      <c r="BG32" s="95"/>
      <c r="BH32" s="94"/>
      <c r="BI32" s="93"/>
      <c r="BJ32" s="95"/>
      <c r="BK32" s="94"/>
      <c r="BL32" s="93"/>
      <c r="BM32" s="95"/>
      <c r="BN32" s="94"/>
      <c r="BO32" s="93"/>
      <c r="BP32" s="95"/>
      <c r="BQ32" s="94"/>
      <c r="BR32" s="93"/>
    </row>
    <row r="33" spans="1:70" ht="18" customHeight="1">
      <c r="A33" s="115" t="s">
        <v>100</v>
      </c>
      <c r="B33" s="103">
        <v>9308</v>
      </c>
      <c r="C33" s="102">
        <v>6208</v>
      </c>
      <c r="D33" s="101">
        <v>15516</v>
      </c>
      <c r="E33" s="103">
        <v>9663</v>
      </c>
      <c r="F33" s="102">
        <v>6209</v>
      </c>
      <c r="G33" s="101">
        <v>15872</v>
      </c>
      <c r="H33" s="103">
        <v>9902</v>
      </c>
      <c r="I33" s="102">
        <v>6376</v>
      </c>
      <c r="J33" s="101">
        <v>16278</v>
      </c>
      <c r="K33" s="103">
        <v>9746</v>
      </c>
      <c r="L33" s="102">
        <v>6666</v>
      </c>
      <c r="M33" s="101">
        <v>16412</v>
      </c>
      <c r="N33" s="103">
        <v>9544</v>
      </c>
      <c r="O33" s="102">
        <v>6688</v>
      </c>
      <c r="P33" s="101">
        <v>16232</v>
      </c>
      <c r="Q33" s="103">
        <v>9508</v>
      </c>
      <c r="R33" s="102">
        <v>6774</v>
      </c>
      <c r="S33" s="101">
        <v>16282</v>
      </c>
      <c r="T33" s="103">
        <v>9504</v>
      </c>
      <c r="U33" s="102">
        <v>6996</v>
      </c>
      <c r="V33" s="101">
        <v>16500</v>
      </c>
      <c r="W33" s="103">
        <v>10012</v>
      </c>
      <c r="X33" s="102">
        <v>8397</v>
      </c>
      <c r="Y33" s="101">
        <v>18409</v>
      </c>
      <c r="Z33" s="103">
        <v>10046</v>
      </c>
      <c r="AA33" s="102">
        <v>8621</v>
      </c>
      <c r="AB33" s="101">
        <v>18667</v>
      </c>
      <c r="AC33" s="103">
        <v>9804</v>
      </c>
      <c r="AD33" s="102">
        <v>8522</v>
      </c>
      <c r="AE33" s="101">
        <v>18326</v>
      </c>
      <c r="AF33" s="139">
        <v>9054</v>
      </c>
      <c r="AG33" s="138">
        <v>9383</v>
      </c>
      <c r="AH33" s="137">
        <v>18437</v>
      </c>
      <c r="AI33" s="139">
        <v>8854</v>
      </c>
      <c r="AJ33" s="138">
        <v>9332</v>
      </c>
      <c r="AK33" s="137">
        <v>18186</v>
      </c>
      <c r="AL33" s="139">
        <v>8709</v>
      </c>
      <c r="AM33" s="138">
        <v>9300</v>
      </c>
      <c r="AN33" s="137">
        <v>18009</v>
      </c>
      <c r="AO33" s="139">
        <v>7945</v>
      </c>
      <c r="AP33" s="138">
        <v>9112</v>
      </c>
      <c r="AQ33" s="137">
        <v>17057</v>
      </c>
      <c r="AR33" s="139">
        <v>8014</v>
      </c>
      <c r="AS33" s="138">
        <v>9690</v>
      </c>
      <c r="AT33" s="137">
        <v>17704</v>
      </c>
      <c r="AU33" s="139">
        <v>7831</v>
      </c>
      <c r="AV33" s="138">
        <v>9074</v>
      </c>
      <c r="AW33" s="137">
        <v>16905</v>
      </c>
      <c r="AX33" s="139">
        <v>7724</v>
      </c>
      <c r="AY33" s="138">
        <v>9834</v>
      </c>
      <c r="AZ33" s="137">
        <v>17558</v>
      </c>
      <c r="BA33" s="139">
        <v>7623</v>
      </c>
      <c r="BB33" s="138">
        <v>10447</v>
      </c>
      <c r="BC33" s="137">
        <v>18070</v>
      </c>
      <c r="BD33" s="139">
        <v>7764</v>
      </c>
      <c r="BE33" s="138">
        <v>10001</v>
      </c>
      <c r="BF33" s="137">
        <v>17765</v>
      </c>
      <c r="BG33" s="139">
        <v>8561</v>
      </c>
      <c r="BH33" s="138">
        <v>10686</v>
      </c>
      <c r="BI33" s="137">
        <v>19247</v>
      </c>
      <c r="BJ33" s="139">
        <v>9125</v>
      </c>
      <c r="BK33" s="138">
        <v>11573</v>
      </c>
      <c r="BL33" s="137">
        <v>20698</v>
      </c>
      <c r="BM33" s="139">
        <v>9440</v>
      </c>
      <c r="BN33" s="138">
        <v>11774</v>
      </c>
      <c r="BO33" s="137">
        <v>21214</v>
      </c>
      <c r="BP33" s="139">
        <v>9199</v>
      </c>
      <c r="BQ33" s="138">
        <v>11832</v>
      </c>
      <c r="BR33" s="137">
        <v>21031</v>
      </c>
    </row>
    <row r="34" spans="1:70" ht="18" customHeight="1">
      <c r="A34" s="113" t="s">
        <v>81</v>
      </c>
      <c r="B34" s="95"/>
      <c r="C34" s="94"/>
      <c r="D34" s="93" t="s">
        <v>15</v>
      </c>
      <c r="E34" s="95"/>
      <c r="F34" s="94"/>
      <c r="G34" s="93" t="s">
        <v>15</v>
      </c>
      <c r="H34" s="95"/>
      <c r="I34" s="94"/>
      <c r="J34" s="93" t="s">
        <v>15</v>
      </c>
      <c r="K34" s="95"/>
      <c r="L34" s="94"/>
      <c r="M34" s="93"/>
      <c r="N34" s="95"/>
      <c r="O34" s="94"/>
      <c r="P34" s="93"/>
      <c r="Q34" s="95"/>
      <c r="R34" s="94"/>
      <c r="S34" s="93" t="s">
        <v>15</v>
      </c>
      <c r="T34" s="95"/>
      <c r="U34" s="94"/>
      <c r="V34" s="93"/>
      <c r="W34" s="95"/>
      <c r="X34" s="94"/>
      <c r="Y34" s="93"/>
      <c r="Z34" s="95"/>
      <c r="AA34" s="94"/>
      <c r="AB34" s="93"/>
      <c r="AC34" s="95"/>
      <c r="AD34" s="94"/>
      <c r="AE34" s="93"/>
      <c r="AF34" s="106"/>
      <c r="AG34" s="105"/>
      <c r="AH34" s="104"/>
      <c r="AI34" s="106"/>
      <c r="AJ34" s="105"/>
      <c r="AK34" s="104"/>
      <c r="AL34" s="106"/>
      <c r="AM34" s="105"/>
      <c r="AN34" s="104"/>
      <c r="AO34" s="106"/>
      <c r="AP34" s="105"/>
      <c r="AQ34" s="104"/>
      <c r="AR34" s="106"/>
      <c r="AS34" s="105"/>
      <c r="AT34" s="104"/>
      <c r="AU34" s="106"/>
      <c r="AV34" s="105"/>
      <c r="AW34" s="104"/>
      <c r="AX34" s="106"/>
      <c r="AY34" s="105"/>
      <c r="AZ34" s="104"/>
      <c r="BA34" s="106"/>
      <c r="BB34" s="105"/>
      <c r="BC34" s="104"/>
      <c r="BD34" s="106"/>
      <c r="BE34" s="105"/>
      <c r="BF34" s="104"/>
      <c r="BG34" s="106"/>
      <c r="BH34" s="105"/>
      <c r="BI34" s="104"/>
      <c r="BJ34" s="106"/>
      <c r="BK34" s="105"/>
      <c r="BL34" s="104"/>
      <c r="BM34" s="106"/>
      <c r="BN34" s="105"/>
      <c r="BO34" s="104"/>
      <c r="BP34" s="106"/>
      <c r="BQ34" s="105"/>
      <c r="BR34" s="104"/>
    </row>
    <row r="35" spans="1:70" ht="18" customHeight="1">
      <c r="A35" s="116" t="s">
        <v>101</v>
      </c>
      <c r="B35" s="95"/>
      <c r="C35" s="94">
        <v>2084</v>
      </c>
      <c r="D35" s="93">
        <v>2084</v>
      </c>
      <c r="E35" s="95">
        <v>2227</v>
      </c>
      <c r="F35" s="94">
        <v>2064</v>
      </c>
      <c r="G35" s="93">
        <v>4291</v>
      </c>
      <c r="H35" s="95">
        <v>2207</v>
      </c>
      <c r="I35" s="94">
        <v>2072</v>
      </c>
      <c r="J35" s="93">
        <v>4279</v>
      </c>
      <c r="K35" s="95">
        <v>2200</v>
      </c>
      <c r="L35" s="94">
        <v>2065</v>
      </c>
      <c r="M35" s="93">
        <v>4265</v>
      </c>
      <c r="N35" s="95">
        <v>1992</v>
      </c>
      <c r="O35" s="94">
        <v>2222</v>
      </c>
      <c r="P35" s="93">
        <v>4214</v>
      </c>
      <c r="Q35" s="95">
        <v>1902</v>
      </c>
      <c r="R35" s="94">
        <v>2181</v>
      </c>
      <c r="S35" s="93">
        <v>4083</v>
      </c>
      <c r="T35" s="95">
        <v>1883</v>
      </c>
      <c r="U35" s="94">
        <v>2183</v>
      </c>
      <c r="V35" s="93">
        <v>4066</v>
      </c>
      <c r="W35" s="95">
        <v>2029</v>
      </c>
      <c r="X35" s="94">
        <v>2957</v>
      </c>
      <c r="Y35" s="93">
        <v>4986</v>
      </c>
      <c r="Z35" s="95">
        <v>1903</v>
      </c>
      <c r="AA35" s="94">
        <v>2980</v>
      </c>
      <c r="AB35" s="93">
        <v>4883</v>
      </c>
      <c r="AC35" s="95">
        <v>1788</v>
      </c>
      <c r="AD35" s="94">
        <v>2830</v>
      </c>
      <c r="AE35" s="93">
        <v>4618</v>
      </c>
      <c r="AF35" s="109">
        <v>1739</v>
      </c>
      <c r="AG35" s="108">
        <v>3101</v>
      </c>
      <c r="AH35" s="107">
        <v>4840</v>
      </c>
      <c r="AI35" s="109">
        <v>1679</v>
      </c>
      <c r="AJ35" s="108">
        <v>3154</v>
      </c>
      <c r="AK35" s="107">
        <v>1679</v>
      </c>
      <c r="AL35" s="109">
        <v>1552</v>
      </c>
      <c r="AM35" s="108">
        <v>3137</v>
      </c>
      <c r="AN35" s="107">
        <v>4689</v>
      </c>
      <c r="AO35" s="109">
        <v>1465</v>
      </c>
      <c r="AP35" s="108">
        <v>2944</v>
      </c>
      <c r="AQ35" s="107">
        <v>4409</v>
      </c>
      <c r="AR35" s="109">
        <v>1395</v>
      </c>
      <c r="AS35" s="108">
        <v>3270</v>
      </c>
      <c r="AT35" s="107">
        <v>4665</v>
      </c>
      <c r="AU35" s="109">
        <v>1183</v>
      </c>
      <c r="AV35" s="108">
        <v>2477</v>
      </c>
      <c r="AW35" s="107">
        <v>3660</v>
      </c>
      <c r="AX35" s="109">
        <v>1214</v>
      </c>
      <c r="AY35" s="108">
        <v>3344</v>
      </c>
      <c r="AZ35" s="107">
        <v>4558</v>
      </c>
      <c r="BA35" s="109">
        <v>1084</v>
      </c>
      <c r="BB35" s="108">
        <v>3096</v>
      </c>
      <c r="BC35" s="107">
        <v>4180</v>
      </c>
      <c r="BD35" s="109">
        <v>1000</v>
      </c>
      <c r="BE35" s="108">
        <v>2988</v>
      </c>
      <c r="BF35" s="107">
        <v>3988</v>
      </c>
      <c r="BG35" s="109">
        <v>966</v>
      </c>
      <c r="BH35" s="108">
        <v>3077</v>
      </c>
      <c r="BI35" s="107">
        <v>4043</v>
      </c>
      <c r="BJ35" s="109">
        <v>1008</v>
      </c>
      <c r="BK35" s="108">
        <v>3494</v>
      </c>
      <c r="BL35" s="107">
        <v>4502</v>
      </c>
      <c r="BM35" s="109">
        <v>1296</v>
      </c>
      <c r="BN35" s="108">
        <v>3700</v>
      </c>
      <c r="BO35" s="107">
        <v>4996</v>
      </c>
      <c r="BP35" s="109">
        <v>1464</v>
      </c>
      <c r="BQ35" s="108">
        <v>3769</v>
      </c>
      <c r="BR35" s="107">
        <v>5233</v>
      </c>
    </row>
    <row r="36" spans="1:70" ht="18" customHeight="1">
      <c r="A36" s="96" t="s">
        <v>102</v>
      </c>
      <c r="B36" s="95">
        <v>1112</v>
      </c>
      <c r="C36" s="94">
        <v>1630</v>
      </c>
      <c r="D36" s="93">
        <v>2742</v>
      </c>
      <c r="E36" s="95">
        <v>1093</v>
      </c>
      <c r="F36" s="94">
        <v>1611</v>
      </c>
      <c r="G36" s="93">
        <v>2704</v>
      </c>
      <c r="H36" s="95">
        <v>985</v>
      </c>
      <c r="I36" s="94">
        <v>1513</v>
      </c>
      <c r="J36" s="93">
        <v>2498</v>
      </c>
      <c r="K36" s="95">
        <v>1433</v>
      </c>
      <c r="L36" s="94">
        <v>1961</v>
      </c>
      <c r="M36" s="93">
        <v>3394</v>
      </c>
      <c r="N36" s="95">
        <v>1604</v>
      </c>
      <c r="O36" s="94">
        <v>2108</v>
      </c>
      <c r="P36" s="93">
        <v>3712</v>
      </c>
      <c r="Q36" s="95">
        <v>1505</v>
      </c>
      <c r="R36" s="94">
        <v>2048</v>
      </c>
      <c r="S36" s="93">
        <v>3553</v>
      </c>
      <c r="T36" s="95">
        <v>1730</v>
      </c>
      <c r="U36" s="94">
        <v>2094</v>
      </c>
      <c r="V36" s="93">
        <v>3824</v>
      </c>
      <c r="W36" s="95">
        <v>1493</v>
      </c>
      <c r="X36" s="94">
        <v>2191</v>
      </c>
      <c r="Y36" s="93">
        <v>3684</v>
      </c>
      <c r="Z36" s="95">
        <v>1518</v>
      </c>
      <c r="AA36" s="94">
        <v>2228</v>
      </c>
      <c r="AB36" s="93">
        <v>3746</v>
      </c>
      <c r="AC36" s="95">
        <v>1427</v>
      </c>
      <c r="AD36" s="94">
        <v>2180</v>
      </c>
      <c r="AE36" s="93">
        <v>3607</v>
      </c>
      <c r="AF36" s="109">
        <v>1486</v>
      </c>
      <c r="AG36" s="108">
        <v>2203</v>
      </c>
      <c r="AH36" s="107">
        <v>3689</v>
      </c>
      <c r="AI36" s="109">
        <v>1562</v>
      </c>
      <c r="AJ36" s="108">
        <v>2034</v>
      </c>
      <c r="AK36" s="107">
        <v>1562</v>
      </c>
      <c r="AL36" s="109">
        <v>1388</v>
      </c>
      <c r="AM36" s="108">
        <v>1998</v>
      </c>
      <c r="AN36" s="107">
        <v>3386</v>
      </c>
      <c r="AO36" s="109">
        <v>1388</v>
      </c>
      <c r="AP36" s="108">
        <v>2024</v>
      </c>
      <c r="AQ36" s="107">
        <v>3412</v>
      </c>
      <c r="AR36" s="109">
        <v>1405</v>
      </c>
      <c r="AS36" s="108">
        <v>2026</v>
      </c>
      <c r="AT36" s="107">
        <v>3431</v>
      </c>
      <c r="AU36" s="109">
        <v>1418</v>
      </c>
      <c r="AV36" s="108">
        <v>2134</v>
      </c>
      <c r="AW36" s="107">
        <v>3552</v>
      </c>
      <c r="AX36" s="132">
        <v>1297</v>
      </c>
      <c r="AY36" s="131">
        <v>1922</v>
      </c>
      <c r="AZ36" s="130">
        <v>3219</v>
      </c>
      <c r="BA36" s="132">
        <v>1272</v>
      </c>
      <c r="BB36" s="131">
        <v>1940</v>
      </c>
      <c r="BC36" s="130">
        <v>3212</v>
      </c>
      <c r="BD36" s="132">
        <v>1566</v>
      </c>
      <c r="BE36" s="131">
        <v>1940</v>
      </c>
      <c r="BF36" s="107">
        <v>3506</v>
      </c>
      <c r="BG36" s="132">
        <v>1539</v>
      </c>
      <c r="BH36" s="131">
        <v>1912</v>
      </c>
      <c r="BI36" s="107">
        <v>3451</v>
      </c>
      <c r="BJ36" s="132">
        <v>1495</v>
      </c>
      <c r="BK36" s="131">
        <v>2254</v>
      </c>
      <c r="BL36" s="107">
        <v>3749</v>
      </c>
      <c r="BM36" s="132">
        <v>1703</v>
      </c>
      <c r="BN36" s="131">
        <v>2368</v>
      </c>
      <c r="BO36" s="107">
        <v>4071</v>
      </c>
      <c r="BP36" s="132">
        <v>1957</v>
      </c>
      <c r="BQ36" s="131">
        <v>2450</v>
      </c>
      <c r="BR36" s="107">
        <v>4407</v>
      </c>
    </row>
    <row r="37" spans="1:70" ht="18" customHeight="1">
      <c r="A37" s="116" t="s">
        <v>103</v>
      </c>
      <c r="B37" s="95">
        <v>38</v>
      </c>
      <c r="C37" s="94">
        <v>212</v>
      </c>
      <c r="D37" s="93">
        <v>250</v>
      </c>
      <c r="E37" s="95">
        <v>40</v>
      </c>
      <c r="F37" s="94">
        <v>225</v>
      </c>
      <c r="G37" s="93">
        <v>265</v>
      </c>
      <c r="H37" s="95">
        <v>42</v>
      </c>
      <c r="I37" s="94">
        <v>241</v>
      </c>
      <c r="J37" s="93">
        <v>283</v>
      </c>
      <c r="K37" s="95">
        <v>40</v>
      </c>
      <c r="L37" s="94">
        <v>197</v>
      </c>
      <c r="M37" s="93">
        <v>237</v>
      </c>
      <c r="N37" s="95">
        <v>36</v>
      </c>
      <c r="O37" s="94">
        <v>195</v>
      </c>
      <c r="P37" s="93">
        <v>231</v>
      </c>
      <c r="Q37" s="95">
        <v>33</v>
      </c>
      <c r="R37" s="94">
        <v>176</v>
      </c>
      <c r="S37" s="93">
        <v>209</v>
      </c>
      <c r="T37" s="95">
        <v>42</v>
      </c>
      <c r="U37" s="94">
        <v>206</v>
      </c>
      <c r="V37" s="93">
        <v>248</v>
      </c>
      <c r="W37" s="95">
        <v>33</v>
      </c>
      <c r="X37" s="94">
        <v>177</v>
      </c>
      <c r="Y37" s="93">
        <v>210</v>
      </c>
      <c r="Z37" s="95">
        <v>63</v>
      </c>
      <c r="AA37" s="94">
        <v>188</v>
      </c>
      <c r="AB37" s="93">
        <v>251</v>
      </c>
      <c r="AC37" s="95">
        <v>50</v>
      </c>
      <c r="AD37" s="94">
        <v>185</v>
      </c>
      <c r="AE37" s="93">
        <v>235</v>
      </c>
      <c r="AF37" s="109">
        <v>51</v>
      </c>
      <c r="AG37" s="108">
        <v>179</v>
      </c>
      <c r="AH37" s="107">
        <v>230</v>
      </c>
      <c r="AI37" s="109">
        <v>30</v>
      </c>
      <c r="AJ37" s="108">
        <v>145</v>
      </c>
      <c r="AK37" s="107">
        <v>30</v>
      </c>
      <c r="AL37" s="109">
        <v>40</v>
      </c>
      <c r="AM37" s="108">
        <v>156</v>
      </c>
      <c r="AN37" s="107">
        <v>196</v>
      </c>
      <c r="AO37" s="109">
        <v>39</v>
      </c>
      <c r="AP37" s="108">
        <v>144</v>
      </c>
      <c r="AQ37" s="107">
        <v>183</v>
      </c>
      <c r="AR37" s="109">
        <v>44</v>
      </c>
      <c r="AS37" s="108">
        <v>53</v>
      </c>
      <c r="AT37" s="107">
        <v>97</v>
      </c>
      <c r="AU37" s="109">
        <v>33</v>
      </c>
      <c r="AV37" s="108">
        <v>172</v>
      </c>
      <c r="AW37" s="107">
        <v>205</v>
      </c>
      <c r="AX37" s="109">
        <v>39</v>
      </c>
      <c r="AY37" s="108">
        <v>152</v>
      </c>
      <c r="AZ37" s="107">
        <v>191</v>
      </c>
      <c r="BA37" s="109">
        <v>42</v>
      </c>
      <c r="BB37" s="108">
        <v>149</v>
      </c>
      <c r="BC37" s="107">
        <v>191</v>
      </c>
      <c r="BD37" s="109">
        <v>29</v>
      </c>
      <c r="BE37" s="108">
        <v>110</v>
      </c>
      <c r="BF37" s="107">
        <v>139</v>
      </c>
      <c r="BG37" s="109">
        <v>57</v>
      </c>
      <c r="BH37" s="108">
        <v>227</v>
      </c>
      <c r="BI37" s="107">
        <v>284</v>
      </c>
      <c r="BJ37" s="109">
        <v>15</v>
      </c>
      <c r="BK37" s="108">
        <v>43</v>
      </c>
      <c r="BL37" s="107">
        <v>58</v>
      </c>
      <c r="BM37" s="109">
        <v>57</v>
      </c>
      <c r="BN37" s="108">
        <v>147</v>
      </c>
      <c r="BO37" s="107">
        <v>204</v>
      </c>
      <c r="BP37" s="109">
        <v>51</v>
      </c>
      <c r="BQ37" s="108">
        <v>160</v>
      </c>
      <c r="BR37" s="107">
        <v>211</v>
      </c>
    </row>
    <row r="38" spans="1:70" ht="17.25" customHeight="1">
      <c r="A38" s="116" t="s">
        <v>277</v>
      </c>
      <c r="B38" s="95">
        <v>51</v>
      </c>
      <c r="C38" s="94">
        <v>36</v>
      </c>
      <c r="D38" s="93">
        <v>87</v>
      </c>
      <c r="E38" s="95">
        <v>84</v>
      </c>
      <c r="F38" s="94">
        <v>62</v>
      </c>
      <c r="G38" s="93">
        <v>146</v>
      </c>
      <c r="H38" s="95">
        <v>71</v>
      </c>
      <c r="I38" s="94">
        <v>49</v>
      </c>
      <c r="J38" s="93">
        <v>120</v>
      </c>
      <c r="K38" s="95">
        <v>68</v>
      </c>
      <c r="L38" s="94">
        <v>42</v>
      </c>
      <c r="M38" s="93">
        <v>110</v>
      </c>
      <c r="N38" s="95">
        <v>56</v>
      </c>
      <c r="O38" s="94">
        <v>38</v>
      </c>
      <c r="P38" s="93">
        <v>94</v>
      </c>
      <c r="Q38" s="95">
        <v>88</v>
      </c>
      <c r="R38" s="94">
        <v>71</v>
      </c>
      <c r="S38" s="93">
        <v>159</v>
      </c>
      <c r="T38" s="95">
        <v>80</v>
      </c>
      <c r="U38" s="94">
        <v>79</v>
      </c>
      <c r="V38" s="93">
        <v>159</v>
      </c>
      <c r="W38" s="95">
        <v>72</v>
      </c>
      <c r="X38" s="94">
        <v>84</v>
      </c>
      <c r="Y38" s="93">
        <v>156</v>
      </c>
      <c r="Z38" s="95">
        <v>70</v>
      </c>
      <c r="AA38" s="94">
        <v>72</v>
      </c>
      <c r="AB38" s="93">
        <v>142</v>
      </c>
      <c r="AC38" s="95">
        <v>65</v>
      </c>
      <c r="AD38" s="94">
        <v>72</v>
      </c>
      <c r="AE38" s="93">
        <v>137</v>
      </c>
      <c r="AF38" s="109">
        <v>56</v>
      </c>
      <c r="AG38" s="108">
        <v>66</v>
      </c>
      <c r="AH38" s="107">
        <v>122</v>
      </c>
      <c r="AI38" s="109">
        <v>60</v>
      </c>
      <c r="AJ38" s="108">
        <v>75</v>
      </c>
      <c r="AK38" s="107">
        <v>60</v>
      </c>
      <c r="AL38" s="109">
        <v>50</v>
      </c>
      <c r="AM38" s="108">
        <v>62</v>
      </c>
      <c r="AN38" s="107">
        <v>112</v>
      </c>
      <c r="AO38" s="109">
        <v>53</v>
      </c>
      <c r="AP38" s="108">
        <v>63</v>
      </c>
      <c r="AQ38" s="107">
        <v>116</v>
      </c>
      <c r="AR38" s="109">
        <v>47</v>
      </c>
      <c r="AS38" s="108">
        <v>62</v>
      </c>
      <c r="AT38" s="107">
        <v>109</v>
      </c>
      <c r="AU38" s="109">
        <v>58</v>
      </c>
      <c r="AV38" s="108">
        <v>75</v>
      </c>
      <c r="AW38" s="107">
        <v>133</v>
      </c>
      <c r="AX38" s="109">
        <v>49</v>
      </c>
      <c r="AY38" s="108">
        <v>58</v>
      </c>
      <c r="AZ38" s="107">
        <v>107</v>
      </c>
      <c r="BA38" s="109">
        <v>62</v>
      </c>
      <c r="BB38" s="108">
        <v>76</v>
      </c>
      <c r="BC38" s="107">
        <v>138</v>
      </c>
      <c r="BD38" s="109">
        <v>50</v>
      </c>
      <c r="BE38" s="108">
        <v>70</v>
      </c>
      <c r="BF38" s="107">
        <v>120</v>
      </c>
      <c r="BG38" s="109">
        <v>47</v>
      </c>
      <c r="BH38" s="108">
        <v>61</v>
      </c>
      <c r="BI38" s="107">
        <v>108</v>
      </c>
      <c r="BJ38" s="109">
        <v>50</v>
      </c>
      <c r="BK38" s="108">
        <v>76</v>
      </c>
      <c r="BL38" s="107">
        <v>126</v>
      </c>
      <c r="BM38" s="109">
        <v>52</v>
      </c>
      <c r="BN38" s="108">
        <v>76</v>
      </c>
      <c r="BO38" s="107">
        <v>128</v>
      </c>
      <c r="BP38" s="109">
        <v>57</v>
      </c>
      <c r="BQ38" s="108">
        <v>77</v>
      </c>
      <c r="BR38" s="107">
        <v>134</v>
      </c>
    </row>
    <row r="39" spans="1:70" ht="30.75" customHeight="1">
      <c r="A39" s="96" t="s">
        <v>121</v>
      </c>
      <c r="B39" s="95">
        <v>240</v>
      </c>
      <c r="C39" s="94">
        <v>51</v>
      </c>
      <c r="D39" s="93">
        <v>291</v>
      </c>
      <c r="E39" s="95">
        <v>249</v>
      </c>
      <c r="F39" s="94">
        <v>51</v>
      </c>
      <c r="G39" s="93">
        <v>300</v>
      </c>
      <c r="H39" s="95">
        <v>229</v>
      </c>
      <c r="I39" s="94">
        <v>52</v>
      </c>
      <c r="J39" s="93">
        <v>281</v>
      </c>
      <c r="K39" s="95">
        <v>217</v>
      </c>
      <c r="L39" s="94">
        <v>50</v>
      </c>
      <c r="M39" s="93">
        <v>267</v>
      </c>
      <c r="N39" s="95">
        <v>212</v>
      </c>
      <c r="O39" s="94">
        <v>55</v>
      </c>
      <c r="P39" s="93">
        <v>267</v>
      </c>
      <c r="Q39" s="95">
        <v>219</v>
      </c>
      <c r="R39" s="94">
        <v>57</v>
      </c>
      <c r="S39" s="93">
        <v>276</v>
      </c>
      <c r="T39" s="95">
        <v>221</v>
      </c>
      <c r="U39" s="94">
        <v>40</v>
      </c>
      <c r="V39" s="93">
        <v>261</v>
      </c>
      <c r="W39" s="95">
        <v>221</v>
      </c>
      <c r="X39" s="94">
        <v>57</v>
      </c>
      <c r="Y39" s="93">
        <v>278</v>
      </c>
      <c r="Z39" s="95">
        <v>217</v>
      </c>
      <c r="AA39" s="94">
        <v>61</v>
      </c>
      <c r="AB39" s="93">
        <v>278</v>
      </c>
      <c r="AC39" s="95">
        <v>202</v>
      </c>
      <c r="AD39" s="94">
        <v>63</v>
      </c>
      <c r="AE39" s="93">
        <v>265</v>
      </c>
      <c r="AF39" s="109">
        <v>199</v>
      </c>
      <c r="AG39" s="108">
        <v>67</v>
      </c>
      <c r="AH39" s="107">
        <v>266</v>
      </c>
      <c r="AI39" s="109">
        <v>157</v>
      </c>
      <c r="AJ39" s="108">
        <v>63</v>
      </c>
      <c r="AK39" s="107">
        <v>157</v>
      </c>
      <c r="AL39" s="109">
        <v>172</v>
      </c>
      <c r="AM39" s="108">
        <v>72</v>
      </c>
      <c r="AN39" s="107">
        <v>244</v>
      </c>
      <c r="AO39" s="109">
        <v>168</v>
      </c>
      <c r="AP39" s="108">
        <v>77</v>
      </c>
      <c r="AQ39" s="107">
        <v>245</v>
      </c>
      <c r="AR39" s="109">
        <v>154</v>
      </c>
      <c r="AS39" s="108">
        <v>86</v>
      </c>
      <c r="AT39" s="107">
        <v>240</v>
      </c>
      <c r="AU39" s="109">
        <v>150</v>
      </c>
      <c r="AV39" s="108">
        <v>83</v>
      </c>
      <c r="AW39" s="107">
        <v>233</v>
      </c>
      <c r="AX39" s="109">
        <v>146</v>
      </c>
      <c r="AY39" s="108">
        <v>79</v>
      </c>
      <c r="AZ39" s="107">
        <v>225</v>
      </c>
      <c r="BA39" s="109">
        <v>138</v>
      </c>
      <c r="BB39" s="108">
        <v>101</v>
      </c>
      <c r="BC39" s="107">
        <v>239</v>
      </c>
      <c r="BD39" s="109">
        <v>95</v>
      </c>
      <c r="BE39" s="108">
        <v>70</v>
      </c>
      <c r="BF39" s="107">
        <v>165</v>
      </c>
      <c r="BG39" s="109">
        <v>88</v>
      </c>
      <c r="BH39" s="108">
        <v>64</v>
      </c>
      <c r="BI39" s="107">
        <v>152</v>
      </c>
      <c r="BJ39" s="109">
        <v>46</v>
      </c>
      <c r="BK39" s="108">
        <v>43</v>
      </c>
      <c r="BL39" s="107">
        <v>89</v>
      </c>
      <c r="BM39" s="109">
        <v>82</v>
      </c>
      <c r="BN39" s="108">
        <v>63</v>
      </c>
      <c r="BO39" s="107">
        <v>145</v>
      </c>
      <c r="BP39" s="109">
        <v>85</v>
      </c>
      <c r="BQ39" s="108">
        <v>73</v>
      </c>
      <c r="BR39" s="107">
        <v>158</v>
      </c>
    </row>
    <row r="40" spans="1:70" ht="18" customHeight="1" hidden="1">
      <c r="A40" s="136" t="s">
        <v>104</v>
      </c>
      <c r="B40" s="135">
        <v>509</v>
      </c>
      <c r="C40" s="134">
        <v>36</v>
      </c>
      <c r="D40" s="133">
        <v>545</v>
      </c>
      <c r="E40" s="135">
        <v>499</v>
      </c>
      <c r="F40" s="134">
        <v>36</v>
      </c>
      <c r="G40" s="133">
        <v>535</v>
      </c>
      <c r="H40" s="135">
        <v>492</v>
      </c>
      <c r="I40" s="134">
        <v>35</v>
      </c>
      <c r="J40" s="133">
        <v>527</v>
      </c>
      <c r="K40" s="135">
        <v>517</v>
      </c>
      <c r="L40" s="134">
        <v>42</v>
      </c>
      <c r="M40" s="133">
        <v>559</v>
      </c>
      <c r="N40" s="135">
        <v>509</v>
      </c>
      <c r="O40" s="134">
        <v>40</v>
      </c>
      <c r="P40" s="133">
        <v>549</v>
      </c>
      <c r="Q40" s="135">
        <v>544</v>
      </c>
      <c r="R40" s="134">
        <v>50</v>
      </c>
      <c r="S40" s="133">
        <v>594</v>
      </c>
      <c r="T40" s="135">
        <v>530</v>
      </c>
      <c r="U40" s="134">
        <v>44</v>
      </c>
      <c r="V40" s="133">
        <v>574</v>
      </c>
      <c r="W40" s="135">
        <v>521</v>
      </c>
      <c r="X40" s="134">
        <v>47</v>
      </c>
      <c r="Y40" s="133">
        <v>568</v>
      </c>
      <c r="Z40" s="135">
        <v>624</v>
      </c>
      <c r="AA40" s="134">
        <v>84</v>
      </c>
      <c r="AB40" s="133">
        <v>708</v>
      </c>
      <c r="AC40" s="135">
        <v>598</v>
      </c>
      <c r="AD40" s="134">
        <v>71</v>
      </c>
      <c r="AE40" s="133">
        <v>669</v>
      </c>
      <c r="AF40" s="132">
        <v>7</v>
      </c>
      <c r="AG40" s="131">
        <v>4</v>
      </c>
      <c r="AH40" s="130">
        <v>11</v>
      </c>
      <c r="AI40" s="129" t="s">
        <v>125</v>
      </c>
      <c r="AJ40" s="128" t="s">
        <v>125</v>
      </c>
      <c r="AK40" s="125" t="s">
        <v>125</v>
      </c>
      <c r="AL40" s="127" t="s">
        <v>125</v>
      </c>
      <c r="AM40" s="126" t="s">
        <v>125</v>
      </c>
      <c r="AN40" s="125" t="s">
        <v>125</v>
      </c>
      <c r="AO40" s="127" t="s">
        <v>125</v>
      </c>
      <c r="AP40" s="126" t="s">
        <v>125</v>
      </c>
      <c r="AQ40" s="125" t="s">
        <v>125</v>
      </c>
      <c r="AR40" s="127" t="s">
        <v>125</v>
      </c>
      <c r="AS40" s="126" t="s">
        <v>125</v>
      </c>
      <c r="AT40" s="125" t="s">
        <v>125</v>
      </c>
      <c r="AU40" s="127" t="s">
        <v>125</v>
      </c>
      <c r="AV40" s="126" t="s">
        <v>125</v>
      </c>
      <c r="AW40" s="125" t="s">
        <v>125</v>
      </c>
      <c r="AX40" s="127" t="s">
        <v>125</v>
      </c>
      <c r="AY40" s="126" t="s">
        <v>125</v>
      </c>
      <c r="AZ40" s="125" t="s">
        <v>125</v>
      </c>
      <c r="BA40" s="127"/>
      <c r="BB40" s="126"/>
      <c r="BC40" s="125"/>
      <c r="BD40" s="127"/>
      <c r="BE40" s="126"/>
      <c r="BF40" s="107">
        <v>0</v>
      </c>
      <c r="BG40" s="127"/>
      <c r="BH40" s="126"/>
      <c r="BI40" s="107">
        <v>0</v>
      </c>
      <c r="BJ40" s="127"/>
      <c r="BK40" s="126"/>
      <c r="BL40" s="107">
        <v>0</v>
      </c>
      <c r="BM40" s="127"/>
      <c r="BN40" s="126"/>
      <c r="BO40" s="107">
        <v>0</v>
      </c>
      <c r="BP40" s="127"/>
      <c r="BQ40" s="126"/>
      <c r="BR40" s="107">
        <v>0</v>
      </c>
    </row>
    <row r="41" spans="1:70" ht="18" customHeight="1">
      <c r="A41" s="116" t="s">
        <v>105</v>
      </c>
      <c r="B41" s="95">
        <v>173</v>
      </c>
      <c r="C41" s="94">
        <v>30</v>
      </c>
      <c r="D41" s="93">
        <v>203</v>
      </c>
      <c r="E41" s="95">
        <v>174</v>
      </c>
      <c r="F41" s="94">
        <v>34</v>
      </c>
      <c r="G41" s="93">
        <v>208</v>
      </c>
      <c r="H41" s="95">
        <v>165</v>
      </c>
      <c r="I41" s="94">
        <v>35</v>
      </c>
      <c r="J41" s="93">
        <v>200</v>
      </c>
      <c r="K41" s="95">
        <v>183</v>
      </c>
      <c r="L41" s="94">
        <v>42</v>
      </c>
      <c r="M41" s="93">
        <v>225</v>
      </c>
      <c r="N41" s="95">
        <v>172</v>
      </c>
      <c r="O41" s="94">
        <v>33</v>
      </c>
      <c r="P41" s="93">
        <v>205</v>
      </c>
      <c r="Q41" s="95">
        <v>169</v>
      </c>
      <c r="R41" s="94">
        <v>38</v>
      </c>
      <c r="S41" s="93">
        <v>207</v>
      </c>
      <c r="T41" s="95">
        <v>176</v>
      </c>
      <c r="U41" s="94">
        <v>38</v>
      </c>
      <c r="V41" s="93">
        <v>214</v>
      </c>
      <c r="W41" s="95">
        <v>177</v>
      </c>
      <c r="X41" s="94">
        <v>38</v>
      </c>
      <c r="Y41" s="93">
        <v>215</v>
      </c>
      <c r="Z41" s="95">
        <v>174</v>
      </c>
      <c r="AA41" s="94">
        <v>46</v>
      </c>
      <c r="AB41" s="93">
        <v>220</v>
      </c>
      <c r="AC41" s="95">
        <v>170</v>
      </c>
      <c r="AD41" s="94">
        <v>54</v>
      </c>
      <c r="AE41" s="93">
        <v>224</v>
      </c>
      <c r="AF41" s="109">
        <v>168</v>
      </c>
      <c r="AG41" s="108">
        <v>52</v>
      </c>
      <c r="AH41" s="107">
        <v>220</v>
      </c>
      <c r="AI41" s="109">
        <v>177</v>
      </c>
      <c r="AJ41" s="108">
        <v>72</v>
      </c>
      <c r="AK41" s="107">
        <v>177</v>
      </c>
      <c r="AL41" s="109">
        <v>197</v>
      </c>
      <c r="AM41" s="108">
        <v>73</v>
      </c>
      <c r="AN41" s="107">
        <v>270</v>
      </c>
      <c r="AO41" s="109">
        <v>307</v>
      </c>
      <c r="AP41" s="108">
        <v>127</v>
      </c>
      <c r="AQ41" s="107">
        <v>434</v>
      </c>
      <c r="AR41" s="109">
        <v>311</v>
      </c>
      <c r="AS41" s="108">
        <v>127</v>
      </c>
      <c r="AT41" s="107">
        <v>438</v>
      </c>
      <c r="AU41" s="109">
        <v>159</v>
      </c>
      <c r="AV41" s="108">
        <v>78</v>
      </c>
      <c r="AW41" s="107">
        <v>237</v>
      </c>
      <c r="AX41" s="109">
        <v>151</v>
      </c>
      <c r="AY41" s="108">
        <v>76</v>
      </c>
      <c r="AZ41" s="107">
        <v>227</v>
      </c>
      <c r="BA41" s="109">
        <v>193</v>
      </c>
      <c r="BB41" s="108">
        <v>89</v>
      </c>
      <c r="BC41" s="107">
        <v>282</v>
      </c>
      <c r="BD41" s="109">
        <v>191</v>
      </c>
      <c r="BE41" s="108">
        <v>76</v>
      </c>
      <c r="BF41" s="107">
        <v>267</v>
      </c>
      <c r="BG41" s="109">
        <v>42</v>
      </c>
      <c r="BH41" s="108">
        <v>13</v>
      </c>
      <c r="BI41" s="107">
        <v>55</v>
      </c>
      <c r="BJ41" s="109">
        <v>42</v>
      </c>
      <c r="BK41" s="108">
        <v>13</v>
      </c>
      <c r="BL41" s="107">
        <v>55</v>
      </c>
      <c r="BM41" s="109">
        <v>185</v>
      </c>
      <c r="BN41" s="108">
        <v>107</v>
      </c>
      <c r="BO41" s="107">
        <v>292</v>
      </c>
      <c r="BP41" s="109">
        <v>187</v>
      </c>
      <c r="BQ41" s="108">
        <v>108</v>
      </c>
      <c r="BR41" s="107">
        <v>295</v>
      </c>
    </row>
    <row r="42" spans="1:70" ht="18" customHeight="1">
      <c r="A42" s="116" t="s">
        <v>106</v>
      </c>
      <c r="B42" s="95">
        <v>25</v>
      </c>
      <c r="C42" s="94">
        <v>19</v>
      </c>
      <c r="D42" s="93">
        <v>44</v>
      </c>
      <c r="E42" s="95">
        <v>26</v>
      </c>
      <c r="F42" s="94">
        <v>24</v>
      </c>
      <c r="G42" s="93">
        <v>50</v>
      </c>
      <c r="H42" s="95">
        <v>32</v>
      </c>
      <c r="I42" s="94">
        <v>19</v>
      </c>
      <c r="J42" s="93">
        <v>51</v>
      </c>
      <c r="K42" s="95">
        <v>30</v>
      </c>
      <c r="L42" s="94">
        <v>20</v>
      </c>
      <c r="M42" s="93">
        <v>50</v>
      </c>
      <c r="N42" s="95">
        <v>29</v>
      </c>
      <c r="O42" s="94">
        <v>19</v>
      </c>
      <c r="P42" s="93">
        <v>48</v>
      </c>
      <c r="Q42" s="95">
        <v>32</v>
      </c>
      <c r="R42" s="94">
        <v>22</v>
      </c>
      <c r="S42" s="93">
        <v>54</v>
      </c>
      <c r="T42" s="95">
        <v>50</v>
      </c>
      <c r="U42" s="94">
        <v>26</v>
      </c>
      <c r="V42" s="93">
        <v>76</v>
      </c>
      <c r="W42" s="95">
        <v>52</v>
      </c>
      <c r="X42" s="94">
        <v>34</v>
      </c>
      <c r="Y42" s="93">
        <v>86</v>
      </c>
      <c r="Z42" s="95">
        <v>49</v>
      </c>
      <c r="AA42" s="94">
        <v>33</v>
      </c>
      <c r="AB42" s="93">
        <v>82</v>
      </c>
      <c r="AC42" s="95">
        <v>47</v>
      </c>
      <c r="AD42" s="94">
        <v>31</v>
      </c>
      <c r="AE42" s="93">
        <v>78</v>
      </c>
      <c r="AF42" s="109">
        <v>45</v>
      </c>
      <c r="AG42" s="108">
        <v>31</v>
      </c>
      <c r="AH42" s="107">
        <v>76</v>
      </c>
      <c r="AI42" s="109">
        <v>43</v>
      </c>
      <c r="AJ42" s="108">
        <v>30</v>
      </c>
      <c r="AK42" s="107">
        <v>43</v>
      </c>
      <c r="AL42" s="109">
        <v>46</v>
      </c>
      <c r="AM42" s="108">
        <v>30</v>
      </c>
      <c r="AN42" s="107">
        <v>76</v>
      </c>
      <c r="AO42" s="109">
        <v>45</v>
      </c>
      <c r="AP42" s="108">
        <v>29</v>
      </c>
      <c r="AQ42" s="107">
        <v>74</v>
      </c>
      <c r="AR42" s="109">
        <v>43</v>
      </c>
      <c r="AS42" s="108">
        <v>32</v>
      </c>
      <c r="AT42" s="107">
        <v>75</v>
      </c>
      <c r="AU42" s="109">
        <v>40</v>
      </c>
      <c r="AV42" s="108">
        <v>34</v>
      </c>
      <c r="AW42" s="107">
        <v>74</v>
      </c>
      <c r="AX42" s="109">
        <v>44</v>
      </c>
      <c r="AY42" s="108">
        <v>42</v>
      </c>
      <c r="AZ42" s="107">
        <v>86</v>
      </c>
      <c r="BA42" s="109">
        <v>42</v>
      </c>
      <c r="BB42" s="108">
        <v>44</v>
      </c>
      <c r="BC42" s="107">
        <v>86</v>
      </c>
      <c r="BD42" s="109">
        <v>45</v>
      </c>
      <c r="BE42" s="108">
        <v>43</v>
      </c>
      <c r="BF42" s="107">
        <v>88</v>
      </c>
      <c r="BG42" s="109">
        <v>41</v>
      </c>
      <c r="BH42" s="108">
        <v>60</v>
      </c>
      <c r="BI42" s="107">
        <v>101</v>
      </c>
      <c r="BJ42" s="109">
        <v>49</v>
      </c>
      <c r="BK42" s="108">
        <v>69</v>
      </c>
      <c r="BL42" s="107">
        <v>118</v>
      </c>
      <c r="BM42" s="109">
        <v>45</v>
      </c>
      <c r="BN42" s="108">
        <v>65</v>
      </c>
      <c r="BO42" s="107">
        <v>110</v>
      </c>
      <c r="BP42" s="109">
        <v>47</v>
      </c>
      <c r="BQ42" s="108">
        <v>69</v>
      </c>
      <c r="BR42" s="107">
        <v>116</v>
      </c>
    </row>
    <row r="43" spans="1:70" ht="18" customHeight="1">
      <c r="A43" s="116"/>
      <c r="B43" s="95"/>
      <c r="C43" s="94"/>
      <c r="D43" s="93" t="s">
        <v>15</v>
      </c>
      <c r="E43" s="95"/>
      <c r="F43" s="94"/>
      <c r="G43" s="93" t="s">
        <v>15</v>
      </c>
      <c r="H43" s="95"/>
      <c r="I43" s="94"/>
      <c r="J43" s="93" t="s">
        <v>15</v>
      </c>
      <c r="K43" s="95"/>
      <c r="L43" s="94"/>
      <c r="M43" s="93" t="s">
        <v>15</v>
      </c>
      <c r="N43" s="95"/>
      <c r="O43" s="94"/>
      <c r="P43" s="93" t="s">
        <v>15</v>
      </c>
      <c r="Q43" s="95"/>
      <c r="R43" s="94"/>
      <c r="S43" s="93" t="s">
        <v>15</v>
      </c>
      <c r="T43" s="95"/>
      <c r="U43" s="94"/>
      <c r="V43" s="93"/>
      <c r="W43" s="95"/>
      <c r="X43" s="94"/>
      <c r="Y43" s="93"/>
      <c r="Z43" s="95"/>
      <c r="AA43" s="94"/>
      <c r="AB43" s="93"/>
      <c r="AC43" s="95"/>
      <c r="AD43" s="94"/>
      <c r="AE43" s="93"/>
      <c r="AF43" s="109"/>
      <c r="AG43" s="108"/>
      <c r="AH43" s="107"/>
      <c r="AI43" s="109"/>
      <c r="AJ43" s="108"/>
      <c r="AK43" s="107"/>
      <c r="AL43" s="109"/>
      <c r="AM43" s="108"/>
      <c r="AN43" s="107"/>
      <c r="AO43" s="109"/>
      <c r="AP43" s="108"/>
      <c r="AQ43" s="107"/>
      <c r="AR43" s="109"/>
      <c r="AS43" s="108"/>
      <c r="AT43" s="107"/>
      <c r="AU43" s="109"/>
      <c r="AV43" s="108"/>
      <c r="AW43" s="107"/>
      <c r="AX43" s="109"/>
      <c r="AY43" s="108"/>
      <c r="AZ43" s="107"/>
      <c r="BA43" s="109"/>
      <c r="BB43" s="108"/>
      <c r="BC43" s="107"/>
      <c r="BD43" s="109"/>
      <c r="BE43" s="108"/>
      <c r="BF43" s="107"/>
      <c r="BG43" s="109"/>
      <c r="BH43" s="108"/>
      <c r="BI43" s="107"/>
      <c r="BJ43" s="109"/>
      <c r="BK43" s="108"/>
      <c r="BL43" s="107"/>
      <c r="BM43" s="109"/>
      <c r="BN43" s="108"/>
      <c r="BO43" s="107"/>
      <c r="BP43" s="109"/>
      <c r="BQ43" s="108"/>
      <c r="BR43" s="107"/>
    </row>
    <row r="44" spans="1:70" ht="18" customHeight="1">
      <c r="A44" s="124" t="s">
        <v>107</v>
      </c>
      <c r="B44" s="103">
        <v>3446</v>
      </c>
      <c r="C44" s="102">
        <v>3557</v>
      </c>
      <c r="D44" s="101">
        <v>7003</v>
      </c>
      <c r="E44" s="103">
        <v>339</v>
      </c>
      <c r="F44" s="102">
        <v>3876</v>
      </c>
      <c r="G44" s="101">
        <v>4215</v>
      </c>
      <c r="H44" s="103">
        <v>3105</v>
      </c>
      <c r="I44" s="102">
        <v>3844</v>
      </c>
      <c r="J44" s="101">
        <v>6949</v>
      </c>
      <c r="K44" s="103">
        <v>3068</v>
      </c>
      <c r="L44" s="102">
        <v>3797</v>
      </c>
      <c r="M44" s="101">
        <v>6865</v>
      </c>
      <c r="N44" s="103">
        <v>2346</v>
      </c>
      <c r="O44" s="102">
        <v>4038</v>
      </c>
      <c r="P44" s="101">
        <v>6384</v>
      </c>
      <c r="Q44" s="103">
        <v>2152</v>
      </c>
      <c r="R44" s="102">
        <v>4120</v>
      </c>
      <c r="S44" s="101">
        <v>6272</v>
      </c>
      <c r="T44" s="103">
        <v>2414</v>
      </c>
      <c r="U44" s="102">
        <v>4401</v>
      </c>
      <c r="V44" s="101">
        <v>6815</v>
      </c>
      <c r="W44" s="103">
        <v>1670</v>
      </c>
      <c r="X44" s="102">
        <v>3865</v>
      </c>
      <c r="Y44" s="101">
        <v>5535</v>
      </c>
      <c r="Z44" s="103">
        <v>1711</v>
      </c>
      <c r="AA44" s="102">
        <v>4012</v>
      </c>
      <c r="AB44" s="101">
        <v>5723</v>
      </c>
      <c r="AC44" s="103">
        <v>1733</v>
      </c>
      <c r="AD44" s="102">
        <v>4042</v>
      </c>
      <c r="AE44" s="101">
        <v>5775</v>
      </c>
      <c r="AF44" s="106">
        <v>1540</v>
      </c>
      <c r="AG44" s="105">
        <v>3919</v>
      </c>
      <c r="AH44" s="104">
        <v>5459</v>
      </c>
      <c r="AI44" s="106">
        <v>1727</v>
      </c>
      <c r="AJ44" s="105">
        <v>4031</v>
      </c>
      <c r="AK44" s="104">
        <v>5758</v>
      </c>
      <c r="AL44" s="106">
        <v>1578</v>
      </c>
      <c r="AM44" s="105">
        <v>4112</v>
      </c>
      <c r="AN44" s="104">
        <v>5690</v>
      </c>
      <c r="AO44" s="106">
        <v>1542</v>
      </c>
      <c r="AP44" s="105">
        <v>3919</v>
      </c>
      <c r="AQ44" s="104">
        <v>5461</v>
      </c>
      <c r="AR44" s="106">
        <v>1478</v>
      </c>
      <c r="AS44" s="105">
        <v>3896</v>
      </c>
      <c r="AT44" s="104">
        <v>5374</v>
      </c>
      <c r="AU44" s="106">
        <v>1318</v>
      </c>
      <c r="AV44" s="105">
        <v>3706</v>
      </c>
      <c r="AW44" s="104">
        <v>5024</v>
      </c>
      <c r="AX44" s="106">
        <v>1223</v>
      </c>
      <c r="AY44" s="105">
        <v>3443</v>
      </c>
      <c r="AZ44" s="104">
        <v>4666</v>
      </c>
      <c r="BA44" s="106">
        <v>1593</v>
      </c>
      <c r="BB44" s="105">
        <v>3498</v>
      </c>
      <c r="BC44" s="104">
        <v>5091</v>
      </c>
      <c r="BD44" s="106">
        <v>1585</v>
      </c>
      <c r="BE44" s="105">
        <v>3822</v>
      </c>
      <c r="BF44" s="104">
        <v>5407</v>
      </c>
      <c r="BG44" s="106">
        <v>1275</v>
      </c>
      <c r="BH44" s="105">
        <v>3709</v>
      </c>
      <c r="BI44" s="104">
        <v>4984</v>
      </c>
      <c r="BJ44" s="106">
        <v>1376</v>
      </c>
      <c r="BK44" s="105">
        <v>3848</v>
      </c>
      <c r="BL44" s="104">
        <v>5224</v>
      </c>
      <c r="BM44" s="106">
        <v>1511</v>
      </c>
      <c r="BN44" s="105">
        <v>3933</v>
      </c>
      <c r="BO44" s="104">
        <v>5444</v>
      </c>
      <c r="BP44" s="106">
        <v>1675</v>
      </c>
      <c r="BQ44" s="105">
        <v>4030</v>
      </c>
      <c r="BR44" s="104">
        <v>5705</v>
      </c>
    </row>
    <row r="45" spans="1:70" ht="18" customHeight="1">
      <c r="A45" s="113" t="s">
        <v>81</v>
      </c>
      <c r="B45" s="95"/>
      <c r="C45" s="94"/>
      <c r="D45" s="93" t="s">
        <v>15</v>
      </c>
      <c r="E45" s="95"/>
      <c r="F45" s="94"/>
      <c r="G45" s="93" t="s">
        <v>15</v>
      </c>
      <c r="H45" s="95"/>
      <c r="I45" s="94"/>
      <c r="J45" s="93" t="s">
        <v>15</v>
      </c>
      <c r="K45" s="95"/>
      <c r="L45" s="94"/>
      <c r="M45" s="93" t="s">
        <v>15</v>
      </c>
      <c r="N45" s="95"/>
      <c r="O45" s="94"/>
      <c r="P45" s="93" t="s">
        <v>15</v>
      </c>
      <c r="Q45" s="95"/>
      <c r="R45" s="94"/>
      <c r="S45" s="93" t="s">
        <v>15</v>
      </c>
      <c r="T45" s="95"/>
      <c r="U45" s="94"/>
      <c r="V45" s="93" t="s">
        <v>15</v>
      </c>
      <c r="W45" s="95"/>
      <c r="X45" s="94"/>
      <c r="Y45" s="93"/>
      <c r="Z45" s="95"/>
      <c r="AA45" s="94"/>
      <c r="AB45" s="93"/>
      <c r="AC45" s="95"/>
      <c r="AD45" s="94"/>
      <c r="AE45" s="93"/>
      <c r="AF45" s="109"/>
      <c r="AG45" s="108"/>
      <c r="AH45" s="107"/>
      <c r="AI45" s="109"/>
      <c r="AJ45" s="108"/>
      <c r="AK45" s="107"/>
      <c r="AL45" s="109"/>
      <c r="AM45" s="108"/>
      <c r="AN45" s="107"/>
      <c r="AO45" s="123"/>
      <c r="AP45" s="122"/>
      <c r="AQ45" s="121"/>
      <c r="AR45" s="123"/>
      <c r="AS45" s="122"/>
      <c r="AT45" s="121"/>
      <c r="AU45" s="123"/>
      <c r="AV45" s="122"/>
      <c r="AW45" s="121"/>
      <c r="AX45" s="123"/>
      <c r="AY45" s="122"/>
      <c r="AZ45" s="121"/>
      <c r="BA45" s="123"/>
      <c r="BB45" s="122"/>
      <c r="BC45" s="121"/>
      <c r="BD45" s="123"/>
      <c r="BE45" s="122"/>
      <c r="BF45" s="121"/>
      <c r="BG45" s="123"/>
      <c r="BH45" s="122"/>
      <c r="BI45" s="121"/>
      <c r="BJ45" s="123"/>
      <c r="BK45" s="122"/>
      <c r="BL45" s="121"/>
      <c r="BM45" s="123"/>
      <c r="BN45" s="122"/>
      <c r="BO45" s="121"/>
      <c r="BP45" s="123"/>
      <c r="BQ45" s="122"/>
      <c r="BR45" s="121"/>
    </row>
    <row r="46" spans="1:70" ht="18" customHeight="1">
      <c r="A46" s="116" t="s">
        <v>276</v>
      </c>
      <c r="B46" s="112">
        <v>1515</v>
      </c>
      <c r="C46" s="111">
        <v>1888</v>
      </c>
      <c r="D46" s="93">
        <v>3403</v>
      </c>
      <c r="E46" s="112">
        <v>1480</v>
      </c>
      <c r="F46" s="111">
        <v>1982</v>
      </c>
      <c r="G46" s="93">
        <v>3462</v>
      </c>
      <c r="H46" s="112">
        <v>1395</v>
      </c>
      <c r="I46" s="111">
        <v>1899</v>
      </c>
      <c r="J46" s="93">
        <v>3294</v>
      </c>
      <c r="K46" s="112">
        <v>1426</v>
      </c>
      <c r="L46" s="111">
        <v>1922</v>
      </c>
      <c r="M46" s="93">
        <v>3348</v>
      </c>
      <c r="N46" s="95">
        <v>1470</v>
      </c>
      <c r="O46" s="94">
        <v>2134</v>
      </c>
      <c r="P46" s="93">
        <v>3604</v>
      </c>
      <c r="Q46" s="95">
        <v>1425</v>
      </c>
      <c r="R46" s="94">
        <v>2186</v>
      </c>
      <c r="S46" s="93">
        <v>3611</v>
      </c>
      <c r="T46" s="95">
        <v>1485</v>
      </c>
      <c r="U46" s="94">
        <v>2346</v>
      </c>
      <c r="V46" s="93">
        <v>3831</v>
      </c>
      <c r="W46" s="95">
        <v>1385</v>
      </c>
      <c r="X46" s="94">
        <v>2224</v>
      </c>
      <c r="Y46" s="93">
        <v>3609</v>
      </c>
      <c r="Z46" s="95">
        <v>1447</v>
      </c>
      <c r="AA46" s="94">
        <v>2325</v>
      </c>
      <c r="AB46" s="93">
        <v>3772</v>
      </c>
      <c r="AC46" s="95">
        <v>1474</v>
      </c>
      <c r="AD46" s="94">
        <v>2351</v>
      </c>
      <c r="AE46" s="93">
        <v>3825</v>
      </c>
      <c r="AF46" s="119">
        <v>1306</v>
      </c>
      <c r="AG46" s="118">
        <v>3919</v>
      </c>
      <c r="AH46" s="120">
        <v>1306</v>
      </c>
      <c r="AI46" s="119">
        <v>1295</v>
      </c>
      <c r="AJ46" s="118">
        <v>2482</v>
      </c>
      <c r="AK46" s="107">
        <v>3777</v>
      </c>
      <c r="AL46" s="109">
        <v>1311</v>
      </c>
      <c r="AM46" s="108">
        <v>2494</v>
      </c>
      <c r="AN46" s="107">
        <v>3805</v>
      </c>
      <c r="AO46" s="109">
        <v>1305</v>
      </c>
      <c r="AP46" s="108">
        <v>2538</v>
      </c>
      <c r="AQ46" s="107">
        <v>3843</v>
      </c>
      <c r="AR46" s="109">
        <v>1263</v>
      </c>
      <c r="AS46" s="108">
        <v>2611</v>
      </c>
      <c r="AT46" s="107">
        <v>3874</v>
      </c>
      <c r="AU46" s="109">
        <v>1149</v>
      </c>
      <c r="AV46" s="108">
        <v>2464</v>
      </c>
      <c r="AW46" s="107">
        <v>3613</v>
      </c>
      <c r="AX46" s="109">
        <v>1033</v>
      </c>
      <c r="AY46" s="108">
        <v>2155</v>
      </c>
      <c r="AZ46" s="107">
        <v>3188</v>
      </c>
      <c r="BA46" s="109">
        <v>1272</v>
      </c>
      <c r="BB46" s="108">
        <v>2480</v>
      </c>
      <c r="BC46" s="107">
        <v>3752</v>
      </c>
      <c r="BD46" s="109">
        <v>1329</v>
      </c>
      <c r="BE46" s="108">
        <v>2584</v>
      </c>
      <c r="BF46" s="107">
        <v>3913</v>
      </c>
      <c r="BG46" s="109">
        <v>1102</v>
      </c>
      <c r="BH46" s="108">
        <v>2492</v>
      </c>
      <c r="BI46" s="107">
        <v>3594</v>
      </c>
      <c r="BJ46" s="109">
        <v>1033</v>
      </c>
      <c r="BK46" s="108">
        <v>2641</v>
      </c>
      <c r="BL46" s="107">
        <v>3674</v>
      </c>
      <c r="BM46" s="109">
        <v>1246</v>
      </c>
      <c r="BN46" s="108">
        <v>2654</v>
      </c>
      <c r="BO46" s="107">
        <v>3900</v>
      </c>
      <c r="BP46" s="132">
        <v>952</v>
      </c>
      <c r="BQ46" s="131">
        <v>2714</v>
      </c>
      <c r="BR46" s="130">
        <v>3666</v>
      </c>
    </row>
    <row r="47" spans="1:70" ht="32.25" customHeight="1">
      <c r="A47" s="96" t="s">
        <v>108</v>
      </c>
      <c r="B47" s="95">
        <v>29</v>
      </c>
      <c r="C47" s="94">
        <v>1218</v>
      </c>
      <c r="D47" s="93">
        <v>1247</v>
      </c>
      <c r="E47" s="95">
        <v>25</v>
      </c>
      <c r="F47" s="94">
        <v>1365</v>
      </c>
      <c r="G47" s="93">
        <v>1390</v>
      </c>
      <c r="H47" s="95">
        <v>18</v>
      </c>
      <c r="I47" s="94">
        <v>1338</v>
      </c>
      <c r="J47" s="93">
        <v>1356</v>
      </c>
      <c r="K47" s="95">
        <v>18</v>
      </c>
      <c r="L47" s="94">
        <v>1326</v>
      </c>
      <c r="M47" s="110">
        <v>1344</v>
      </c>
      <c r="N47" s="112">
        <v>17</v>
      </c>
      <c r="O47" s="111">
        <v>1213</v>
      </c>
      <c r="P47" s="110">
        <v>1230</v>
      </c>
      <c r="Q47" s="112">
        <v>16</v>
      </c>
      <c r="R47" s="111">
        <v>1326</v>
      </c>
      <c r="S47" s="110">
        <v>1342</v>
      </c>
      <c r="T47" s="95">
        <v>17</v>
      </c>
      <c r="U47" s="94">
        <v>1394</v>
      </c>
      <c r="V47" s="93">
        <v>1411</v>
      </c>
      <c r="W47" s="95">
        <v>11</v>
      </c>
      <c r="X47" s="94">
        <v>1393</v>
      </c>
      <c r="Y47" s="93">
        <v>1404</v>
      </c>
      <c r="Z47" s="95">
        <v>21</v>
      </c>
      <c r="AA47" s="94">
        <v>1455</v>
      </c>
      <c r="AB47" s="93">
        <v>1476</v>
      </c>
      <c r="AC47" s="95">
        <v>19</v>
      </c>
      <c r="AD47" s="94">
        <v>1445</v>
      </c>
      <c r="AE47" s="93">
        <v>1464</v>
      </c>
      <c r="AF47" s="109">
        <v>21</v>
      </c>
      <c r="AG47" s="108">
        <v>1432</v>
      </c>
      <c r="AH47" s="107">
        <v>21</v>
      </c>
      <c r="AI47" s="109">
        <v>25</v>
      </c>
      <c r="AJ47" s="108">
        <v>1343</v>
      </c>
      <c r="AK47" s="107">
        <v>1368</v>
      </c>
      <c r="AL47" s="109">
        <v>15</v>
      </c>
      <c r="AM47" s="108">
        <v>1346</v>
      </c>
      <c r="AN47" s="107">
        <v>1361</v>
      </c>
      <c r="AO47" s="109">
        <v>15</v>
      </c>
      <c r="AP47" s="108">
        <v>1171</v>
      </c>
      <c r="AQ47" s="107">
        <v>1186</v>
      </c>
      <c r="AR47" s="109">
        <v>14</v>
      </c>
      <c r="AS47" s="108">
        <v>1147</v>
      </c>
      <c r="AT47" s="107">
        <v>1161</v>
      </c>
      <c r="AU47" s="109">
        <v>16</v>
      </c>
      <c r="AV47" s="108">
        <v>1054</v>
      </c>
      <c r="AW47" s="107">
        <v>1070</v>
      </c>
      <c r="AX47" s="109">
        <v>20</v>
      </c>
      <c r="AY47" s="108">
        <v>1077</v>
      </c>
      <c r="AZ47" s="107">
        <v>1097</v>
      </c>
      <c r="BA47" s="109">
        <v>116</v>
      </c>
      <c r="BB47" s="108">
        <v>873</v>
      </c>
      <c r="BC47" s="107">
        <v>989</v>
      </c>
      <c r="BD47" s="109">
        <v>75</v>
      </c>
      <c r="BE47" s="108">
        <v>1002</v>
      </c>
      <c r="BF47" s="107">
        <v>1077</v>
      </c>
      <c r="BG47" s="109">
        <v>27</v>
      </c>
      <c r="BH47" s="108">
        <v>1062</v>
      </c>
      <c r="BI47" s="107">
        <v>1089</v>
      </c>
      <c r="BJ47" s="109">
        <v>43</v>
      </c>
      <c r="BK47" s="108">
        <v>1027</v>
      </c>
      <c r="BL47" s="107">
        <v>1070</v>
      </c>
      <c r="BM47" s="109">
        <v>23</v>
      </c>
      <c r="BN47" s="108">
        <v>874</v>
      </c>
      <c r="BO47" s="107">
        <v>897</v>
      </c>
      <c r="BP47" s="109">
        <v>52</v>
      </c>
      <c r="BQ47" s="108">
        <v>900</v>
      </c>
      <c r="BR47" s="107">
        <v>952</v>
      </c>
    </row>
    <row r="48" spans="1:70" ht="18" customHeight="1">
      <c r="A48" s="116" t="s">
        <v>109</v>
      </c>
      <c r="B48" s="95">
        <v>169</v>
      </c>
      <c r="C48" s="94">
        <v>31</v>
      </c>
      <c r="D48" s="93">
        <v>200</v>
      </c>
      <c r="E48" s="95">
        <v>180</v>
      </c>
      <c r="F48" s="94">
        <v>40</v>
      </c>
      <c r="G48" s="93">
        <v>220</v>
      </c>
      <c r="H48" s="95">
        <v>167</v>
      </c>
      <c r="I48" s="94">
        <v>39</v>
      </c>
      <c r="J48" s="93">
        <v>206</v>
      </c>
      <c r="K48" s="95">
        <v>172</v>
      </c>
      <c r="L48" s="94">
        <v>39</v>
      </c>
      <c r="M48" s="93">
        <v>211</v>
      </c>
      <c r="N48" s="95">
        <v>155</v>
      </c>
      <c r="O48" s="94">
        <v>25</v>
      </c>
      <c r="P48" s="93">
        <v>180</v>
      </c>
      <c r="Q48" s="95">
        <v>161</v>
      </c>
      <c r="R48" s="94">
        <v>37</v>
      </c>
      <c r="S48" s="93">
        <v>198</v>
      </c>
      <c r="T48" s="95">
        <v>159</v>
      </c>
      <c r="U48" s="94">
        <v>48</v>
      </c>
      <c r="V48" s="93">
        <v>207</v>
      </c>
      <c r="W48" s="95">
        <v>166</v>
      </c>
      <c r="X48" s="94">
        <v>48</v>
      </c>
      <c r="Y48" s="110">
        <v>214</v>
      </c>
      <c r="Z48" s="95">
        <v>138</v>
      </c>
      <c r="AA48" s="94">
        <v>44</v>
      </c>
      <c r="AB48" s="110">
        <v>182</v>
      </c>
      <c r="AC48" s="95">
        <v>141</v>
      </c>
      <c r="AD48" s="94">
        <v>49</v>
      </c>
      <c r="AE48" s="110">
        <v>190</v>
      </c>
      <c r="AF48" s="109">
        <v>134</v>
      </c>
      <c r="AG48" s="108">
        <v>44</v>
      </c>
      <c r="AH48" s="107">
        <v>134</v>
      </c>
      <c r="AI48" s="109">
        <v>182</v>
      </c>
      <c r="AJ48" s="108">
        <v>71</v>
      </c>
      <c r="AK48" s="107">
        <v>253</v>
      </c>
      <c r="AL48" s="109">
        <v>170</v>
      </c>
      <c r="AM48" s="108">
        <v>75</v>
      </c>
      <c r="AN48" s="107">
        <v>245</v>
      </c>
      <c r="AO48" s="109">
        <v>199</v>
      </c>
      <c r="AP48" s="108">
        <v>78</v>
      </c>
      <c r="AQ48" s="107">
        <v>277</v>
      </c>
      <c r="AR48" s="109">
        <v>155</v>
      </c>
      <c r="AS48" s="108">
        <v>75</v>
      </c>
      <c r="AT48" s="107">
        <v>230</v>
      </c>
      <c r="AU48" s="109">
        <v>105</v>
      </c>
      <c r="AV48" s="108">
        <v>64</v>
      </c>
      <c r="AW48" s="107">
        <v>169</v>
      </c>
      <c r="AX48" s="109">
        <v>112</v>
      </c>
      <c r="AY48" s="108">
        <v>54</v>
      </c>
      <c r="AZ48" s="107">
        <v>166</v>
      </c>
      <c r="BA48" s="109">
        <v>134</v>
      </c>
      <c r="BB48" s="108">
        <v>71</v>
      </c>
      <c r="BC48" s="107">
        <v>205</v>
      </c>
      <c r="BD48" s="109">
        <v>117</v>
      </c>
      <c r="BE48" s="108">
        <v>86</v>
      </c>
      <c r="BF48" s="107">
        <v>203</v>
      </c>
      <c r="BG48" s="109">
        <v>114</v>
      </c>
      <c r="BH48" s="108">
        <v>104</v>
      </c>
      <c r="BI48" s="107">
        <v>218</v>
      </c>
      <c r="BJ48" s="109">
        <v>106</v>
      </c>
      <c r="BK48" s="108">
        <v>118</v>
      </c>
      <c r="BL48" s="107">
        <v>224</v>
      </c>
      <c r="BM48" s="109">
        <v>109</v>
      </c>
      <c r="BN48" s="108">
        <v>164</v>
      </c>
      <c r="BO48" s="107">
        <v>273</v>
      </c>
      <c r="BP48" s="109">
        <v>102</v>
      </c>
      <c r="BQ48" s="108">
        <v>160</v>
      </c>
      <c r="BR48" s="107">
        <v>262</v>
      </c>
    </row>
    <row r="49" spans="1:70" ht="18" customHeight="1">
      <c r="A49" s="116"/>
      <c r="B49" s="95"/>
      <c r="C49" s="94"/>
      <c r="D49" s="93" t="s">
        <v>15</v>
      </c>
      <c r="E49" s="95"/>
      <c r="F49" s="94"/>
      <c r="G49" s="93" t="s">
        <v>15</v>
      </c>
      <c r="H49" s="95"/>
      <c r="I49" s="94"/>
      <c r="J49" s="93" t="s">
        <v>15</v>
      </c>
      <c r="K49" s="95"/>
      <c r="L49" s="94"/>
      <c r="M49" s="93"/>
      <c r="N49" s="95"/>
      <c r="O49" s="94"/>
      <c r="P49" s="93"/>
      <c r="Q49" s="95"/>
      <c r="R49" s="94"/>
      <c r="S49" s="93"/>
      <c r="T49" s="95"/>
      <c r="U49" s="94"/>
      <c r="V49" s="93"/>
      <c r="W49" s="95"/>
      <c r="X49" s="94"/>
      <c r="Y49" s="93"/>
      <c r="Z49" s="95"/>
      <c r="AA49" s="94"/>
      <c r="AB49" s="93"/>
      <c r="AC49" s="95"/>
      <c r="AD49" s="94"/>
      <c r="AE49" s="93"/>
      <c r="AF49" s="109"/>
      <c r="AG49" s="108"/>
      <c r="AH49" s="107"/>
      <c r="AI49" s="109"/>
      <c r="AJ49" s="108"/>
      <c r="AK49" s="107"/>
      <c r="AL49" s="109"/>
      <c r="AM49" s="108"/>
      <c r="AN49" s="107"/>
      <c r="AO49" s="109"/>
      <c r="AP49" s="108"/>
      <c r="AQ49" s="107"/>
      <c r="AR49" s="109"/>
      <c r="AS49" s="108"/>
      <c r="AT49" s="107"/>
      <c r="AU49" s="109"/>
      <c r="AV49" s="108"/>
      <c r="AW49" s="107"/>
      <c r="AX49" s="109"/>
      <c r="AY49" s="108"/>
      <c r="AZ49" s="107"/>
      <c r="BA49" s="109"/>
      <c r="BB49" s="108"/>
      <c r="BC49" s="107"/>
      <c r="BD49" s="109"/>
      <c r="BE49" s="108"/>
      <c r="BF49" s="107"/>
      <c r="BG49" s="109"/>
      <c r="BH49" s="108"/>
      <c r="BI49" s="107"/>
      <c r="BJ49" s="109"/>
      <c r="BK49" s="108"/>
      <c r="BL49" s="107"/>
      <c r="BM49" s="109"/>
      <c r="BN49" s="108"/>
      <c r="BO49" s="107"/>
      <c r="BP49" s="109"/>
      <c r="BQ49" s="108"/>
      <c r="BR49" s="107"/>
    </row>
    <row r="50" spans="1:70" ht="18" customHeight="1">
      <c r="A50" s="100" t="s">
        <v>110</v>
      </c>
      <c r="B50" s="103">
        <v>9507</v>
      </c>
      <c r="C50" s="102">
        <v>523</v>
      </c>
      <c r="D50" s="101">
        <v>10030</v>
      </c>
      <c r="E50" s="103">
        <v>9368</v>
      </c>
      <c r="F50" s="102">
        <v>498</v>
      </c>
      <c r="G50" s="101">
        <v>9866</v>
      </c>
      <c r="H50" s="103">
        <v>9287</v>
      </c>
      <c r="I50" s="102">
        <v>499</v>
      </c>
      <c r="J50" s="101">
        <v>9786</v>
      </c>
      <c r="K50" s="103">
        <v>9380</v>
      </c>
      <c r="L50" s="102">
        <v>488</v>
      </c>
      <c r="M50" s="101">
        <v>9868</v>
      </c>
      <c r="N50" s="103">
        <v>10512</v>
      </c>
      <c r="O50" s="102">
        <v>709</v>
      </c>
      <c r="P50" s="101">
        <v>11221</v>
      </c>
      <c r="Q50" s="103">
        <v>11623</v>
      </c>
      <c r="R50" s="102">
        <v>1144</v>
      </c>
      <c r="S50" s="101">
        <v>12767</v>
      </c>
      <c r="T50" s="103">
        <v>11491</v>
      </c>
      <c r="U50" s="102">
        <v>1144</v>
      </c>
      <c r="V50" s="101">
        <v>12635</v>
      </c>
      <c r="W50" s="103">
        <v>11327</v>
      </c>
      <c r="X50" s="102">
        <v>1433</v>
      </c>
      <c r="Y50" s="101">
        <v>12760</v>
      </c>
      <c r="Z50" s="103">
        <v>12130</v>
      </c>
      <c r="AA50" s="102">
        <v>1503</v>
      </c>
      <c r="AB50" s="101">
        <v>13633</v>
      </c>
      <c r="AC50" s="103">
        <v>12344</v>
      </c>
      <c r="AD50" s="102">
        <v>1512</v>
      </c>
      <c r="AE50" s="101">
        <v>13856</v>
      </c>
      <c r="AF50" s="106">
        <v>11277</v>
      </c>
      <c r="AG50" s="105">
        <v>702</v>
      </c>
      <c r="AH50" s="104">
        <v>11979</v>
      </c>
      <c r="AI50" s="106">
        <v>12397</v>
      </c>
      <c r="AJ50" s="105">
        <v>879</v>
      </c>
      <c r="AK50" s="104">
        <v>13276</v>
      </c>
      <c r="AL50" s="106">
        <v>11658</v>
      </c>
      <c r="AM50" s="105">
        <v>766</v>
      </c>
      <c r="AN50" s="104">
        <v>12424</v>
      </c>
      <c r="AO50" s="106">
        <v>11510</v>
      </c>
      <c r="AP50" s="105">
        <v>842</v>
      </c>
      <c r="AQ50" s="104">
        <v>12352</v>
      </c>
      <c r="AR50" s="106">
        <v>11121</v>
      </c>
      <c r="AS50" s="105">
        <v>803</v>
      </c>
      <c r="AT50" s="104">
        <v>11924</v>
      </c>
      <c r="AU50" s="106">
        <v>11573</v>
      </c>
      <c r="AV50" s="105">
        <v>1032</v>
      </c>
      <c r="AW50" s="104">
        <v>12605</v>
      </c>
      <c r="AX50" s="106">
        <v>11897</v>
      </c>
      <c r="AY50" s="105">
        <v>1022</v>
      </c>
      <c r="AZ50" s="104">
        <v>12919</v>
      </c>
      <c r="BA50" s="106">
        <v>12790</v>
      </c>
      <c r="BB50" s="105">
        <v>1208</v>
      </c>
      <c r="BC50" s="104">
        <v>13998</v>
      </c>
      <c r="BD50" s="103">
        <v>12536</v>
      </c>
      <c r="BE50" s="105">
        <v>1154</v>
      </c>
      <c r="BF50" s="103">
        <v>13690</v>
      </c>
      <c r="BG50" s="103">
        <v>13130</v>
      </c>
      <c r="BH50" s="105">
        <v>1141</v>
      </c>
      <c r="BI50" s="101">
        <v>14271</v>
      </c>
      <c r="BJ50" s="103">
        <v>13435</v>
      </c>
      <c r="BK50" s="105">
        <v>1205</v>
      </c>
      <c r="BL50" s="101">
        <v>14640</v>
      </c>
      <c r="BM50" s="103">
        <v>14524</v>
      </c>
      <c r="BN50" s="105">
        <v>1545</v>
      </c>
      <c r="BO50" s="101">
        <v>16069</v>
      </c>
      <c r="BP50" s="103">
        <v>14542</v>
      </c>
      <c r="BQ50" s="105">
        <v>1551</v>
      </c>
      <c r="BR50" s="101">
        <v>16093</v>
      </c>
    </row>
    <row r="51" spans="1:70" ht="18" customHeight="1">
      <c r="A51" s="113" t="s">
        <v>81</v>
      </c>
      <c r="B51" s="95"/>
      <c r="C51" s="94"/>
      <c r="D51" s="93" t="s">
        <v>15</v>
      </c>
      <c r="E51" s="95"/>
      <c r="F51" s="94"/>
      <c r="G51" s="93" t="s">
        <v>15</v>
      </c>
      <c r="H51" s="95"/>
      <c r="I51" s="94"/>
      <c r="J51" s="93" t="s">
        <v>15</v>
      </c>
      <c r="K51" s="95"/>
      <c r="L51" s="94"/>
      <c r="M51" s="93" t="s">
        <v>15</v>
      </c>
      <c r="N51" s="95"/>
      <c r="O51" s="94"/>
      <c r="P51" s="93" t="s">
        <v>15</v>
      </c>
      <c r="Q51" s="95"/>
      <c r="R51" s="94"/>
      <c r="S51" s="93" t="s">
        <v>15</v>
      </c>
      <c r="T51" s="95"/>
      <c r="U51" s="94"/>
      <c r="V51" s="93" t="s">
        <v>15</v>
      </c>
      <c r="W51" s="95"/>
      <c r="X51" s="94"/>
      <c r="Y51" s="93"/>
      <c r="Z51" s="95"/>
      <c r="AA51" s="94"/>
      <c r="AB51" s="93"/>
      <c r="AC51" s="95"/>
      <c r="AD51" s="94"/>
      <c r="AE51" s="93"/>
      <c r="AF51" s="109"/>
      <c r="AG51" s="108"/>
      <c r="AH51" s="107"/>
      <c r="AI51" s="109"/>
      <c r="AJ51" s="108"/>
      <c r="AK51" s="107"/>
      <c r="AL51" s="109"/>
      <c r="AM51" s="108"/>
      <c r="AN51" s="107"/>
      <c r="AO51" s="109"/>
      <c r="AP51" s="108"/>
      <c r="AQ51" s="107"/>
      <c r="AR51" s="109"/>
      <c r="AS51" s="108"/>
      <c r="AT51" s="107"/>
      <c r="AU51" s="109"/>
      <c r="AV51" s="108"/>
      <c r="AW51" s="107"/>
      <c r="AX51" s="109"/>
      <c r="AY51" s="108"/>
      <c r="AZ51" s="107"/>
      <c r="BA51" s="109"/>
      <c r="BB51" s="108"/>
      <c r="BC51" s="107"/>
      <c r="BD51" s="109"/>
      <c r="BE51" s="108"/>
      <c r="BF51" s="107"/>
      <c r="BG51" s="109"/>
      <c r="BH51" s="108"/>
      <c r="BI51" s="107"/>
      <c r="BJ51" s="109"/>
      <c r="BK51" s="108"/>
      <c r="BL51" s="107"/>
      <c r="BM51" s="109"/>
      <c r="BN51" s="108"/>
      <c r="BO51" s="107"/>
      <c r="BP51" s="109"/>
      <c r="BQ51" s="108"/>
      <c r="BR51" s="107"/>
    </row>
    <row r="52" spans="1:70" ht="18" customHeight="1">
      <c r="A52" s="116" t="s">
        <v>111</v>
      </c>
      <c r="B52" s="95">
        <v>7923</v>
      </c>
      <c r="C52" s="94">
        <v>430</v>
      </c>
      <c r="D52" s="93">
        <v>8353</v>
      </c>
      <c r="E52" s="95">
        <v>7738</v>
      </c>
      <c r="F52" s="94">
        <v>408</v>
      </c>
      <c r="G52" s="93">
        <v>8146</v>
      </c>
      <c r="H52" s="95">
        <v>7761</v>
      </c>
      <c r="I52" s="94">
        <v>407</v>
      </c>
      <c r="J52" s="93">
        <v>8168</v>
      </c>
      <c r="K52" s="95">
        <v>7900</v>
      </c>
      <c r="L52" s="94">
        <v>399</v>
      </c>
      <c r="M52" s="93">
        <v>8299</v>
      </c>
      <c r="N52" s="95">
        <v>8635</v>
      </c>
      <c r="O52" s="94">
        <v>463</v>
      </c>
      <c r="P52" s="93">
        <v>9098</v>
      </c>
      <c r="Q52" s="95">
        <v>9537</v>
      </c>
      <c r="R52" s="94">
        <v>450</v>
      </c>
      <c r="S52" s="93">
        <v>9987</v>
      </c>
      <c r="T52" s="95">
        <v>9412</v>
      </c>
      <c r="U52" s="94">
        <v>485</v>
      </c>
      <c r="V52" s="93">
        <v>9897</v>
      </c>
      <c r="W52" s="95">
        <v>9223</v>
      </c>
      <c r="X52" s="94">
        <v>476</v>
      </c>
      <c r="Y52" s="93">
        <v>9699</v>
      </c>
      <c r="Z52" s="95">
        <v>9871</v>
      </c>
      <c r="AA52" s="94">
        <v>570</v>
      </c>
      <c r="AB52" s="93">
        <v>10441</v>
      </c>
      <c r="AC52" s="95">
        <v>10056</v>
      </c>
      <c r="AD52" s="94">
        <v>574</v>
      </c>
      <c r="AE52" s="93">
        <v>10630</v>
      </c>
      <c r="AF52" s="109">
        <v>9515</v>
      </c>
      <c r="AG52" s="108">
        <v>544</v>
      </c>
      <c r="AH52" s="107">
        <v>10059</v>
      </c>
      <c r="AI52" s="109">
        <v>10514</v>
      </c>
      <c r="AJ52" s="108">
        <v>635</v>
      </c>
      <c r="AK52" s="107">
        <v>11149</v>
      </c>
      <c r="AL52" s="109">
        <v>9896</v>
      </c>
      <c r="AM52" s="108">
        <v>617</v>
      </c>
      <c r="AN52" s="107">
        <v>10513</v>
      </c>
      <c r="AO52" s="109">
        <v>9744</v>
      </c>
      <c r="AP52" s="108">
        <v>704</v>
      </c>
      <c r="AQ52" s="107">
        <v>10448</v>
      </c>
      <c r="AR52" s="109">
        <v>9427</v>
      </c>
      <c r="AS52" s="108">
        <v>681</v>
      </c>
      <c r="AT52" s="107">
        <v>10108</v>
      </c>
      <c r="AU52" s="109">
        <v>9814</v>
      </c>
      <c r="AV52" s="108">
        <v>886</v>
      </c>
      <c r="AW52" s="107">
        <v>10700</v>
      </c>
      <c r="AX52" s="109">
        <v>10216</v>
      </c>
      <c r="AY52" s="108">
        <v>867</v>
      </c>
      <c r="AZ52" s="107">
        <v>11083</v>
      </c>
      <c r="BA52" s="109">
        <v>10737</v>
      </c>
      <c r="BB52" s="108">
        <v>1024</v>
      </c>
      <c r="BC52" s="107">
        <v>11761</v>
      </c>
      <c r="BD52" s="109">
        <v>10513</v>
      </c>
      <c r="BE52" s="108">
        <v>999</v>
      </c>
      <c r="BF52" s="107">
        <v>11512</v>
      </c>
      <c r="BG52" s="109">
        <v>10842</v>
      </c>
      <c r="BH52" s="108">
        <v>975</v>
      </c>
      <c r="BI52" s="107">
        <v>11817</v>
      </c>
      <c r="BJ52" s="109">
        <v>11089</v>
      </c>
      <c r="BK52" s="108">
        <v>1045</v>
      </c>
      <c r="BL52" s="107">
        <v>12134</v>
      </c>
      <c r="BM52" s="109">
        <v>11571</v>
      </c>
      <c r="BN52" s="108">
        <v>1278</v>
      </c>
      <c r="BO52" s="107">
        <v>12849</v>
      </c>
      <c r="BP52" s="109">
        <v>11165</v>
      </c>
      <c r="BQ52" s="108">
        <v>1144</v>
      </c>
      <c r="BR52" s="107">
        <v>12309</v>
      </c>
    </row>
    <row r="53" spans="1:70" ht="18" customHeight="1">
      <c r="A53" s="116" t="s">
        <v>112</v>
      </c>
      <c r="B53" s="95">
        <v>711</v>
      </c>
      <c r="C53" s="94">
        <v>52</v>
      </c>
      <c r="D53" s="93">
        <v>763</v>
      </c>
      <c r="E53" s="95">
        <v>712</v>
      </c>
      <c r="F53" s="94">
        <v>49</v>
      </c>
      <c r="G53" s="93">
        <v>761</v>
      </c>
      <c r="H53" s="95">
        <v>695</v>
      </c>
      <c r="I53" s="94">
        <v>49</v>
      </c>
      <c r="J53" s="93">
        <v>744</v>
      </c>
      <c r="K53" s="95">
        <v>671</v>
      </c>
      <c r="L53" s="94">
        <v>48</v>
      </c>
      <c r="M53" s="93">
        <v>719</v>
      </c>
      <c r="N53" s="95">
        <v>763</v>
      </c>
      <c r="O53" s="94">
        <v>63</v>
      </c>
      <c r="P53" s="93">
        <v>826</v>
      </c>
      <c r="Q53" s="95">
        <v>834</v>
      </c>
      <c r="R53" s="94">
        <v>62</v>
      </c>
      <c r="S53" s="93">
        <v>896</v>
      </c>
      <c r="T53" s="95">
        <v>854</v>
      </c>
      <c r="U53" s="94">
        <v>66</v>
      </c>
      <c r="V53" s="93">
        <v>920</v>
      </c>
      <c r="W53" s="95">
        <v>743</v>
      </c>
      <c r="X53" s="94">
        <v>60</v>
      </c>
      <c r="Y53" s="93">
        <v>803</v>
      </c>
      <c r="Z53" s="95">
        <v>884</v>
      </c>
      <c r="AA53" s="94">
        <v>74</v>
      </c>
      <c r="AB53" s="93">
        <v>958</v>
      </c>
      <c r="AC53" s="95">
        <v>868</v>
      </c>
      <c r="AD53" s="94">
        <v>74</v>
      </c>
      <c r="AE53" s="93">
        <v>942</v>
      </c>
      <c r="AF53" s="109">
        <v>817</v>
      </c>
      <c r="AG53" s="108">
        <v>70</v>
      </c>
      <c r="AH53" s="107">
        <v>887</v>
      </c>
      <c r="AI53" s="109">
        <v>890</v>
      </c>
      <c r="AJ53" s="108">
        <v>65</v>
      </c>
      <c r="AK53" s="107">
        <v>955</v>
      </c>
      <c r="AL53" s="109">
        <v>865</v>
      </c>
      <c r="AM53" s="108">
        <v>68</v>
      </c>
      <c r="AN53" s="107">
        <v>933</v>
      </c>
      <c r="AO53" s="109">
        <v>861</v>
      </c>
      <c r="AP53" s="108">
        <v>68</v>
      </c>
      <c r="AQ53" s="107">
        <v>929</v>
      </c>
      <c r="AR53" s="109">
        <v>824</v>
      </c>
      <c r="AS53" s="108">
        <v>66</v>
      </c>
      <c r="AT53" s="107">
        <v>890</v>
      </c>
      <c r="AU53" s="109">
        <v>888</v>
      </c>
      <c r="AV53" s="108">
        <v>70</v>
      </c>
      <c r="AW53" s="107">
        <v>958</v>
      </c>
      <c r="AX53" s="109">
        <v>840</v>
      </c>
      <c r="AY53" s="108">
        <v>78</v>
      </c>
      <c r="AZ53" s="107">
        <v>918</v>
      </c>
      <c r="BA53" s="109">
        <v>963</v>
      </c>
      <c r="BB53" s="108">
        <v>79</v>
      </c>
      <c r="BC53" s="107">
        <v>1042</v>
      </c>
      <c r="BD53" s="109">
        <v>997</v>
      </c>
      <c r="BE53" s="108">
        <v>85</v>
      </c>
      <c r="BF53" s="107">
        <v>1082</v>
      </c>
      <c r="BG53" s="109">
        <v>973</v>
      </c>
      <c r="BH53" s="108">
        <v>80</v>
      </c>
      <c r="BI53" s="107">
        <v>1053</v>
      </c>
      <c r="BJ53" s="109">
        <v>1005</v>
      </c>
      <c r="BK53" s="108">
        <v>83</v>
      </c>
      <c r="BL53" s="107">
        <v>1088</v>
      </c>
      <c r="BM53" s="109">
        <v>1131</v>
      </c>
      <c r="BN53" s="108">
        <v>112</v>
      </c>
      <c r="BO53" s="107">
        <v>1243</v>
      </c>
      <c r="BP53" s="109">
        <v>1069</v>
      </c>
      <c r="BQ53" s="108">
        <v>106</v>
      </c>
      <c r="BR53" s="107">
        <v>1175</v>
      </c>
    </row>
    <row r="54" spans="1:70" ht="18" customHeight="1">
      <c r="A54" s="116" t="s">
        <v>113</v>
      </c>
      <c r="B54" s="95">
        <v>517</v>
      </c>
      <c r="C54" s="94">
        <v>0</v>
      </c>
      <c r="D54" s="93">
        <v>517</v>
      </c>
      <c r="E54" s="95">
        <v>497</v>
      </c>
      <c r="F54" s="94">
        <v>0</v>
      </c>
      <c r="G54" s="93">
        <v>497</v>
      </c>
      <c r="H54" s="95">
        <v>443</v>
      </c>
      <c r="I54" s="94">
        <v>0</v>
      </c>
      <c r="J54" s="93">
        <v>443</v>
      </c>
      <c r="K54" s="95">
        <v>493</v>
      </c>
      <c r="L54" s="94">
        <v>0</v>
      </c>
      <c r="M54" s="93">
        <v>493</v>
      </c>
      <c r="N54" s="95">
        <v>552</v>
      </c>
      <c r="O54" s="94">
        <v>0</v>
      </c>
      <c r="P54" s="93">
        <v>552</v>
      </c>
      <c r="Q54" s="95">
        <v>610</v>
      </c>
      <c r="R54" s="94">
        <v>0</v>
      </c>
      <c r="S54" s="93">
        <v>610</v>
      </c>
      <c r="T54" s="95">
        <v>628</v>
      </c>
      <c r="U54" s="94">
        <v>0</v>
      </c>
      <c r="V54" s="93">
        <v>628</v>
      </c>
      <c r="W54" s="95">
        <v>628</v>
      </c>
      <c r="X54" s="94">
        <v>0</v>
      </c>
      <c r="Y54" s="93">
        <v>628</v>
      </c>
      <c r="Z54" s="95">
        <v>696</v>
      </c>
      <c r="AA54" s="94">
        <v>0</v>
      </c>
      <c r="AB54" s="93">
        <v>696</v>
      </c>
      <c r="AC54" s="95">
        <v>734</v>
      </c>
      <c r="AD54" s="94">
        <v>0</v>
      </c>
      <c r="AE54" s="93">
        <v>734</v>
      </c>
      <c r="AF54" s="109">
        <v>729</v>
      </c>
      <c r="AG54" s="117" t="s">
        <v>125</v>
      </c>
      <c r="AH54" s="107">
        <v>729</v>
      </c>
      <c r="AI54" s="109">
        <v>703</v>
      </c>
      <c r="AJ54" s="117" t="s">
        <v>125</v>
      </c>
      <c r="AK54" s="107">
        <v>703</v>
      </c>
      <c r="AL54" s="109">
        <v>687</v>
      </c>
      <c r="AM54" s="117" t="s">
        <v>125</v>
      </c>
      <c r="AN54" s="107">
        <v>687</v>
      </c>
      <c r="AO54" s="109">
        <v>677</v>
      </c>
      <c r="AP54" s="117" t="s">
        <v>125</v>
      </c>
      <c r="AQ54" s="107">
        <v>677</v>
      </c>
      <c r="AR54" s="109">
        <v>646</v>
      </c>
      <c r="AS54" s="117" t="s">
        <v>125</v>
      </c>
      <c r="AT54" s="107">
        <v>646</v>
      </c>
      <c r="AU54" s="109">
        <v>665</v>
      </c>
      <c r="AV54" s="117">
        <v>5</v>
      </c>
      <c r="AW54" s="107">
        <v>670</v>
      </c>
      <c r="AX54" s="109">
        <v>619</v>
      </c>
      <c r="AY54" s="117">
        <v>5</v>
      </c>
      <c r="AZ54" s="107">
        <v>624</v>
      </c>
      <c r="BA54" s="109">
        <v>648</v>
      </c>
      <c r="BB54" s="117">
        <v>5</v>
      </c>
      <c r="BC54" s="107">
        <v>653</v>
      </c>
      <c r="BD54" s="109">
        <v>625</v>
      </c>
      <c r="BE54" s="117">
        <v>5</v>
      </c>
      <c r="BF54" s="107">
        <v>630</v>
      </c>
      <c r="BG54" s="109">
        <v>847</v>
      </c>
      <c r="BH54" s="117">
        <v>11</v>
      </c>
      <c r="BI54" s="107">
        <v>858</v>
      </c>
      <c r="BJ54" s="109">
        <v>937</v>
      </c>
      <c r="BK54" s="117">
        <v>15</v>
      </c>
      <c r="BL54" s="107">
        <v>952</v>
      </c>
      <c r="BM54" s="109">
        <v>952</v>
      </c>
      <c r="BN54" s="117">
        <v>14</v>
      </c>
      <c r="BO54" s="107">
        <v>966</v>
      </c>
      <c r="BP54" s="109">
        <v>1079</v>
      </c>
      <c r="BQ54" s="117">
        <v>33</v>
      </c>
      <c r="BR54" s="107">
        <v>1112</v>
      </c>
    </row>
    <row r="55" spans="1:70" ht="18" customHeight="1">
      <c r="A55" s="116"/>
      <c r="B55" s="95"/>
      <c r="C55" s="94"/>
      <c r="D55" s="93" t="s">
        <v>15</v>
      </c>
      <c r="E55" s="95"/>
      <c r="F55" s="94"/>
      <c r="G55" s="93" t="s">
        <v>15</v>
      </c>
      <c r="H55" s="95"/>
      <c r="I55" s="94"/>
      <c r="J55" s="93" t="s">
        <v>15</v>
      </c>
      <c r="K55" s="95"/>
      <c r="L55" s="94"/>
      <c r="M55" s="93"/>
      <c r="N55" s="95"/>
      <c r="O55" s="94"/>
      <c r="P55" s="93"/>
      <c r="Q55" s="95"/>
      <c r="R55" s="94"/>
      <c r="S55" s="93"/>
      <c r="T55" s="95"/>
      <c r="U55" s="94"/>
      <c r="V55" s="93"/>
      <c r="W55" s="95"/>
      <c r="X55" s="94"/>
      <c r="Y55" s="93"/>
      <c r="Z55" s="95"/>
      <c r="AA55" s="94"/>
      <c r="AB55" s="93"/>
      <c r="AC55" s="95"/>
      <c r="AD55" s="94"/>
      <c r="AE55" s="93"/>
      <c r="AF55" s="109"/>
      <c r="AG55" s="108"/>
      <c r="AH55" s="107"/>
      <c r="AI55" s="109"/>
      <c r="AJ55" s="108"/>
      <c r="AK55" s="107"/>
      <c r="AL55" s="109"/>
      <c r="AM55" s="108"/>
      <c r="AN55" s="107"/>
      <c r="AO55" s="109"/>
      <c r="AP55" s="108"/>
      <c r="AQ55" s="107"/>
      <c r="AR55" s="109"/>
      <c r="AS55" s="108"/>
      <c r="AT55" s="107"/>
      <c r="AU55" s="109"/>
      <c r="AV55" s="108"/>
      <c r="AW55" s="107"/>
      <c r="AX55" s="109"/>
      <c r="AY55" s="108"/>
      <c r="AZ55" s="107"/>
      <c r="BA55" s="109"/>
      <c r="BB55" s="108"/>
      <c r="BC55" s="107"/>
      <c r="BD55" s="109"/>
      <c r="BE55" s="108"/>
      <c r="BF55" s="107"/>
      <c r="BG55" s="109"/>
      <c r="BH55" s="108"/>
      <c r="BI55" s="107"/>
      <c r="BJ55" s="109"/>
      <c r="BK55" s="108"/>
      <c r="BL55" s="107"/>
      <c r="BM55" s="109"/>
      <c r="BN55" s="108"/>
      <c r="BO55" s="107"/>
      <c r="BP55" s="109"/>
      <c r="BQ55" s="108"/>
      <c r="BR55" s="107"/>
    </row>
    <row r="56" spans="1:70" ht="18" customHeight="1">
      <c r="A56" s="115" t="s">
        <v>114</v>
      </c>
      <c r="B56" s="103">
        <v>92</v>
      </c>
      <c r="C56" s="102">
        <v>0</v>
      </c>
      <c r="D56" s="101">
        <v>92</v>
      </c>
      <c r="E56" s="103">
        <v>105</v>
      </c>
      <c r="F56" s="102">
        <v>0</v>
      </c>
      <c r="G56" s="101">
        <v>105</v>
      </c>
      <c r="H56" s="103">
        <v>107</v>
      </c>
      <c r="I56" s="102">
        <v>0</v>
      </c>
      <c r="J56" s="101">
        <v>107</v>
      </c>
      <c r="K56" s="103">
        <v>115</v>
      </c>
      <c r="L56" s="102">
        <v>0</v>
      </c>
      <c r="M56" s="101">
        <v>115</v>
      </c>
      <c r="N56" s="103">
        <v>119</v>
      </c>
      <c r="O56" s="102">
        <v>0</v>
      </c>
      <c r="P56" s="101">
        <v>119</v>
      </c>
      <c r="Q56" s="103">
        <v>118</v>
      </c>
      <c r="R56" s="102">
        <v>0</v>
      </c>
      <c r="S56" s="101">
        <v>118</v>
      </c>
      <c r="T56" s="103">
        <v>115</v>
      </c>
      <c r="U56" s="102">
        <v>0</v>
      </c>
      <c r="V56" s="101">
        <v>115</v>
      </c>
      <c r="W56" s="103">
        <v>121</v>
      </c>
      <c r="X56" s="102">
        <v>0</v>
      </c>
      <c r="Y56" s="101">
        <v>121</v>
      </c>
      <c r="Z56" s="103">
        <v>137</v>
      </c>
      <c r="AA56" s="102">
        <v>0</v>
      </c>
      <c r="AB56" s="101">
        <v>137</v>
      </c>
      <c r="AC56" s="103">
        <v>139</v>
      </c>
      <c r="AD56" s="102">
        <v>0</v>
      </c>
      <c r="AE56" s="101">
        <v>139</v>
      </c>
      <c r="AF56" s="106">
        <v>282</v>
      </c>
      <c r="AG56" s="105">
        <v>1</v>
      </c>
      <c r="AH56" s="104">
        <v>283</v>
      </c>
      <c r="AI56" s="106">
        <v>398</v>
      </c>
      <c r="AJ56" s="105">
        <v>1</v>
      </c>
      <c r="AK56" s="104">
        <v>399</v>
      </c>
      <c r="AL56" s="106">
        <v>299</v>
      </c>
      <c r="AM56" s="105">
        <v>1</v>
      </c>
      <c r="AN56" s="104">
        <v>300</v>
      </c>
      <c r="AO56" s="106">
        <v>280</v>
      </c>
      <c r="AP56" s="105">
        <v>1</v>
      </c>
      <c r="AQ56" s="104">
        <v>281</v>
      </c>
      <c r="AR56" s="106">
        <v>191</v>
      </c>
      <c r="AS56" s="105">
        <v>1</v>
      </c>
      <c r="AT56" s="104">
        <v>192</v>
      </c>
      <c r="AU56" s="106">
        <v>197</v>
      </c>
      <c r="AV56" s="105">
        <v>1</v>
      </c>
      <c r="AW56" s="104">
        <v>198</v>
      </c>
      <c r="AX56" s="106">
        <v>179</v>
      </c>
      <c r="AY56" s="114" t="s">
        <v>229</v>
      </c>
      <c r="AZ56" s="104">
        <v>179</v>
      </c>
      <c r="BA56" s="106">
        <v>190</v>
      </c>
      <c r="BB56" s="166" t="s">
        <v>125</v>
      </c>
      <c r="BC56" s="104">
        <v>190</v>
      </c>
      <c r="BD56" s="106">
        <v>52</v>
      </c>
      <c r="BE56" s="166" t="s">
        <v>125</v>
      </c>
      <c r="BF56" s="104">
        <v>52</v>
      </c>
      <c r="BG56" s="106">
        <v>20</v>
      </c>
      <c r="BH56" s="166" t="s">
        <v>125</v>
      </c>
      <c r="BI56" s="104">
        <v>20</v>
      </c>
      <c r="BJ56" s="106">
        <v>32</v>
      </c>
      <c r="BK56" s="166" t="s">
        <v>125</v>
      </c>
      <c r="BL56" s="104">
        <v>32</v>
      </c>
      <c r="BM56" s="106">
        <v>43</v>
      </c>
      <c r="BN56" s="166" t="s">
        <v>125</v>
      </c>
      <c r="BO56" s="104">
        <v>43</v>
      </c>
      <c r="BP56" s="106">
        <v>34</v>
      </c>
      <c r="BQ56" s="166" t="s">
        <v>125</v>
      </c>
      <c r="BR56" s="104">
        <v>34</v>
      </c>
    </row>
    <row r="57" spans="1:70" ht="18" customHeight="1">
      <c r="A57" s="113"/>
      <c r="B57" s="112"/>
      <c r="C57" s="111"/>
      <c r="D57" s="110" t="s">
        <v>15</v>
      </c>
      <c r="E57" s="112"/>
      <c r="F57" s="111"/>
      <c r="G57" s="110" t="s">
        <v>15</v>
      </c>
      <c r="H57" s="112"/>
      <c r="I57" s="111"/>
      <c r="J57" s="110" t="s">
        <v>15</v>
      </c>
      <c r="K57" s="112"/>
      <c r="L57" s="111"/>
      <c r="M57" s="110"/>
      <c r="N57" s="112"/>
      <c r="O57" s="111"/>
      <c r="P57" s="110"/>
      <c r="Q57" s="112"/>
      <c r="R57" s="111"/>
      <c r="S57" s="110"/>
      <c r="T57" s="112"/>
      <c r="U57" s="111"/>
      <c r="V57" s="110"/>
      <c r="W57" s="112"/>
      <c r="X57" s="111"/>
      <c r="Y57" s="110"/>
      <c r="Z57" s="112"/>
      <c r="AA57" s="111"/>
      <c r="AB57" s="110"/>
      <c r="AC57" s="112"/>
      <c r="AD57" s="111"/>
      <c r="AE57" s="110"/>
      <c r="AF57" s="109"/>
      <c r="AG57" s="108"/>
      <c r="AH57" s="107"/>
      <c r="AI57" s="109"/>
      <c r="AJ57" s="108"/>
      <c r="AK57" s="107"/>
      <c r="AL57" s="109"/>
      <c r="AM57" s="108"/>
      <c r="AN57" s="107"/>
      <c r="AO57" s="109"/>
      <c r="AP57" s="108"/>
      <c r="AQ57" s="107"/>
      <c r="AR57" s="109"/>
      <c r="AS57" s="108"/>
      <c r="AT57" s="107"/>
      <c r="AU57" s="109"/>
      <c r="AV57" s="108"/>
      <c r="AW57" s="107"/>
      <c r="AX57" s="109"/>
      <c r="AY57" s="108"/>
      <c r="AZ57" s="107"/>
      <c r="BA57" s="109"/>
      <c r="BB57" s="108"/>
      <c r="BC57" s="107"/>
      <c r="BD57" s="109"/>
      <c r="BE57" s="108"/>
      <c r="BF57" s="107"/>
      <c r="BG57" s="109"/>
      <c r="BH57" s="108"/>
      <c r="BI57" s="107"/>
      <c r="BJ57" s="109"/>
      <c r="BK57" s="108"/>
      <c r="BL57" s="107"/>
      <c r="BM57" s="109"/>
      <c r="BN57" s="108"/>
      <c r="BO57" s="107"/>
      <c r="BP57" s="109"/>
      <c r="BQ57" s="108"/>
      <c r="BR57" s="107"/>
    </row>
    <row r="58" spans="1:70" ht="18" customHeight="1">
      <c r="A58" s="100" t="s">
        <v>115</v>
      </c>
      <c r="B58" s="103">
        <v>3711</v>
      </c>
      <c r="C58" s="102">
        <v>14</v>
      </c>
      <c r="D58" s="101">
        <v>3725</v>
      </c>
      <c r="E58" s="103">
        <v>3719</v>
      </c>
      <c r="F58" s="102">
        <v>12</v>
      </c>
      <c r="G58" s="101">
        <v>3731</v>
      </c>
      <c r="H58" s="103">
        <v>3482</v>
      </c>
      <c r="I58" s="102">
        <v>21</v>
      </c>
      <c r="J58" s="101">
        <v>3503</v>
      </c>
      <c r="K58" s="103">
        <v>3516</v>
      </c>
      <c r="L58" s="102">
        <v>21</v>
      </c>
      <c r="M58" s="101">
        <v>3537</v>
      </c>
      <c r="N58" s="103">
        <v>3548</v>
      </c>
      <c r="O58" s="102">
        <v>27</v>
      </c>
      <c r="P58" s="101">
        <v>3575</v>
      </c>
      <c r="Q58" s="103">
        <v>3355</v>
      </c>
      <c r="R58" s="102">
        <v>14</v>
      </c>
      <c r="S58" s="101">
        <v>3369</v>
      </c>
      <c r="T58" s="103">
        <v>3242</v>
      </c>
      <c r="U58" s="102">
        <v>20</v>
      </c>
      <c r="V58" s="101">
        <v>3262</v>
      </c>
      <c r="W58" s="103">
        <v>3340</v>
      </c>
      <c r="X58" s="102">
        <v>19</v>
      </c>
      <c r="Y58" s="101">
        <v>3359</v>
      </c>
      <c r="Z58" s="103">
        <v>3494</v>
      </c>
      <c r="AA58" s="102">
        <v>35</v>
      </c>
      <c r="AB58" s="101">
        <v>3529</v>
      </c>
      <c r="AC58" s="103">
        <v>3395</v>
      </c>
      <c r="AD58" s="102">
        <v>29</v>
      </c>
      <c r="AE58" s="101">
        <v>3424</v>
      </c>
      <c r="AF58" s="106">
        <v>3312</v>
      </c>
      <c r="AG58" s="105">
        <v>35</v>
      </c>
      <c r="AH58" s="104">
        <v>3347</v>
      </c>
      <c r="AI58" s="106">
        <v>3287</v>
      </c>
      <c r="AJ58" s="105">
        <v>39</v>
      </c>
      <c r="AK58" s="104">
        <v>3326</v>
      </c>
      <c r="AL58" s="106">
        <v>3321</v>
      </c>
      <c r="AM58" s="105">
        <v>47</v>
      </c>
      <c r="AN58" s="104">
        <v>3368</v>
      </c>
      <c r="AO58" s="106">
        <v>3049</v>
      </c>
      <c r="AP58" s="105">
        <v>32</v>
      </c>
      <c r="AQ58" s="104">
        <v>3081</v>
      </c>
      <c r="AR58" s="106">
        <v>3068</v>
      </c>
      <c r="AS58" s="105">
        <v>46</v>
      </c>
      <c r="AT58" s="104">
        <v>3114</v>
      </c>
      <c r="AU58" s="106">
        <v>2578</v>
      </c>
      <c r="AV58" s="105">
        <v>49</v>
      </c>
      <c r="AW58" s="104">
        <v>2627</v>
      </c>
      <c r="AX58" s="106">
        <v>2363</v>
      </c>
      <c r="AY58" s="105">
        <v>28</v>
      </c>
      <c r="AZ58" s="104">
        <v>2391</v>
      </c>
      <c r="BA58" s="106">
        <v>2257</v>
      </c>
      <c r="BB58" s="105">
        <v>113</v>
      </c>
      <c r="BC58" s="104">
        <v>2370</v>
      </c>
      <c r="BD58" s="106">
        <v>2433</v>
      </c>
      <c r="BE58" s="105">
        <v>208</v>
      </c>
      <c r="BF58" s="104">
        <v>2641</v>
      </c>
      <c r="BG58" s="106">
        <v>3041</v>
      </c>
      <c r="BH58" s="105">
        <v>128</v>
      </c>
      <c r="BI58" s="104">
        <v>3169</v>
      </c>
      <c r="BJ58" s="106">
        <v>2831</v>
      </c>
      <c r="BK58" s="105">
        <v>133</v>
      </c>
      <c r="BL58" s="104">
        <v>2964</v>
      </c>
      <c r="BM58" s="106">
        <v>2500</v>
      </c>
      <c r="BN58" s="105">
        <v>113</v>
      </c>
      <c r="BO58" s="104">
        <v>2613</v>
      </c>
      <c r="BP58" s="106">
        <v>2395</v>
      </c>
      <c r="BQ58" s="105">
        <v>233</v>
      </c>
      <c r="BR58" s="104">
        <v>2628</v>
      </c>
    </row>
    <row r="59" spans="1:70" ht="18" customHeight="1">
      <c r="A59" s="100"/>
      <c r="B59" s="103"/>
      <c r="C59" s="102"/>
      <c r="D59" s="101" t="s">
        <v>15</v>
      </c>
      <c r="E59" s="103"/>
      <c r="F59" s="102"/>
      <c r="G59" s="101" t="s">
        <v>15</v>
      </c>
      <c r="H59" s="103"/>
      <c r="I59" s="102"/>
      <c r="J59" s="101" t="s">
        <v>15</v>
      </c>
      <c r="K59" s="103"/>
      <c r="L59" s="102"/>
      <c r="M59" s="101"/>
      <c r="N59" s="103"/>
      <c r="O59" s="102"/>
      <c r="P59" s="101"/>
      <c r="Q59" s="103"/>
      <c r="R59" s="102"/>
      <c r="S59" s="101"/>
      <c r="T59" s="103"/>
      <c r="U59" s="102"/>
      <c r="V59" s="101"/>
      <c r="W59" s="103"/>
      <c r="X59" s="102"/>
      <c r="Y59" s="101"/>
      <c r="Z59" s="103"/>
      <c r="AA59" s="102"/>
      <c r="AB59" s="101"/>
      <c r="AC59" s="103"/>
      <c r="AD59" s="102"/>
      <c r="AE59" s="101"/>
      <c r="AF59" s="103"/>
      <c r="AG59" s="102"/>
      <c r="AH59" s="101"/>
      <c r="AI59" s="103"/>
      <c r="AJ59" s="102"/>
      <c r="AK59" s="101"/>
      <c r="AL59" s="103"/>
      <c r="AM59" s="102"/>
      <c r="AN59" s="101"/>
      <c r="AO59" s="103"/>
      <c r="AP59" s="102"/>
      <c r="AQ59" s="101"/>
      <c r="AR59" s="103"/>
      <c r="AS59" s="102"/>
      <c r="AT59" s="101"/>
      <c r="AU59" s="103"/>
      <c r="AV59" s="102"/>
      <c r="AW59" s="101"/>
      <c r="AX59" s="103"/>
      <c r="AY59" s="102"/>
      <c r="AZ59" s="101"/>
      <c r="BA59" s="103"/>
      <c r="BB59" s="102"/>
      <c r="BC59" s="101"/>
      <c r="BD59" s="103"/>
      <c r="BE59" s="102"/>
      <c r="BF59" s="101"/>
      <c r="BG59" s="103"/>
      <c r="BH59" s="102"/>
      <c r="BI59" s="101"/>
      <c r="BJ59" s="103"/>
      <c r="BK59" s="102"/>
      <c r="BL59" s="101"/>
      <c r="BM59" s="103"/>
      <c r="BN59" s="102"/>
      <c r="BO59" s="101"/>
      <c r="BP59" s="103"/>
      <c r="BQ59" s="102"/>
      <c r="BR59" s="101"/>
    </row>
    <row r="60" spans="1:70" ht="18" customHeight="1">
      <c r="A60" s="100" t="s">
        <v>116</v>
      </c>
      <c r="B60" s="103">
        <v>2149</v>
      </c>
      <c r="C60" s="102">
        <v>0</v>
      </c>
      <c r="D60" s="101">
        <v>2149</v>
      </c>
      <c r="E60" s="103">
        <v>2083</v>
      </c>
      <c r="F60" s="102">
        <v>4</v>
      </c>
      <c r="G60" s="101">
        <v>2087</v>
      </c>
      <c r="H60" s="103">
        <v>2042</v>
      </c>
      <c r="I60" s="102">
        <v>0</v>
      </c>
      <c r="J60" s="101">
        <v>2042</v>
      </c>
      <c r="K60" s="103">
        <v>1960</v>
      </c>
      <c r="L60" s="102">
        <v>1</v>
      </c>
      <c r="M60" s="101">
        <v>1961</v>
      </c>
      <c r="N60" s="103">
        <v>1748</v>
      </c>
      <c r="O60" s="102">
        <v>2</v>
      </c>
      <c r="P60" s="101">
        <v>1750</v>
      </c>
      <c r="Q60" s="103">
        <v>1909</v>
      </c>
      <c r="R60" s="102">
        <v>20</v>
      </c>
      <c r="S60" s="101">
        <v>1929</v>
      </c>
      <c r="T60" s="103">
        <v>1833</v>
      </c>
      <c r="U60" s="102">
        <v>26</v>
      </c>
      <c r="V60" s="101">
        <v>1859</v>
      </c>
      <c r="W60" s="103">
        <v>1855</v>
      </c>
      <c r="X60" s="102">
        <v>21</v>
      </c>
      <c r="Y60" s="101">
        <v>1876</v>
      </c>
      <c r="Z60" s="103">
        <v>1854</v>
      </c>
      <c r="AA60" s="102">
        <v>21</v>
      </c>
      <c r="AB60" s="101">
        <v>1875</v>
      </c>
      <c r="AC60" s="103">
        <v>2049</v>
      </c>
      <c r="AD60" s="102">
        <v>19</v>
      </c>
      <c r="AE60" s="101">
        <v>2068</v>
      </c>
      <c r="AF60" s="103">
        <v>2015</v>
      </c>
      <c r="AG60" s="102">
        <v>18</v>
      </c>
      <c r="AH60" s="101">
        <v>2033</v>
      </c>
      <c r="AI60" s="103">
        <v>2163</v>
      </c>
      <c r="AJ60" s="102">
        <v>18</v>
      </c>
      <c r="AK60" s="101">
        <v>2181</v>
      </c>
      <c r="AL60" s="103">
        <v>1940</v>
      </c>
      <c r="AM60" s="102">
        <v>13</v>
      </c>
      <c r="AN60" s="101">
        <v>1953</v>
      </c>
      <c r="AO60" s="103">
        <v>1923</v>
      </c>
      <c r="AP60" s="102">
        <v>30</v>
      </c>
      <c r="AQ60" s="101">
        <v>1953</v>
      </c>
      <c r="AR60" s="103">
        <v>1922</v>
      </c>
      <c r="AS60" s="102">
        <v>25</v>
      </c>
      <c r="AT60" s="101">
        <v>1947</v>
      </c>
      <c r="AU60" s="103">
        <v>1704</v>
      </c>
      <c r="AV60" s="102">
        <v>24</v>
      </c>
      <c r="AW60" s="101">
        <v>1728</v>
      </c>
      <c r="AX60" s="103">
        <v>1624</v>
      </c>
      <c r="AY60" s="102">
        <v>26</v>
      </c>
      <c r="AZ60" s="101">
        <v>1650</v>
      </c>
      <c r="BA60" s="103">
        <v>1810</v>
      </c>
      <c r="BB60" s="102">
        <v>62</v>
      </c>
      <c r="BC60" s="101">
        <v>1872</v>
      </c>
      <c r="BD60" s="103">
        <v>2014</v>
      </c>
      <c r="BE60" s="102">
        <v>39</v>
      </c>
      <c r="BF60" s="101">
        <v>2053</v>
      </c>
      <c r="BG60" s="103">
        <v>1472</v>
      </c>
      <c r="BH60" s="102">
        <v>137</v>
      </c>
      <c r="BI60" s="101">
        <v>1609</v>
      </c>
      <c r="BJ60" s="103">
        <v>3149</v>
      </c>
      <c r="BK60" s="102">
        <v>185</v>
      </c>
      <c r="BL60" s="101">
        <v>3334</v>
      </c>
      <c r="BM60" s="103">
        <v>1075</v>
      </c>
      <c r="BN60" s="102">
        <v>59</v>
      </c>
      <c r="BO60" s="101">
        <v>1134</v>
      </c>
      <c r="BP60" s="103">
        <v>1215</v>
      </c>
      <c r="BQ60" s="102">
        <v>62</v>
      </c>
      <c r="BR60" s="101">
        <v>1277</v>
      </c>
    </row>
    <row r="61" spans="1:70" ht="18" customHeight="1">
      <c r="A61" s="100"/>
      <c r="B61" s="103"/>
      <c r="C61" s="102"/>
      <c r="D61" s="101" t="s">
        <v>15</v>
      </c>
      <c r="E61" s="103"/>
      <c r="F61" s="102"/>
      <c r="G61" s="101" t="s">
        <v>15</v>
      </c>
      <c r="H61" s="103"/>
      <c r="I61" s="102"/>
      <c r="J61" s="101" t="s">
        <v>15</v>
      </c>
      <c r="K61" s="103"/>
      <c r="L61" s="102"/>
      <c r="M61" s="101"/>
      <c r="N61" s="103"/>
      <c r="O61" s="102"/>
      <c r="P61" s="101"/>
      <c r="Q61" s="103"/>
      <c r="R61" s="102"/>
      <c r="S61" s="101"/>
      <c r="T61" s="103"/>
      <c r="U61" s="102"/>
      <c r="V61" s="101"/>
      <c r="W61" s="103"/>
      <c r="X61" s="102"/>
      <c r="Y61" s="101"/>
      <c r="Z61" s="103"/>
      <c r="AA61" s="102"/>
      <c r="AB61" s="101"/>
      <c r="AC61" s="103"/>
      <c r="AD61" s="102"/>
      <c r="AE61" s="101"/>
      <c r="AF61" s="103"/>
      <c r="AG61" s="102"/>
      <c r="AH61" s="101"/>
      <c r="AI61" s="103"/>
      <c r="AJ61" s="102"/>
      <c r="AK61" s="101"/>
      <c r="AL61" s="103"/>
      <c r="AM61" s="102"/>
      <c r="AN61" s="101"/>
      <c r="AO61" s="103"/>
      <c r="AP61" s="102"/>
      <c r="AQ61" s="101"/>
      <c r="AR61" s="103"/>
      <c r="AS61" s="102"/>
      <c r="AT61" s="101"/>
      <c r="AU61" s="103"/>
      <c r="AV61" s="102"/>
      <c r="AW61" s="101"/>
      <c r="AX61" s="103"/>
      <c r="AY61" s="102"/>
      <c r="AZ61" s="101"/>
      <c r="BA61" s="103"/>
      <c r="BB61" s="102"/>
      <c r="BC61" s="101"/>
      <c r="BD61" s="103"/>
      <c r="BE61" s="102"/>
      <c r="BF61" s="101"/>
      <c r="BG61" s="103"/>
      <c r="BH61" s="102"/>
      <c r="BI61" s="101"/>
      <c r="BJ61" s="103"/>
      <c r="BK61" s="102"/>
      <c r="BL61" s="101"/>
      <c r="BM61" s="103"/>
      <c r="BN61" s="102"/>
      <c r="BO61" s="101"/>
      <c r="BP61" s="103"/>
      <c r="BQ61" s="102"/>
      <c r="BR61" s="101"/>
    </row>
    <row r="62" spans="1:70" ht="18" customHeight="1">
      <c r="A62" s="100" t="s">
        <v>117</v>
      </c>
      <c r="B62" s="103">
        <v>18168</v>
      </c>
      <c r="C62" s="102">
        <v>1519</v>
      </c>
      <c r="D62" s="101">
        <v>19687</v>
      </c>
      <c r="E62" s="103">
        <v>17100</v>
      </c>
      <c r="F62" s="102">
        <v>1494</v>
      </c>
      <c r="G62" s="101">
        <v>18594</v>
      </c>
      <c r="H62" s="103">
        <v>16438</v>
      </c>
      <c r="I62" s="102">
        <v>1478</v>
      </c>
      <c r="J62" s="101">
        <v>17916</v>
      </c>
      <c r="K62" s="103">
        <v>15953</v>
      </c>
      <c r="L62" s="102">
        <v>1569</v>
      </c>
      <c r="M62" s="101">
        <v>17522</v>
      </c>
      <c r="N62" s="103">
        <v>15047</v>
      </c>
      <c r="O62" s="102">
        <v>1485</v>
      </c>
      <c r="P62" s="101">
        <v>16532</v>
      </c>
      <c r="Q62" s="103">
        <v>15032</v>
      </c>
      <c r="R62" s="102">
        <v>1711</v>
      </c>
      <c r="S62" s="101">
        <v>16743</v>
      </c>
      <c r="T62" s="103">
        <v>14980</v>
      </c>
      <c r="U62" s="102">
        <v>1681</v>
      </c>
      <c r="V62" s="101">
        <v>16661</v>
      </c>
      <c r="W62" s="103">
        <v>14620</v>
      </c>
      <c r="X62" s="102">
        <v>1702</v>
      </c>
      <c r="Y62" s="101">
        <v>16322</v>
      </c>
      <c r="Z62" s="103">
        <v>14418</v>
      </c>
      <c r="AA62" s="102">
        <v>1687</v>
      </c>
      <c r="AB62" s="101">
        <v>16105</v>
      </c>
      <c r="AC62" s="103">
        <v>13394</v>
      </c>
      <c r="AD62" s="102">
        <v>1607</v>
      </c>
      <c r="AE62" s="101">
        <v>15001</v>
      </c>
      <c r="AF62" s="103">
        <v>12995</v>
      </c>
      <c r="AG62" s="102">
        <v>1546</v>
      </c>
      <c r="AH62" s="101">
        <v>14541</v>
      </c>
      <c r="AI62" s="103">
        <v>13697</v>
      </c>
      <c r="AJ62" s="102">
        <v>2283</v>
      </c>
      <c r="AK62" s="101">
        <v>15980</v>
      </c>
      <c r="AL62" s="103">
        <v>13225</v>
      </c>
      <c r="AM62" s="102">
        <v>2093</v>
      </c>
      <c r="AN62" s="101">
        <v>15318</v>
      </c>
      <c r="AO62" s="103">
        <v>12955</v>
      </c>
      <c r="AP62" s="102">
        <v>2361</v>
      </c>
      <c r="AQ62" s="101">
        <v>15316</v>
      </c>
      <c r="AR62" s="103">
        <v>11222</v>
      </c>
      <c r="AS62" s="102">
        <v>2404</v>
      </c>
      <c r="AT62" s="101">
        <v>13626</v>
      </c>
      <c r="AU62" s="103">
        <v>9107</v>
      </c>
      <c r="AV62" s="102">
        <v>1681</v>
      </c>
      <c r="AW62" s="101">
        <v>10788</v>
      </c>
      <c r="AX62" s="103">
        <v>8889</v>
      </c>
      <c r="AY62" s="102">
        <v>1806</v>
      </c>
      <c r="AZ62" s="101">
        <v>10695</v>
      </c>
      <c r="BA62" s="103">
        <v>9310</v>
      </c>
      <c r="BB62" s="102">
        <v>1558</v>
      </c>
      <c r="BC62" s="101">
        <v>10868</v>
      </c>
      <c r="BD62" s="103">
        <v>8377</v>
      </c>
      <c r="BE62" s="102">
        <v>2506</v>
      </c>
      <c r="BF62" s="101">
        <v>10883</v>
      </c>
      <c r="BG62" s="103">
        <v>8091</v>
      </c>
      <c r="BH62" s="102">
        <v>2283</v>
      </c>
      <c r="BI62" s="101">
        <v>10374</v>
      </c>
      <c r="BJ62" s="103">
        <v>8383</v>
      </c>
      <c r="BK62" s="102">
        <v>2650</v>
      </c>
      <c r="BL62" s="101">
        <v>11033</v>
      </c>
      <c r="BM62" s="103">
        <v>8399</v>
      </c>
      <c r="BN62" s="102">
        <v>2995</v>
      </c>
      <c r="BO62" s="101">
        <v>11394</v>
      </c>
      <c r="BP62" s="103">
        <v>9163</v>
      </c>
      <c r="BQ62" s="102">
        <v>3232</v>
      </c>
      <c r="BR62" s="101">
        <v>12395</v>
      </c>
    </row>
    <row r="63" spans="1:70" ht="18" customHeight="1">
      <c r="A63" s="100" t="s">
        <v>81</v>
      </c>
      <c r="B63" s="99"/>
      <c r="C63" s="98"/>
      <c r="D63" s="97" t="s">
        <v>15</v>
      </c>
      <c r="E63" s="99"/>
      <c r="F63" s="98"/>
      <c r="G63" s="97" t="s">
        <v>15</v>
      </c>
      <c r="H63" s="99"/>
      <c r="I63" s="98"/>
      <c r="J63" s="97" t="s">
        <v>15</v>
      </c>
      <c r="K63" s="99"/>
      <c r="L63" s="98"/>
      <c r="M63" s="97" t="s">
        <v>15</v>
      </c>
      <c r="N63" s="99"/>
      <c r="O63" s="98"/>
      <c r="P63" s="97" t="s">
        <v>15</v>
      </c>
      <c r="Q63" s="99"/>
      <c r="R63" s="98"/>
      <c r="S63" s="97" t="s">
        <v>15</v>
      </c>
      <c r="T63" s="99"/>
      <c r="U63" s="98"/>
      <c r="V63" s="97" t="s">
        <v>15</v>
      </c>
      <c r="W63" s="99"/>
      <c r="X63" s="98"/>
      <c r="Y63" s="97"/>
      <c r="Z63" s="99"/>
      <c r="AA63" s="98"/>
      <c r="AB63" s="97"/>
      <c r="AC63" s="99"/>
      <c r="AD63" s="98"/>
      <c r="AE63" s="97"/>
      <c r="AF63" s="99"/>
      <c r="AG63" s="98"/>
      <c r="AH63" s="97"/>
      <c r="AI63" s="99"/>
      <c r="AJ63" s="98"/>
      <c r="AK63" s="97"/>
      <c r="AL63" s="99"/>
      <c r="AM63" s="98"/>
      <c r="AN63" s="97"/>
      <c r="AO63" s="99"/>
      <c r="AP63" s="98"/>
      <c r="AQ63" s="97"/>
      <c r="AR63" s="99"/>
      <c r="AS63" s="98"/>
      <c r="AT63" s="97"/>
      <c r="AU63" s="99"/>
      <c r="AV63" s="98"/>
      <c r="AW63" s="97"/>
      <c r="AX63" s="99"/>
      <c r="AY63" s="98"/>
      <c r="AZ63" s="97"/>
      <c r="BA63" s="99"/>
      <c r="BB63" s="98"/>
      <c r="BC63" s="97"/>
      <c r="BD63" s="99"/>
      <c r="BE63" s="98"/>
      <c r="BF63" s="97"/>
      <c r="BG63" s="99"/>
      <c r="BH63" s="98"/>
      <c r="BI63" s="97"/>
      <c r="BJ63" s="99"/>
      <c r="BK63" s="98"/>
      <c r="BL63" s="97"/>
      <c r="BM63" s="99"/>
      <c r="BN63" s="98"/>
      <c r="BO63" s="97"/>
      <c r="BP63" s="99"/>
      <c r="BQ63" s="98"/>
      <c r="BR63" s="97"/>
    </row>
    <row r="64" spans="1:70" ht="18" customHeight="1">
      <c r="A64" s="96" t="s">
        <v>118</v>
      </c>
      <c r="B64" s="95">
        <v>12934</v>
      </c>
      <c r="C64" s="94">
        <v>1389</v>
      </c>
      <c r="D64" s="93">
        <v>14323</v>
      </c>
      <c r="E64" s="95">
        <v>12270</v>
      </c>
      <c r="F64" s="94">
        <v>1357</v>
      </c>
      <c r="G64" s="93">
        <v>13627</v>
      </c>
      <c r="H64" s="95">
        <v>11878</v>
      </c>
      <c r="I64" s="94">
        <v>1354</v>
      </c>
      <c r="J64" s="93">
        <v>13232</v>
      </c>
      <c r="K64" s="95">
        <v>3712</v>
      </c>
      <c r="L64" s="94">
        <v>1055</v>
      </c>
      <c r="M64" s="93">
        <v>4767</v>
      </c>
      <c r="N64" s="95">
        <v>3588</v>
      </c>
      <c r="O64" s="94">
        <v>1046</v>
      </c>
      <c r="P64" s="93">
        <v>4634</v>
      </c>
      <c r="Q64" s="95">
        <v>3560</v>
      </c>
      <c r="R64" s="94">
        <v>1275</v>
      </c>
      <c r="S64" s="93">
        <v>4835</v>
      </c>
      <c r="T64" s="95">
        <v>4000</v>
      </c>
      <c r="U64" s="94">
        <v>1282</v>
      </c>
      <c r="V64" s="93">
        <v>5282</v>
      </c>
      <c r="W64" s="95">
        <v>4123</v>
      </c>
      <c r="X64" s="94">
        <v>1303</v>
      </c>
      <c r="Y64" s="93">
        <v>5426</v>
      </c>
      <c r="Z64" s="95">
        <v>4172</v>
      </c>
      <c r="AA64" s="94">
        <v>1231</v>
      </c>
      <c r="AB64" s="93">
        <v>5403</v>
      </c>
      <c r="AC64" s="95">
        <v>4122</v>
      </c>
      <c r="AD64" s="94">
        <v>1196</v>
      </c>
      <c r="AE64" s="93">
        <v>5318</v>
      </c>
      <c r="AF64" s="95">
        <v>3278</v>
      </c>
      <c r="AG64" s="94">
        <v>1118</v>
      </c>
      <c r="AH64" s="93">
        <v>4396</v>
      </c>
      <c r="AI64" s="95">
        <v>4776</v>
      </c>
      <c r="AJ64" s="94">
        <v>1843</v>
      </c>
      <c r="AK64" s="93">
        <v>6619</v>
      </c>
      <c r="AL64" s="95">
        <v>4416</v>
      </c>
      <c r="AM64" s="94">
        <v>1588</v>
      </c>
      <c r="AN64" s="93">
        <v>6004</v>
      </c>
      <c r="AO64" s="95">
        <v>4143</v>
      </c>
      <c r="AP64" s="94">
        <v>1827</v>
      </c>
      <c r="AQ64" s="93">
        <v>5970</v>
      </c>
      <c r="AR64" s="95">
        <v>4081</v>
      </c>
      <c r="AS64" s="94">
        <v>1839</v>
      </c>
      <c r="AT64" s="93">
        <v>5920</v>
      </c>
      <c r="AU64" s="95">
        <v>3296</v>
      </c>
      <c r="AV64" s="94">
        <v>1396</v>
      </c>
      <c r="AW64" s="93">
        <v>4692</v>
      </c>
      <c r="AX64" s="95">
        <v>3325</v>
      </c>
      <c r="AY64" s="94">
        <v>1466</v>
      </c>
      <c r="AZ64" s="93">
        <v>4791</v>
      </c>
      <c r="BA64" s="95">
        <v>3592</v>
      </c>
      <c r="BB64" s="94">
        <v>1164</v>
      </c>
      <c r="BC64" s="93">
        <v>4756</v>
      </c>
      <c r="BD64" s="95">
        <v>3976</v>
      </c>
      <c r="BE64" s="94">
        <v>1116</v>
      </c>
      <c r="BF64" s="93">
        <v>5092</v>
      </c>
      <c r="BG64" s="135">
        <v>3270</v>
      </c>
      <c r="BH64" s="134">
        <v>1814</v>
      </c>
      <c r="BI64" s="93">
        <v>5084</v>
      </c>
      <c r="BJ64" s="135">
        <v>2947</v>
      </c>
      <c r="BK64" s="134">
        <v>1893</v>
      </c>
      <c r="BL64" s="93">
        <v>4840</v>
      </c>
      <c r="BM64" s="135">
        <v>3089</v>
      </c>
      <c r="BN64" s="134">
        <v>1893</v>
      </c>
      <c r="BO64" s="93">
        <v>4982</v>
      </c>
      <c r="BP64" s="135">
        <v>2912</v>
      </c>
      <c r="BQ64" s="134">
        <v>1857</v>
      </c>
      <c r="BR64" s="93">
        <v>4769</v>
      </c>
    </row>
    <row r="65" spans="1:70" ht="18" customHeight="1" thickBot="1">
      <c r="A65" s="92" t="s">
        <v>119</v>
      </c>
      <c r="B65" s="91"/>
      <c r="C65" s="90"/>
      <c r="D65" s="89"/>
      <c r="E65" s="91"/>
      <c r="F65" s="90"/>
      <c r="G65" s="89"/>
      <c r="H65" s="91"/>
      <c r="I65" s="90"/>
      <c r="J65" s="89"/>
      <c r="K65" s="91">
        <v>7269</v>
      </c>
      <c r="L65" s="90">
        <v>357</v>
      </c>
      <c r="M65" s="89">
        <v>7626</v>
      </c>
      <c r="N65" s="91">
        <v>6722</v>
      </c>
      <c r="O65" s="90">
        <v>322</v>
      </c>
      <c r="P65" s="89">
        <v>7044</v>
      </c>
      <c r="Q65" s="91">
        <v>6599</v>
      </c>
      <c r="R65" s="90">
        <v>316</v>
      </c>
      <c r="S65" s="89">
        <v>6915</v>
      </c>
      <c r="T65" s="91">
        <v>6237</v>
      </c>
      <c r="U65" s="90">
        <v>283</v>
      </c>
      <c r="V65" s="89">
        <v>6520</v>
      </c>
      <c r="W65" s="91">
        <v>5849</v>
      </c>
      <c r="X65" s="90">
        <v>274</v>
      </c>
      <c r="Y65" s="89">
        <v>6123</v>
      </c>
      <c r="Z65" s="91">
        <v>5611</v>
      </c>
      <c r="AA65" s="90">
        <v>331</v>
      </c>
      <c r="AB65" s="89">
        <v>5942</v>
      </c>
      <c r="AC65" s="91">
        <v>5128</v>
      </c>
      <c r="AD65" s="90">
        <v>282</v>
      </c>
      <c r="AE65" s="89">
        <v>5410</v>
      </c>
      <c r="AF65" s="91">
        <v>4836</v>
      </c>
      <c r="AG65" s="90">
        <v>261</v>
      </c>
      <c r="AH65" s="89">
        <v>5097</v>
      </c>
      <c r="AI65" s="91">
        <v>4827</v>
      </c>
      <c r="AJ65" s="90">
        <v>295</v>
      </c>
      <c r="AK65" s="89">
        <v>5122</v>
      </c>
      <c r="AL65" s="91">
        <v>5026</v>
      </c>
      <c r="AM65" s="90">
        <v>355</v>
      </c>
      <c r="AN65" s="89">
        <v>5381</v>
      </c>
      <c r="AO65" s="91">
        <v>5149</v>
      </c>
      <c r="AP65" s="90">
        <v>470</v>
      </c>
      <c r="AQ65" s="89">
        <v>5619</v>
      </c>
      <c r="AR65" s="91">
        <v>4311</v>
      </c>
      <c r="AS65" s="90">
        <v>513</v>
      </c>
      <c r="AT65" s="89">
        <v>4824</v>
      </c>
      <c r="AU65" s="91">
        <v>3231</v>
      </c>
      <c r="AV65" s="90">
        <v>257</v>
      </c>
      <c r="AW65" s="89">
        <v>3488</v>
      </c>
      <c r="AX65" s="91">
        <v>3398</v>
      </c>
      <c r="AY65" s="90">
        <v>215</v>
      </c>
      <c r="AZ65" s="89">
        <v>3613</v>
      </c>
      <c r="BA65" s="91">
        <v>3650</v>
      </c>
      <c r="BB65" s="90">
        <v>325</v>
      </c>
      <c r="BC65" s="89">
        <v>3975</v>
      </c>
      <c r="BD65" s="91">
        <v>2353</v>
      </c>
      <c r="BE65" s="90">
        <v>1323</v>
      </c>
      <c r="BF65" s="89">
        <v>3676</v>
      </c>
      <c r="BG65" s="167">
        <v>2740</v>
      </c>
      <c r="BH65" s="168">
        <v>414</v>
      </c>
      <c r="BI65" s="89">
        <v>3154</v>
      </c>
      <c r="BJ65" s="167">
        <v>3220</v>
      </c>
      <c r="BK65" s="168">
        <v>716</v>
      </c>
      <c r="BL65" s="89">
        <v>3936</v>
      </c>
      <c r="BM65" s="167">
        <v>3030</v>
      </c>
      <c r="BN65" s="168">
        <v>613</v>
      </c>
      <c r="BO65" s="89">
        <v>3643</v>
      </c>
      <c r="BP65" s="167">
        <v>3014</v>
      </c>
      <c r="BQ65" s="168">
        <v>615</v>
      </c>
      <c r="BR65" s="89">
        <v>3629</v>
      </c>
    </row>
    <row r="66" ht="18" customHeight="1"/>
    <row r="67" spans="1:6" ht="18" customHeight="1">
      <c r="A67" s="961" t="s">
        <v>120</v>
      </c>
      <c r="B67" s="961"/>
      <c r="C67" s="961"/>
      <c r="D67" s="88"/>
      <c r="E67" s="88"/>
      <c r="F67" s="88"/>
    </row>
    <row r="68" ht="18" customHeight="1"/>
    <row r="69" spans="1:6" ht="18" customHeight="1">
      <c r="A69" s="959"/>
      <c r="B69" s="960"/>
      <c r="C69" s="960"/>
      <c r="D69" s="960"/>
      <c r="E69" s="960"/>
      <c r="F69" s="960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</sheetData>
  <sheetProtection/>
  <mergeCells count="3">
    <mergeCell ref="A3:A4"/>
    <mergeCell ref="A69:F69"/>
    <mergeCell ref="A67:C67"/>
  </mergeCells>
  <hyperlinks>
    <hyperlink ref="A1" location="'Table of contents'!A1" tooltip="Back to Table of contents " display="Back to Table of contents "/>
  </hyperlinks>
  <printOptions/>
  <pageMargins left="0.27" right="0.24" top="0.47" bottom="0.5" header="0.34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57421875" style="0" customWidth="1"/>
    <col min="2" max="2" width="70.140625" style="0" customWidth="1"/>
    <col min="3" max="8" width="10.28125" style="0" bestFit="1" customWidth="1"/>
  </cols>
  <sheetData>
    <row r="1" ht="17.25" customHeight="1">
      <c r="A1" s="28" t="s">
        <v>230</v>
      </c>
    </row>
    <row r="2" spans="1:11" ht="17.25" customHeight="1">
      <c r="A2" s="425" t="s">
        <v>343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9.25" customHeight="1">
      <c r="A3" s="962" t="s">
        <v>316</v>
      </c>
      <c r="B3" s="963" t="s">
        <v>317</v>
      </c>
      <c r="C3" s="964">
        <v>2020</v>
      </c>
      <c r="D3" s="964"/>
      <c r="E3" s="964"/>
      <c r="F3" s="964">
        <v>2021</v>
      </c>
      <c r="G3" s="964"/>
      <c r="H3" s="964"/>
      <c r="I3" s="964">
        <v>2022</v>
      </c>
      <c r="J3" s="964"/>
      <c r="K3" s="964"/>
    </row>
    <row r="4" spans="1:11" ht="30.75" customHeight="1">
      <c r="A4" s="962"/>
      <c r="B4" s="963"/>
      <c r="C4" s="456" t="s">
        <v>0</v>
      </c>
      <c r="D4" s="456" t="s">
        <v>78</v>
      </c>
      <c r="E4" s="457" t="s">
        <v>2</v>
      </c>
      <c r="F4" s="456" t="s">
        <v>0</v>
      </c>
      <c r="G4" s="456" t="s">
        <v>78</v>
      </c>
      <c r="H4" s="457" t="s">
        <v>2</v>
      </c>
      <c r="I4" s="456" t="s">
        <v>0</v>
      </c>
      <c r="J4" s="456" t="s">
        <v>78</v>
      </c>
      <c r="K4" s="457" t="s">
        <v>2</v>
      </c>
    </row>
    <row r="5" spans="1:11" ht="24.75" customHeight="1">
      <c r="A5" s="221" t="s">
        <v>318</v>
      </c>
      <c r="B5" s="214" t="s">
        <v>319</v>
      </c>
      <c r="C5" s="458">
        <v>11683</v>
      </c>
      <c r="D5" s="458">
        <v>15832</v>
      </c>
      <c r="E5" s="458">
        <v>27515</v>
      </c>
      <c r="F5" s="458">
        <v>11803</v>
      </c>
      <c r="G5" s="458">
        <v>15878</v>
      </c>
      <c r="H5" s="458">
        <v>27681</v>
      </c>
      <c r="I5" s="458">
        <v>11044</v>
      </c>
      <c r="J5" s="458">
        <v>15702</v>
      </c>
      <c r="K5" s="458">
        <v>26746</v>
      </c>
    </row>
    <row r="6" spans="1:11" ht="24.75" customHeight="1">
      <c r="A6" s="221">
        <v>4</v>
      </c>
      <c r="B6" s="214" t="s">
        <v>320</v>
      </c>
      <c r="C6" s="458">
        <v>1477</v>
      </c>
      <c r="D6" s="458">
        <v>3722</v>
      </c>
      <c r="E6" s="458">
        <v>5199</v>
      </c>
      <c r="F6" s="458">
        <v>1578</v>
      </c>
      <c r="G6" s="458">
        <v>3657</v>
      </c>
      <c r="H6" s="458">
        <v>5235</v>
      </c>
      <c r="I6" s="458">
        <v>1547</v>
      </c>
      <c r="J6" s="458">
        <v>4179</v>
      </c>
      <c r="K6" s="458">
        <v>5726</v>
      </c>
    </row>
    <row r="7" spans="1:11" ht="28.5" customHeight="1">
      <c r="A7" s="221">
        <v>5</v>
      </c>
      <c r="B7" s="214" t="s">
        <v>321</v>
      </c>
      <c r="C7" s="458">
        <v>14586</v>
      </c>
      <c r="D7" s="458">
        <v>2897</v>
      </c>
      <c r="E7" s="458">
        <v>17483</v>
      </c>
      <c r="F7" s="458">
        <v>14116</v>
      </c>
      <c r="G7" s="458">
        <v>2595</v>
      </c>
      <c r="H7" s="458">
        <v>16711</v>
      </c>
      <c r="I7" s="458">
        <v>14109</v>
      </c>
      <c r="J7" s="458">
        <v>2639</v>
      </c>
      <c r="K7" s="458">
        <v>16748</v>
      </c>
    </row>
    <row r="8" spans="1:11" ht="29.25" customHeight="1">
      <c r="A8" s="221" t="s">
        <v>322</v>
      </c>
      <c r="B8" s="220" t="s">
        <v>323</v>
      </c>
      <c r="C8" s="458">
        <v>3857</v>
      </c>
      <c r="D8" s="459">
        <v>702</v>
      </c>
      <c r="E8" s="458">
        <v>4559</v>
      </c>
      <c r="F8" s="458">
        <v>3076</v>
      </c>
      <c r="G8" s="459">
        <v>522</v>
      </c>
      <c r="H8" s="458">
        <v>3598</v>
      </c>
      <c r="I8" s="458">
        <v>3517</v>
      </c>
      <c r="J8" s="459">
        <v>631</v>
      </c>
      <c r="K8" s="458">
        <v>4148</v>
      </c>
    </row>
    <row r="9" spans="1:11" ht="24.75" customHeight="1">
      <c r="A9" s="221">
        <v>9</v>
      </c>
      <c r="B9" s="223" t="s">
        <v>324</v>
      </c>
      <c r="C9" s="458">
        <v>7617</v>
      </c>
      <c r="D9" s="458">
        <v>3700</v>
      </c>
      <c r="E9" s="458">
        <v>11317</v>
      </c>
      <c r="F9" s="458">
        <v>7673</v>
      </c>
      <c r="G9" s="458">
        <v>3682</v>
      </c>
      <c r="H9" s="458">
        <v>11355</v>
      </c>
      <c r="I9" s="458">
        <v>7296</v>
      </c>
      <c r="J9" s="458">
        <v>3879</v>
      </c>
      <c r="K9" s="458">
        <v>11175</v>
      </c>
    </row>
    <row r="10" spans="1:11" ht="24.75" customHeight="1">
      <c r="A10" s="446" t="s">
        <v>236</v>
      </c>
      <c r="B10" s="447" t="s">
        <v>325</v>
      </c>
      <c r="C10" s="460">
        <v>39220</v>
      </c>
      <c r="D10" s="460">
        <v>26853</v>
      </c>
      <c r="E10" s="460">
        <v>66073</v>
      </c>
      <c r="F10" s="460">
        <v>38246</v>
      </c>
      <c r="G10" s="460">
        <v>26334</v>
      </c>
      <c r="H10" s="460">
        <v>64580</v>
      </c>
      <c r="I10" s="460">
        <v>37513</v>
      </c>
      <c r="J10" s="460">
        <v>27030</v>
      </c>
      <c r="K10" s="460">
        <v>64543</v>
      </c>
    </row>
    <row r="12" ht="12.75">
      <c r="A12" s="218" t="s">
        <v>326</v>
      </c>
    </row>
    <row r="13" ht="15.75">
      <c r="A13" s="87" t="s">
        <v>120</v>
      </c>
    </row>
  </sheetData>
  <sheetProtection/>
  <mergeCells count="5">
    <mergeCell ref="A3:A4"/>
    <mergeCell ref="B3:B4"/>
    <mergeCell ref="C3:E3"/>
    <mergeCell ref="F3:H3"/>
    <mergeCell ref="I3:K3"/>
  </mergeCells>
  <hyperlinks>
    <hyperlink ref="A1" location="'Table of contents'!A1" tooltip="Back to Table of contents " display="Back to Table of contents "/>
  </hyperlink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Z366"/>
  <sheetViews>
    <sheetView zoomScalePageLayoutView="0" workbookViewId="0" topLeftCell="A1">
      <pane xSplit="1" ySplit="4" topLeftCell="B4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" sqref="A1"/>
    </sheetView>
  </sheetViews>
  <sheetFormatPr defaultColWidth="5.57421875" defaultRowHeight="12.75"/>
  <cols>
    <col min="1" max="1" width="32.8515625" style="31" customWidth="1"/>
    <col min="2" max="37" width="8.7109375" style="31" customWidth="1"/>
    <col min="38" max="47" width="6.8515625" style="31" customWidth="1"/>
    <col min="48" max="210" width="5.140625" style="31" customWidth="1"/>
    <col min="211" max="16384" width="5.57421875" style="31" customWidth="1"/>
  </cols>
  <sheetData>
    <row r="1" ht="21" customHeight="1">
      <c r="A1" s="35" t="s">
        <v>230</v>
      </c>
    </row>
    <row r="2" spans="1:34" ht="29.25" customHeight="1" thickBot="1">
      <c r="A2" s="968" t="s">
        <v>242</v>
      </c>
      <c r="B2" s="968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968"/>
      <c r="T2" s="968"/>
      <c r="U2" s="968"/>
      <c r="V2" s="968"/>
      <c r="W2" s="968"/>
      <c r="X2" s="968"/>
      <c r="Y2" s="968"/>
      <c r="Z2" s="968"/>
      <c r="AA2" s="968"/>
      <c r="AB2" s="968"/>
      <c r="AC2" s="968"/>
      <c r="AD2" s="968"/>
      <c r="AE2" s="968"/>
      <c r="AF2" s="32"/>
      <c r="AG2" s="32"/>
      <c r="AH2" s="32"/>
    </row>
    <row r="3" spans="1:182" ht="29.25" customHeight="1">
      <c r="A3" s="969" t="s">
        <v>28</v>
      </c>
      <c r="B3" s="224">
        <v>1996</v>
      </c>
      <c r="C3" s="225"/>
      <c r="D3" s="226"/>
      <c r="E3" s="224">
        <v>1997</v>
      </c>
      <c r="F3" s="225"/>
      <c r="G3" s="226"/>
      <c r="H3" s="224">
        <v>1998</v>
      </c>
      <c r="I3" s="225"/>
      <c r="J3" s="226"/>
      <c r="K3" s="224">
        <v>1999</v>
      </c>
      <c r="L3" s="225"/>
      <c r="M3" s="226"/>
      <c r="N3" s="224">
        <v>2000</v>
      </c>
      <c r="O3" s="225"/>
      <c r="P3" s="226"/>
      <c r="Q3" s="224">
        <v>2001</v>
      </c>
      <c r="R3" s="225"/>
      <c r="S3" s="226"/>
      <c r="T3" s="224">
        <v>2002</v>
      </c>
      <c r="U3" s="225"/>
      <c r="V3" s="226"/>
      <c r="W3" s="224">
        <v>2003</v>
      </c>
      <c r="X3" s="225"/>
      <c r="Y3" s="226"/>
      <c r="Z3" s="224">
        <v>2004</v>
      </c>
      <c r="AA3" s="225"/>
      <c r="AB3" s="226"/>
      <c r="AC3" s="224">
        <v>2005</v>
      </c>
      <c r="AD3" s="225"/>
      <c r="AE3" s="226"/>
      <c r="AF3" s="965">
        <v>2006</v>
      </c>
      <c r="AG3" s="966"/>
      <c r="AH3" s="967"/>
      <c r="AI3" s="965">
        <v>2007</v>
      </c>
      <c r="AJ3" s="966"/>
      <c r="AK3" s="96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</row>
    <row r="4" spans="1:182" ht="39" customHeight="1" thickBot="1">
      <c r="A4" s="970"/>
      <c r="B4" s="227" t="s">
        <v>0</v>
      </c>
      <c r="C4" s="228" t="s">
        <v>1</v>
      </c>
      <c r="D4" s="229" t="s">
        <v>2</v>
      </c>
      <c r="E4" s="227" t="s">
        <v>0</v>
      </c>
      <c r="F4" s="228" t="s">
        <v>1</v>
      </c>
      <c r="G4" s="229" t="s">
        <v>2</v>
      </c>
      <c r="H4" s="227" t="s">
        <v>0</v>
      </c>
      <c r="I4" s="228" t="s">
        <v>1</v>
      </c>
      <c r="J4" s="229" t="s">
        <v>2</v>
      </c>
      <c r="K4" s="227" t="s">
        <v>0</v>
      </c>
      <c r="L4" s="228" t="s">
        <v>1</v>
      </c>
      <c r="M4" s="229" t="s">
        <v>2</v>
      </c>
      <c r="N4" s="227" t="s">
        <v>0</v>
      </c>
      <c r="O4" s="228" t="s">
        <v>1</v>
      </c>
      <c r="P4" s="229" t="s">
        <v>2</v>
      </c>
      <c r="Q4" s="227" t="s">
        <v>0</v>
      </c>
      <c r="R4" s="228" t="s">
        <v>1</v>
      </c>
      <c r="S4" s="229" t="s">
        <v>2</v>
      </c>
      <c r="T4" s="227" t="s">
        <v>0</v>
      </c>
      <c r="U4" s="228" t="s">
        <v>1</v>
      </c>
      <c r="V4" s="229" t="s">
        <v>2</v>
      </c>
      <c r="W4" s="227" t="s">
        <v>0</v>
      </c>
      <c r="X4" s="228" t="s">
        <v>1</v>
      </c>
      <c r="Y4" s="229" t="s">
        <v>2</v>
      </c>
      <c r="Z4" s="227" t="s">
        <v>0</v>
      </c>
      <c r="AA4" s="228" t="s">
        <v>1</v>
      </c>
      <c r="AB4" s="229" t="s">
        <v>2</v>
      </c>
      <c r="AC4" s="227" t="s">
        <v>0</v>
      </c>
      <c r="AD4" s="228" t="s">
        <v>1</v>
      </c>
      <c r="AE4" s="229" t="s">
        <v>2</v>
      </c>
      <c r="AF4" s="227" t="s">
        <v>0</v>
      </c>
      <c r="AG4" s="228" t="s">
        <v>1</v>
      </c>
      <c r="AH4" s="229" t="s">
        <v>2</v>
      </c>
      <c r="AI4" s="227" t="s">
        <v>0</v>
      </c>
      <c r="AJ4" s="228" t="s">
        <v>1</v>
      </c>
      <c r="AK4" s="229" t="s">
        <v>2</v>
      </c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</row>
    <row r="5" spans="1:182" ht="24" customHeight="1">
      <c r="A5" s="230" t="s">
        <v>29</v>
      </c>
      <c r="B5" s="231" t="s">
        <v>125</v>
      </c>
      <c r="C5" s="232" t="s">
        <v>125</v>
      </c>
      <c r="D5" s="233" t="s">
        <v>125</v>
      </c>
      <c r="E5" s="231" t="s">
        <v>125</v>
      </c>
      <c r="F5" s="232" t="s">
        <v>125</v>
      </c>
      <c r="G5" s="233" t="s">
        <v>125</v>
      </c>
      <c r="H5" s="231" t="s">
        <v>125</v>
      </c>
      <c r="I5" s="232" t="s">
        <v>125</v>
      </c>
      <c r="J5" s="233" t="s">
        <v>125</v>
      </c>
      <c r="K5" s="231">
        <v>16</v>
      </c>
      <c r="L5" s="232">
        <v>15</v>
      </c>
      <c r="M5" s="233">
        <v>31</v>
      </c>
      <c r="N5" s="231">
        <v>10</v>
      </c>
      <c r="O5" s="232">
        <v>11</v>
      </c>
      <c r="P5" s="233">
        <v>21</v>
      </c>
      <c r="Q5" s="231">
        <v>13</v>
      </c>
      <c r="R5" s="232">
        <v>12</v>
      </c>
      <c r="S5" s="233">
        <v>25</v>
      </c>
      <c r="T5" s="231">
        <v>18</v>
      </c>
      <c r="U5" s="232">
        <v>20</v>
      </c>
      <c r="V5" s="233">
        <v>38</v>
      </c>
      <c r="W5" s="231">
        <v>9</v>
      </c>
      <c r="X5" s="232">
        <v>5</v>
      </c>
      <c r="Y5" s="233">
        <v>14</v>
      </c>
      <c r="Z5" s="231">
        <v>7</v>
      </c>
      <c r="AA5" s="232">
        <v>7</v>
      </c>
      <c r="AB5" s="233">
        <v>14</v>
      </c>
      <c r="AC5" s="231">
        <v>19</v>
      </c>
      <c r="AD5" s="232">
        <v>9</v>
      </c>
      <c r="AE5" s="233">
        <v>28</v>
      </c>
      <c r="AF5" s="231">
        <v>10</v>
      </c>
      <c r="AG5" s="232">
        <v>12</v>
      </c>
      <c r="AH5" s="233">
        <v>22</v>
      </c>
      <c r="AI5" s="234">
        <v>14</v>
      </c>
      <c r="AJ5" s="235">
        <v>10</v>
      </c>
      <c r="AK5" s="236">
        <v>24</v>
      </c>
      <c r="AL5" s="40"/>
      <c r="AM5" s="40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</row>
    <row r="6" spans="1:182" ht="24" customHeight="1">
      <c r="A6" s="230" t="s">
        <v>30</v>
      </c>
      <c r="B6" s="231">
        <v>47</v>
      </c>
      <c r="C6" s="232">
        <v>30</v>
      </c>
      <c r="D6" s="233">
        <v>77</v>
      </c>
      <c r="E6" s="231">
        <v>49</v>
      </c>
      <c r="F6" s="232">
        <v>65</v>
      </c>
      <c r="G6" s="233">
        <v>114</v>
      </c>
      <c r="H6" s="231">
        <v>29</v>
      </c>
      <c r="I6" s="232">
        <v>43</v>
      </c>
      <c r="J6" s="233">
        <v>72</v>
      </c>
      <c r="K6" s="231">
        <v>12</v>
      </c>
      <c r="L6" s="232">
        <v>14</v>
      </c>
      <c r="M6" s="233">
        <v>26</v>
      </c>
      <c r="N6" s="231">
        <v>31</v>
      </c>
      <c r="O6" s="232">
        <v>19</v>
      </c>
      <c r="P6" s="233">
        <v>50</v>
      </c>
      <c r="Q6" s="231">
        <v>24</v>
      </c>
      <c r="R6" s="232">
        <v>20</v>
      </c>
      <c r="S6" s="233">
        <v>44</v>
      </c>
      <c r="T6" s="231">
        <v>31</v>
      </c>
      <c r="U6" s="232">
        <v>23</v>
      </c>
      <c r="V6" s="233">
        <v>54</v>
      </c>
      <c r="W6" s="231">
        <v>16</v>
      </c>
      <c r="X6" s="232">
        <v>12</v>
      </c>
      <c r="Y6" s="233">
        <v>28</v>
      </c>
      <c r="Z6" s="231">
        <v>11</v>
      </c>
      <c r="AA6" s="232">
        <v>12</v>
      </c>
      <c r="AB6" s="233">
        <v>23</v>
      </c>
      <c r="AC6" s="231">
        <v>19</v>
      </c>
      <c r="AD6" s="232">
        <v>17</v>
      </c>
      <c r="AE6" s="233">
        <v>36</v>
      </c>
      <c r="AF6" s="231">
        <v>26</v>
      </c>
      <c r="AG6" s="232">
        <v>24</v>
      </c>
      <c r="AH6" s="233">
        <v>50</v>
      </c>
      <c r="AI6" s="234">
        <v>28</v>
      </c>
      <c r="AJ6" s="235">
        <v>24</v>
      </c>
      <c r="AK6" s="236">
        <v>52</v>
      </c>
      <c r="AL6" s="40"/>
      <c r="AM6" s="40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</row>
    <row r="7" spans="1:182" ht="24" customHeight="1">
      <c r="A7" s="237" t="s">
        <v>31</v>
      </c>
      <c r="B7" s="231" t="s">
        <v>125</v>
      </c>
      <c r="C7" s="232" t="s">
        <v>125</v>
      </c>
      <c r="D7" s="233" t="s">
        <v>125</v>
      </c>
      <c r="E7" s="231" t="s">
        <v>125</v>
      </c>
      <c r="F7" s="232" t="s">
        <v>125</v>
      </c>
      <c r="G7" s="233" t="s">
        <v>125</v>
      </c>
      <c r="H7" s="231" t="s">
        <v>125</v>
      </c>
      <c r="I7" s="232" t="s">
        <v>125</v>
      </c>
      <c r="J7" s="233" t="s">
        <v>125</v>
      </c>
      <c r="K7" s="231">
        <v>14</v>
      </c>
      <c r="L7" s="232">
        <v>5</v>
      </c>
      <c r="M7" s="233">
        <v>19</v>
      </c>
      <c r="N7" s="231">
        <v>16</v>
      </c>
      <c r="O7" s="232">
        <v>9</v>
      </c>
      <c r="P7" s="233">
        <v>25</v>
      </c>
      <c r="Q7" s="231">
        <v>6</v>
      </c>
      <c r="R7" s="232">
        <v>2</v>
      </c>
      <c r="S7" s="233">
        <v>8</v>
      </c>
      <c r="T7" s="231">
        <v>8</v>
      </c>
      <c r="U7" s="232">
        <v>6</v>
      </c>
      <c r="V7" s="233">
        <v>14</v>
      </c>
      <c r="W7" s="231">
        <v>5</v>
      </c>
      <c r="X7" s="232">
        <v>3</v>
      </c>
      <c r="Y7" s="233">
        <v>8</v>
      </c>
      <c r="Z7" s="231">
        <v>8</v>
      </c>
      <c r="AA7" s="232">
        <v>13</v>
      </c>
      <c r="AB7" s="233">
        <v>21</v>
      </c>
      <c r="AC7" s="231">
        <v>11</v>
      </c>
      <c r="AD7" s="232">
        <v>10</v>
      </c>
      <c r="AE7" s="233">
        <v>21</v>
      </c>
      <c r="AF7" s="231">
        <v>3</v>
      </c>
      <c r="AG7" s="232">
        <v>5</v>
      </c>
      <c r="AH7" s="233">
        <v>8</v>
      </c>
      <c r="AI7" s="234">
        <v>8</v>
      </c>
      <c r="AJ7" s="235">
        <v>11</v>
      </c>
      <c r="AK7" s="236">
        <v>19</v>
      </c>
      <c r="AL7" s="40"/>
      <c r="AM7" s="40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</row>
    <row r="8" spans="1:182" ht="24" customHeight="1">
      <c r="A8" s="238" t="s">
        <v>32</v>
      </c>
      <c r="B8" s="231" t="s">
        <v>125</v>
      </c>
      <c r="C8" s="232" t="s">
        <v>125</v>
      </c>
      <c r="D8" s="233" t="s">
        <v>125</v>
      </c>
      <c r="E8" s="231" t="s">
        <v>125</v>
      </c>
      <c r="F8" s="232" t="s">
        <v>125</v>
      </c>
      <c r="G8" s="233" t="s">
        <v>125</v>
      </c>
      <c r="H8" s="231" t="s">
        <v>125</v>
      </c>
      <c r="I8" s="232" t="s">
        <v>125</v>
      </c>
      <c r="J8" s="233" t="s">
        <v>125</v>
      </c>
      <c r="K8" s="239">
        <v>1</v>
      </c>
      <c r="L8" s="240">
        <v>1</v>
      </c>
      <c r="M8" s="241">
        <v>2</v>
      </c>
      <c r="N8" s="239">
        <v>1</v>
      </c>
      <c r="O8" s="232" t="s">
        <v>125</v>
      </c>
      <c r="P8" s="241">
        <v>1</v>
      </c>
      <c r="Q8" s="239">
        <v>4</v>
      </c>
      <c r="R8" s="240">
        <v>3</v>
      </c>
      <c r="S8" s="241">
        <v>7</v>
      </c>
      <c r="T8" s="231" t="s">
        <v>125</v>
      </c>
      <c r="U8" s="232" t="s">
        <v>125</v>
      </c>
      <c r="V8" s="233" t="s">
        <v>125</v>
      </c>
      <c r="W8" s="231" t="s">
        <v>125</v>
      </c>
      <c r="X8" s="232" t="s">
        <v>125</v>
      </c>
      <c r="Y8" s="233" t="s">
        <v>125</v>
      </c>
      <c r="Z8" s="231" t="s">
        <v>125</v>
      </c>
      <c r="AA8" s="240">
        <v>1</v>
      </c>
      <c r="AB8" s="241">
        <v>1</v>
      </c>
      <c r="AC8" s="231" t="s">
        <v>125</v>
      </c>
      <c r="AD8" s="232" t="s">
        <v>125</v>
      </c>
      <c r="AE8" s="233" t="s">
        <v>125</v>
      </c>
      <c r="AF8" s="239">
        <v>1</v>
      </c>
      <c r="AG8" s="240">
        <v>1</v>
      </c>
      <c r="AH8" s="241">
        <v>2</v>
      </c>
      <c r="AI8" s="234">
        <v>1</v>
      </c>
      <c r="AJ8" s="235">
        <v>2</v>
      </c>
      <c r="AK8" s="236">
        <v>3</v>
      </c>
      <c r="AL8" s="40"/>
      <c r="AM8" s="40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</row>
    <row r="9" spans="1:182" ht="24" customHeight="1">
      <c r="A9" s="81" t="s">
        <v>33</v>
      </c>
      <c r="B9" s="242">
        <v>47</v>
      </c>
      <c r="C9" s="243">
        <v>30</v>
      </c>
      <c r="D9" s="244">
        <v>77</v>
      </c>
      <c r="E9" s="242">
        <v>49</v>
      </c>
      <c r="F9" s="243">
        <v>65</v>
      </c>
      <c r="G9" s="244">
        <v>114</v>
      </c>
      <c r="H9" s="242">
        <v>29</v>
      </c>
      <c r="I9" s="243">
        <v>43</v>
      </c>
      <c r="J9" s="244">
        <v>72</v>
      </c>
      <c r="K9" s="242">
        <v>43</v>
      </c>
      <c r="L9" s="243">
        <v>35</v>
      </c>
      <c r="M9" s="244">
        <v>78</v>
      </c>
      <c r="N9" s="242">
        <v>58</v>
      </c>
      <c r="O9" s="243">
        <v>39</v>
      </c>
      <c r="P9" s="244">
        <v>97</v>
      </c>
      <c r="Q9" s="242">
        <v>47</v>
      </c>
      <c r="R9" s="243">
        <v>37</v>
      </c>
      <c r="S9" s="245">
        <v>84</v>
      </c>
      <c r="T9" s="242">
        <v>57</v>
      </c>
      <c r="U9" s="243">
        <v>49</v>
      </c>
      <c r="V9" s="245">
        <v>106</v>
      </c>
      <c r="W9" s="242">
        <v>30</v>
      </c>
      <c r="X9" s="243">
        <v>20</v>
      </c>
      <c r="Y9" s="245">
        <v>50</v>
      </c>
      <c r="Z9" s="242">
        <v>26</v>
      </c>
      <c r="AA9" s="243">
        <v>33</v>
      </c>
      <c r="AB9" s="245">
        <v>59</v>
      </c>
      <c r="AC9" s="242">
        <v>49</v>
      </c>
      <c r="AD9" s="243">
        <v>36</v>
      </c>
      <c r="AE9" s="245">
        <v>85</v>
      </c>
      <c r="AF9" s="242">
        <v>40</v>
      </c>
      <c r="AG9" s="243">
        <v>42</v>
      </c>
      <c r="AH9" s="244">
        <v>82</v>
      </c>
      <c r="AI9" s="246">
        <v>51</v>
      </c>
      <c r="AJ9" s="247">
        <v>47</v>
      </c>
      <c r="AK9" s="248">
        <v>98</v>
      </c>
      <c r="AL9" s="40"/>
      <c r="AM9" s="40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</row>
    <row r="10" spans="1:182" ht="24" customHeight="1">
      <c r="A10" s="230" t="s">
        <v>34</v>
      </c>
      <c r="B10" s="231" t="s">
        <v>125</v>
      </c>
      <c r="C10" s="232" t="s">
        <v>125</v>
      </c>
      <c r="D10" s="233" t="s">
        <v>125</v>
      </c>
      <c r="E10" s="231" t="s">
        <v>125</v>
      </c>
      <c r="F10" s="232" t="s">
        <v>125</v>
      </c>
      <c r="G10" s="233" t="s">
        <v>125</v>
      </c>
      <c r="H10" s="231" t="s">
        <v>125</v>
      </c>
      <c r="I10" s="232" t="s">
        <v>125</v>
      </c>
      <c r="J10" s="233" t="s">
        <v>125</v>
      </c>
      <c r="K10" s="231">
        <v>4</v>
      </c>
      <c r="L10" s="232">
        <v>3</v>
      </c>
      <c r="M10" s="233">
        <v>7</v>
      </c>
      <c r="N10" s="231">
        <v>2</v>
      </c>
      <c r="O10" s="232">
        <v>6</v>
      </c>
      <c r="P10" s="233">
        <v>8</v>
      </c>
      <c r="Q10" s="231">
        <v>3</v>
      </c>
      <c r="R10" s="232">
        <v>3</v>
      </c>
      <c r="S10" s="233">
        <v>6</v>
      </c>
      <c r="T10" s="231" t="s">
        <v>125</v>
      </c>
      <c r="U10" s="232" t="s">
        <v>125</v>
      </c>
      <c r="V10" s="233" t="s">
        <v>125</v>
      </c>
      <c r="W10" s="231" t="s">
        <v>125</v>
      </c>
      <c r="X10" s="232">
        <v>1</v>
      </c>
      <c r="Y10" s="233">
        <v>1</v>
      </c>
      <c r="Z10" s="231" t="s">
        <v>125</v>
      </c>
      <c r="AA10" s="232">
        <v>1</v>
      </c>
      <c r="AB10" s="233">
        <v>1</v>
      </c>
      <c r="AC10" s="231">
        <v>1</v>
      </c>
      <c r="AD10" s="232">
        <v>2</v>
      </c>
      <c r="AE10" s="233">
        <v>3</v>
      </c>
      <c r="AF10" s="231">
        <v>1</v>
      </c>
      <c r="AG10" s="232">
        <v>2</v>
      </c>
      <c r="AH10" s="233">
        <v>3</v>
      </c>
      <c r="AI10" s="234">
        <v>1</v>
      </c>
      <c r="AJ10" s="235">
        <v>4</v>
      </c>
      <c r="AK10" s="236">
        <v>5</v>
      </c>
      <c r="AL10" s="40"/>
      <c r="AM10" s="40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</row>
    <row r="11" spans="1:182" ht="24" customHeight="1">
      <c r="A11" s="230" t="s">
        <v>6</v>
      </c>
      <c r="B11" s="231" t="s">
        <v>125</v>
      </c>
      <c r="C11" s="232" t="s">
        <v>125</v>
      </c>
      <c r="D11" s="233" t="s">
        <v>125</v>
      </c>
      <c r="E11" s="231" t="s">
        <v>125</v>
      </c>
      <c r="F11" s="232" t="s">
        <v>125</v>
      </c>
      <c r="G11" s="233" t="s">
        <v>125</v>
      </c>
      <c r="H11" s="231">
        <v>3</v>
      </c>
      <c r="I11" s="232">
        <v>4</v>
      </c>
      <c r="J11" s="233">
        <v>7</v>
      </c>
      <c r="K11" s="231">
        <v>17</v>
      </c>
      <c r="L11" s="232">
        <v>23</v>
      </c>
      <c r="M11" s="233">
        <v>40</v>
      </c>
      <c r="N11" s="231">
        <v>13</v>
      </c>
      <c r="O11" s="232">
        <v>21</v>
      </c>
      <c r="P11" s="233">
        <v>34</v>
      </c>
      <c r="Q11" s="231">
        <v>8</v>
      </c>
      <c r="R11" s="232">
        <v>8</v>
      </c>
      <c r="S11" s="233">
        <v>16</v>
      </c>
      <c r="T11" s="231">
        <v>34</v>
      </c>
      <c r="U11" s="232">
        <v>20</v>
      </c>
      <c r="V11" s="233">
        <v>54</v>
      </c>
      <c r="W11" s="231">
        <v>15</v>
      </c>
      <c r="X11" s="232">
        <v>10</v>
      </c>
      <c r="Y11" s="233">
        <v>25</v>
      </c>
      <c r="Z11" s="231">
        <v>20</v>
      </c>
      <c r="AA11" s="232">
        <v>31</v>
      </c>
      <c r="AB11" s="233">
        <v>51</v>
      </c>
      <c r="AC11" s="231">
        <v>24</v>
      </c>
      <c r="AD11" s="232">
        <v>25</v>
      </c>
      <c r="AE11" s="233">
        <v>49</v>
      </c>
      <c r="AF11" s="231">
        <v>31</v>
      </c>
      <c r="AG11" s="232">
        <v>45</v>
      </c>
      <c r="AH11" s="233">
        <v>76</v>
      </c>
      <c r="AI11" s="234">
        <v>32</v>
      </c>
      <c r="AJ11" s="235">
        <v>35</v>
      </c>
      <c r="AK11" s="236">
        <v>67</v>
      </c>
      <c r="AL11" s="40"/>
      <c r="AM11" s="40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</row>
    <row r="12" spans="1:182" ht="27.75" customHeight="1">
      <c r="A12" s="237" t="s">
        <v>35</v>
      </c>
      <c r="B12" s="231">
        <v>72</v>
      </c>
      <c r="C12" s="232">
        <v>58</v>
      </c>
      <c r="D12" s="233">
        <v>130</v>
      </c>
      <c r="E12" s="231">
        <v>58</v>
      </c>
      <c r="F12" s="232">
        <v>65</v>
      </c>
      <c r="G12" s="233">
        <v>123</v>
      </c>
      <c r="H12" s="231">
        <v>116</v>
      </c>
      <c r="I12" s="232">
        <v>73</v>
      </c>
      <c r="J12" s="233">
        <v>189</v>
      </c>
      <c r="K12" s="231">
        <v>226</v>
      </c>
      <c r="L12" s="232">
        <v>189</v>
      </c>
      <c r="M12" s="233">
        <v>415</v>
      </c>
      <c r="N12" s="231">
        <v>234</v>
      </c>
      <c r="O12" s="232">
        <v>193</v>
      </c>
      <c r="P12" s="233">
        <v>427</v>
      </c>
      <c r="Q12" s="231">
        <v>269</v>
      </c>
      <c r="R12" s="232">
        <v>249</v>
      </c>
      <c r="S12" s="233">
        <v>518</v>
      </c>
      <c r="T12" s="231">
        <v>273</v>
      </c>
      <c r="U12" s="232">
        <v>258</v>
      </c>
      <c r="V12" s="233">
        <v>531</v>
      </c>
      <c r="W12" s="231">
        <v>298</v>
      </c>
      <c r="X12" s="232">
        <v>317</v>
      </c>
      <c r="Y12" s="233">
        <v>615</v>
      </c>
      <c r="Z12" s="231">
        <v>279</v>
      </c>
      <c r="AA12" s="232">
        <v>288</v>
      </c>
      <c r="AB12" s="233">
        <v>567</v>
      </c>
      <c r="AC12" s="231">
        <v>285</v>
      </c>
      <c r="AD12" s="232">
        <v>310</v>
      </c>
      <c r="AE12" s="233">
        <v>595</v>
      </c>
      <c r="AF12" s="231">
        <v>314</v>
      </c>
      <c r="AG12" s="232">
        <v>364</v>
      </c>
      <c r="AH12" s="233">
        <v>678</v>
      </c>
      <c r="AI12" s="234">
        <v>333</v>
      </c>
      <c r="AJ12" s="235">
        <v>322</v>
      </c>
      <c r="AK12" s="236">
        <v>655</v>
      </c>
      <c r="AL12" s="40"/>
      <c r="AM12" s="40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</row>
    <row r="13" spans="1:182" ht="24" customHeight="1">
      <c r="A13" s="230" t="s">
        <v>36</v>
      </c>
      <c r="B13" s="231" t="s">
        <v>125</v>
      </c>
      <c r="C13" s="232" t="s">
        <v>125</v>
      </c>
      <c r="D13" s="233" t="s">
        <v>125</v>
      </c>
      <c r="E13" s="231" t="s">
        <v>125</v>
      </c>
      <c r="F13" s="232" t="s">
        <v>125</v>
      </c>
      <c r="G13" s="233" t="s">
        <v>125</v>
      </c>
      <c r="H13" s="231" t="s">
        <v>125</v>
      </c>
      <c r="I13" s="232" t="s">
        <v>125</v>
      </c>
      <c r="J13" s="233" t="s">
        <v>125</v>
      </c>
      <c r="K13" s="231" t="s">
        <v>125</v>
      </c>
      <c r="L13" s="232" t="s">
        <v>125</v>
      </c>
      <c r="M13" s="233" t="s">
        <v>125</v>
      </c>
      <c r="N13" s="231" t="s">
        <v>125</v>
      </c>
      <c r="O13" s="232" t="s">
        <v>125</v>
      </c>
      <c r="P13" s="233" t="s">
        <v>125</v>
      </c>
      <c r="Q13" s="231" t="s">
        <v>125</v>
      </c>
      <c r="R13" s="232" t="s">
        <v>125</v>
      </c>
      <c r="S13" s="233" t="s">
        <v>125</v>
      </c>
      <c r="T13" s="231" t="s">
        <v>125</v>
      </c>
      <c r="U13" s="232" t="s">
        <v>125</v>
      </c>
      <c r="V13" s="233" t="s">
        <v>125</v>
      </c>
      <c r="W13" s="231" t="s">
        <v>125</v>
      </c>
      <c r="X13" s="232" t="s">
        <v>125</v>
      </c>
      <c r="Y13" s="233" t="s">
        <v>125</v>
      </c>
      <c r="Z13" s="231" t="s">
        <v>125</v>
      </c>
      <c r="AA13" s="232" t="s">
        <v>125</v>
      </c>
      <c r="AB13" s="233" t="s">
        <v>125</v>
      </c>
      <c r="AC13" s="231" t="s">
        <v>125</v>
      </c>
      <c r="AD13" s="232" t="s">
        <v>125</v>
      </c>
      <c r="AE13" s="233" t="s">
        <v>125</v>
      </c>
      <c r="AF13" s="231">
        <v>46</v>
      </c>
      <c r="AG13" s="232">
        <v>69</v>
      </c>
      <c r="AH13" s="233">
        <v>115</v>
      </c>
      <c r="AI13" s="234">
        <v>27</v>
      </c>
      <c r="AJ13" s="235">
        <v>39</v>
      </c>
      <c r="AK13" s="236">
        <v>66</v>
      </c>
      <c r="AL13" s="40"/>
      <c r="AM13" s="40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</row>
    <row r="14" spans="1:182" ht="24" customHeight="1">
      <c r="A14" s="230" t="s">
        <v>37</v>
      </c>
      <c r="B14" s="231">
        <v>4</v>
      </c>
      <c r="C14" s="232">
        <v>1</v>
      </c>
      <c r="D14" s="233">
        <v>5</v>
      </c>
      <c r="E14" s="231">
        <v>8</v>
      </c>
      <c r="F14" s="232">
        <v>1</v>
      </c>
      <c r="G14" s="233">
        <v>9</v>
      </c>
      <c r="H14" s="231">
        <v>7</v>
      </c>
      <c r="I14" s="232" t="s">
        <v>125</v>
      </c>
      <c r="J14" s="233">
        <v>7</v>
      </c>
      <c r="K14" s="231">
        <v>5</v>
      </c>
      <c r="L14" s="232">
        <v>1</v>
      </c>
      <c r="M14" s="233">
        <v>6</v>
      </c>
      <c r="N14" s="231">
        <v>11</v>
      </c>
      <c r="O14" s="232">
        <v>4</v>
      </c>
      <c r="P14" s="233">
        <v>15</v>
      </c>
      <c r="Q14" s="231">
        <v>2</v>
      </c>
      <c r="R14" s="232">
        <v>3</v>
      </c>
      <c r="S14" s="233">
        <v>5</v>
      </c>
      <c r="T14" s="231">
        <v>7</v>
      </c>
      <c r="U14" s="232" t="s">
        <v>125</v>
      </c>
      <c r="V14" s="233">
        <v>7</v>
      </c>
      <c r="W14" s="231" t="s">
        <v>125</v>
      </c>
      <c r="X14" s="232">
        <v>1</v>
      </c>
      <c r="Y14" s="233">
        <v>1</v>
      </c>
      <c r="Z14" s="231">
        <v>4</v>
      </c>
      <c r="AA14" s="232">
        <v>2</v>
      </c>
      <c r="AB14" s="233">
        <v>6</v>
      </c>
      <c r="AC14" s="231" t="s">
        <v>125</v>
      </c>
      <c r="AD14" s="232" t="s">
        <v>125</v>
      </c>
      <c r="AE14" s="233" t="s">
        <v>125</v>
      </c>
      <c r="AF14" s="231" t="s">
        <v>125</v>
      </c>
      <c r="AG14" s="232">
        <v>3</v>
      </c>
      <c r="AH14" s="233">
        <v>3</v>
      </c>
      <c r="AI14" s="234">
        <v>10</v>
      </c>
      <c r="AJ14" s="235">
        <v>0</v>
      </c>
      <c r="AK14" s="236">
        <v>10</v>
      </c>
      <c r="AL14" s="40"/>
      <c r="AM14" s="40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</row>
    <row r="15" spans="1:182" ht="24" customHeight="1">
      <c r="A15" s="230" t="s">
        <v>38</v>
      </c>
      <c r="B15" s="231" t="s">
        <v>125</v>
      </c>
      <c r="C15" s="232" t="s">
        <v>125</v>
      </c>
      <c r="D15" s="233" t="s">
        <v>125</v>
      </c>
      <c r="E15" s="231" t="s">
        <v>125</v>
      </c>
      <c r="F15" s="232" t="s">
        <v>125</v>
      </c>
      <c r="G15" s="233" t="s">
        <v>125</v>
      </c>
      <c r="H15" s="231" t="s">
        <v>125</v>
      </c>
      <c r="I15" s="232" t="s">
        <v>125</v>
      </c>
      <c r="J15" s="233" t="s">
        <v>125</v>
      </c>
      <c r="K15" s="231" t="s">
        <v>125</v>
      </c>
      <c r="L15" s="232" t="s">
        <v>125</v>
      </c>
      <c r="M15" s="233" t="s">
        <v>125</v>
      </c>
      <c r="N15" s="231" t="s">
        <v>125</v>
      </c>
      <c r="O15" s="232" t="s">
        <v>125</v>
      </c>
      <c r="P15" s="233" t="s">
        <v>125</v>
      </c>
      <c r="Q15" s="231" t="s">
        <v>125</v>
      </c>
      <c r="R15" s="232" t="s">
        <v>125</v>
      </c>
      <c r="S15" s="233" t="s">
        <v>125</v>
      </c>
      <c r="T15" s="231">
        <v>1</v>
      </c>
      <c r="U15" s="232" t="s">
        <v>125</v>
      </c>
      <c r="V15" s="233">
        <v>1</v>
      </c>
      <c r="W15" s="231">
        <v>1</v>
      </c>
      <c r="X15" s="232" t="s">
        <v>125</v>
      </c>
      <c r="Y15" s="233">
        <v>1</v>
      </c>
      <c r="Z15" s="231" t="s">
        <v>125</v>
      </c>
      <c r="AA15" s="232" t="s">
        <v>125</v>
      </c>
      <c r="AB15" s="233" t="s">
        <v>125</v>
      </c>
      <c r="AC15" s="231" t="s">
        <v>125</v>
      </c>
      <c r="AD15" s="232">
        <v>1</v>
      </c>
      <c r="AE15" s="233">
        <v>1</v>
      </c>
      <c r="AF15" s="231" t="s">
        <v>125</v>
      </c>
      <c r="AG15" s="232" t="s">
        <v>125</v>
      </c>
      <c r="AH15" s="233" t="s">
        <v>125</v>
      </c>
      <c r="AI15" s="234">
        <v>7</v>
      </c>
      <c r="AJ15" s="235">
        <v>9</v>
      </c>
      <c r="AK15" s="236">
        <v>16</v>
      </c>
      <c r="AL15" s="40"/>
      <c r="AM15" s="40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</row>
    <row r="16" spans="1:182" ht="24" customHeight="1">
      <c r="A16" s="230" t="s">
        <v>39</v>
      </c>
      <c r="B16" s="231">
        <v>69</v>
      </c>
      <c r="C16" s="232">
        <v>87</v>
      </c>
      <c r="D16" s="233">
        <v>156</v>
      </c>
      <c r="E16" s="231">
        <v>112</v>
      </c>
      <c r="F16" s="232">
        <v>117</v>
      </c>
      <c r="G16" s="233">
        <v>229</v>
      </c>
      <c r="H16" s="231">
        <v>161</v>
      </c>
      <c r="I16" s="232">
        <v>154</v>
      </c>
      <c r="J16" s="233">
        <v>315</v>
      </c>
      <c r="K16" s="231">
        <v>213</v>
      </c>
      <c r="L16" s="232">
        <v>200</v>
      </c>
      <c r="M16" s="233">
        <v>413</v>
      </c>
      <c r="N16" s="231">
        <v>74</v>
      </c>
      <c r="O16" s="232">
        <v>182</v>
      </c>
      <c r="P16" s="233">
        <v>256</v>
      </c>
      <c r="Q16" s="231">
        <v>215</v>
      </c>
      <c r="R16" s="232">
        <v>241</v>
      </c>
      <c r="S16" s="233">
        <v>456</v>
      </c>
      <c r="T16" s="231">
        <v>216</v>
      </c>
      <c r="U16" s="232">
        <v>234</v>
      </c>
      <c r="V16" s="233">
        <v>450</v>
      </c>
      <c r="W16" s="231">
        <v>168</v>
      </c>
      <c r="X16" s="232">
        <v>190</v>
      </c>
      <c r="Y16" s="233">
        <v>358</v>
      </c>
      <c r="Z16" s="231">
        <v>153</v>
      </c>
      <c r="AA16" s="232">
        <v>148</v>
      </c>
      <c r="AB16" s="233">
        <v>301</v>
      </c>
      <c r="AC16" s="231">
        <v>122</v>
      </c>
      <c r="AD16" s="232">
        <v>144</v>
      </c>
      <c r="AE16" s="233">
        <v>266</v>
      </c>
      <c r="AF16" s="231">
        <v>198</v>
      </c>
      <c r="AG16" s="232">
        <v>210</v>
      </c>
      <c r="AH16" s="233">
        <v>408</v>
      </c>
      <c r="AI16" s="234">
        <v>182</v>
      </c>
      <c r="AJ16" s="235">
        <v>224</v>
      </c>
      <c r="AK16" s="236">
        <v>406</v>
      </c>
      <c r="AL16" s="40"/>
      <c r="AM16" s="40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</row>
    <row r="17" spans="1:182" ht="24" customHeight="1">
      <c r="A17" s="230" t="s">
        <v>40</v>
      </c>
      <c r="B17" s="231" t="s">
        <v>125</v>
      </c>
      <c r="C17" s="232" t="s">
        <v>125</v>
      </c>
      <c r="D17" s="233" t="s">
        <v>125</v>
      </c>
      <c r="E17" s="231" t="s">
        <v>125</v>
      </c>
      <c r="F17" s="232" t="s">
        <v>125</v>
      </c>
      <c r="G17" s="233" t="s">
        <v>125</v>
      </c>
      <c r="H17" s="231" t="s">
        <v>125</v>
      </c>
      <c r="I17" s="232" t="s">
        <v>125</v>
      </c>
      <c r="J17" s="233" t="s">
        <v>125</v>
      </c>
      <c r="K17" s="231">
        <v>5</v>
      </c>
      <c r="L17" s="232">
        <v>3</v>
      </c>
      <c r="M17" s="233">
        <v>8</v>
      </c>
      <c r="N17" s="231">
        <v>4</v>
      </c>
      <c r="O17" s="232">
        <v>1</v>
      </c>
      <c r="P17" s="233">
        <v>5</v>
      </c>
      <c r="Q17" s="231">
        <v>2</v>
      </c>
      <c r="R17" s="232">
        <v>1</v>
      </c>
      <c r="S17" s="233">
        <v>3</v>
      </c>
      <c r="T17" s="231">
        <v>1</v>
      </c>
      <c r="U17" s="232">
        <v>1</v>
      </c>
      <c r="V17" s="233">
        <v>2</v>
      </c>
      <c r="W17" s="231">
        <v>2</v>
      </c>
      <c r="X17" s="232" t="s">
        <v>125</v>
      </c>
      <c r="Y17" s="233">
        <v>2</v>
      </c>
      <c r="Z17" s="231">
        <v>1</v>
      </c>
      <c r="AA17" s="232">
        <v>3</v>
      </c>
      <c r="AB17" s="233">
        <v>4</v>
      </c>
      <c r="AC17" s="231" t="s">
        <v>125</v>
      </c>
      <c r="AD17" s="232" t="s">
        <v>125</v>
      </c>
      <c r="AE17" s="233" t="s">
        <v>125</v>
      </c>
      <c r="AF17" s="231" t="s">
        <v>125</v>
      </c>
      <c r="AG17" s="232">
        <v>1</v>
      </c>
      <c r="AH17" s="233">
        <v>1</v>
      </c>
      <c r="AI17" s="231" t="s">
        <v>125</v>
      </c>
      <c r="AJ17" s="235">
        <v>1</v>
      </c>
      <c r="AK17" s="236">
        <v>1</v>
      </c>
      <c r="AL17" s="40"/>
      <c r="AM17" s="40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</row>
    <row r="18" spans="1:182" ht="24" customHeight="1">
      <c r="A18" s="249" t="s">
        <v>41</v>
      </c>
      <c r="B18" s="231" t="s">
        <v>125</v>
      </c>
      <c r="C18" s="232" t="s">
        <v>125</v>
      </c>
      <c r="D18" s="233" t="s">
        <v>125</v>
      </c>
      <c r="E18" s="231" t="s">
        <v>125</v>
      </c>
      <c r="F18" s="232" t="s">
        <v>125</v>
      </c>
      <c r="G18" s="233" t="s">
        <v>125</v>
      </c>
      <c r="H18" s="250">
        <v>8</v>
      </c>
      <c r="I18" s="251">
        <v>13</v>
      </c>
      <c r="J18" s="252">
        <v>21</v>
      </c>
      <c r="K18" s="250">
        <v>19</v>
      </c>
      <c r="L18" s="251">
        <v>26</v>
      </c>
      <c r="M18" s="252">
        <v>45</v>
      </c>
      <c r="N18" s="250">
        <v>14</v>
      </c>
      <c r="O18" s="251">
        <v>8</v>
      </c>
      <c r="P18" s="252">
        <v>22</v>
      </c>
      <c r="Q18" s="250">
        <v>10</v>
      </c>
      <c r="R18" s="251">
        <v>11</v>
      </c>
      <c r="S18" s="252">
        <v>21</v>
      </c>
      <c r="T18" s="250">
        <v>13</v>
      </c>
      <c r="U18" s="251">
        <v>11</v>
      </c>
      <c r="V18" s="233">
        <v>24</v>
      </c>
      <c r="W18" s="250">
        <v>14</v>
      </c>
      <c r="X18" s="251">
        <v>19</v>
      </c>
      <c r="Y18" s="233">
        <v>33</v>
      </c>
      <c r="Z18" s="250">
        <v>16</v>
      </c>
      <c r="AA18" s="251">
        <v>32</v>
      </c>
      <c r="AB18" s="233">
        <v>48</v>
      </c>
      <c r="AC18" s="250">
        <v>23</v>
      </c>
      <c r="AD18" s="251">
        <v>21</v>
      </c>
      <c r="AE18" s="233">
        <v>44</v>
      </c>
      <c r="AF18" s="250">
        <v>19</v>
      </c>
      <c r="AG18" s="251">
        <v>39</v>
      </c>
      <c r="AH18" s="252">
        <v>58</v>
      </c>
      <c r="AI18" s="234">
        <v>21</v>
      </c>
      <c r="AJ18" s="235">
        <v>29</v>
      </c>
      <c r="AK18" s="236">
        <v>50</v>
      </c>
      <c r="AL18" s="40"/>
      <c r="AM18" s="40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</row>
    <row r="19" spans="1:182" ht="36.75" customHeight="1">
      <c r="A19" s="237" t="s">
        <v>42</v>
      </c>
      <c r="B19" s="231">
        <v>37</v>
      </c>
      <c r="C19" s="232">
        <v>37</v>
      </c>
      <c r="D19" s="233">
        <v>74</v>
      </c>
      <c r="E19" s="231">
        <v>93</v>
      </c>
      <c r="F19" s="232">
        <v>91</v>
      </c>
      <c r="G19" s="233">
        <v>184</v>
      </c>
      <c r="H19" s="231">
        <v>270</v>
      </c>
      <c r="I19" s="232">
        <v>255</v>
      </c>
      <c r="J19" s="233">
        <v>525</v>
      </c>
      <c r="K19" s="231">
        <v>335</v>
      </c>
      <c r="L19" s="232">
        <v>346</v>
      </c>
      <c r="M19" s="233">
        <v>681</v>
      </c>
      <c r="N19" s="231">
        <v>316</v>
      </c>
      <c r="O19" s="232">
        <v>338</v>
      </c>
      <c r="P19" s="233">
        <v>654</v>
      </c>
      <c r="Q19" s="231">
        <v>331</v>
      </c>
      <c r="R19" s="232">
        <v>372</v>
      </c>
      <c r="S19" s="233">
        <v>703</v>
      </c>
      <c r="T19" s="231">
        <v>408</v>
      </c>
      <c r="U19" s="232">
        <v>453</v>
      </c>
      <c r="V19" s="233">
        <v>861</v>
      </c>
      <c r="W19" s="231">
        <v>273</v>
      </c>
      <c r="X19" s="232">
        <v>315</v>
      </c>
      <c r="Y19" s="233">
        <v>588</v>
      </c>
      <c r="Z19" s="231">
        <v>186</v>
      </c>
      <c r="AA19" s="232">
        <v>220</v>
      </c>
      <c r="AB19" s="233">
        <v>406</v>
      </c>
      <c r="AC19" s="231">
        <v>221</v>
      </c>
      <c r="AD19" s="232">
        <v>224</v>
      </c>
      <c r="AE19" s="233">
        <v>445</v>
      </c>
      <c r="AF19" s="231">
        <v>205</v>
      </c>
      <c r="AG19" s="232">
        <v>261</v>
      </c>
      <c r="AH19" s="233">
        <v>466</v>
      </c>
      <c r="AI19" s="234">
        <v>165</v>
      </c>
      <c r="AJ19" s="235">
        <v>217</v>
      </c>
      <c r="AK19" s="236">
        <v>382</v>
      </c>
      <c r="AL19" s="40"/>
      <c r="AM19" s="40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</row>
    <row r="20" spans="1:182" ht="24" customHeight="1">
      <c r="A20" s="249" t="s">
        <v>43</v>
      </c>
      <c r="B20" s="231" t="s">
        <v>125</v>
      </c>
      <c r="C20" s="232" t="s">
        <v>125</v>
      </c>
      <c r="D20" s="233" t="s">
        <v>125</v>
      </c>
      <c r="E20" s="231" t="s">
        <v>125</v>
      </c>
      <c r="F20" s="232" t="s">
        <v>125</v>
      </c>
      <c r="G20" s="233" t="s">
        <v>125</v>
      </c>
      <c r="H20" s="250">
        <v>31</v>
      </c>
      <c r="I20" s="251">
        <v>43</v>
      </c>
      <c r="J20" s="252">
        <v>74</v>
      </c>
      <c r="K20" s="250">
        <v>65</v>
      </c>
      <c r="L20" s="251">
        <v>53</v>
      </c>
      <c r="M20" s="252">
        <v>118</v>
      </c>
      <c r="N20" s="250">
        <v>32</v>
      </c>
      <c r="O20" s="251">
        <v>21</v>
      </c>
      <c r="P20" s="252">
        <v>53</v>
      </c>
      <c r="Q20" s="250">
        <v>23</v>
      </c>
      <c r="R20" s="251">
        <v>26</v>
      </c>
      <c r="S20" s="252">
        <v>49</v>
      </c>
      <c r="T20" s="250">
        <v>19</v>
      </c>
      <c r="U20" s="251">
        <v>16</v>
      </c>
      <c r="V20" s="233">
        <v>35</v>
      </c>
      <c r="W20" s="250">
        <v>7</v>
      </c>
      <c r="X20" s="251">
        <v>2</v>
      </c>
      <c r="Y20" s="233">
        <v>9</v>
      </c>
      <c r="Z20" s="250">
        <v>19</v>
      </c>
      <c r="AA20" s="251">
        <v>23</v>
      </c>
      <c r="AB20" s="233">
        <v>42</v>
      </c>
      <c r="AC20" s="250">
        <v>5</v>
      </c>
      <c r="AD20" s="251">
        <v>9</v>
      </c>
      <c r="AE20" s="233">
        <v>14</v>
      </c>
      <c r="AF20" s="250">
        <v>8</v>
      </c>
      <c r="AG20" s="251">
        <v>11</v>
      </c>
      <c r="AH20" s="252">
        <v>19</v>
      </c>
      <c r="AI20" s="234">
        <v>15</v>
      </c>
      <c r="AJ20" s="235">
        <v>20</v>
      </c>
      <c r="AK20" s="236">
        <v>35</v>
      </c>
      <c r="AL20" s="40"/>
      <c r="AM20" s="40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</row>
    <row r="21" spans="1:182" ht="24" customHeight="1">
      <c r="A21" s="230" t="s">
        <v>44</v>
      </c>
      <c r="B21" s="231" t="s">
        <v>125</v>
      </c>
      <c r="C21" s="232" t="s">
        <v>125</v>
      </c>
      <c r="D21" s="233" t="s">
        <v>125</v>
      </c>
      <c r="E21" s="231" t="s">
        <v>125</v>
      </c>
      <c r="F21" s="232" t="s">
        <v>125</v>
      </c>
      <c r="G21" s="233" t="s">
        <v>125</v>
      </c>
      <c r="H21" s="231" t="s">
        <v>125</v>
      </c>
      <c r="I21" s="232" t="s">
        <v>125</v>
      </c>
      <c r="J21" s="233" t="s">
        <v>125</v>
      </c>
      <c r="K21" s="231">
        <v>1</v>
      </c>
      <c r="L21" s="232">
        <v>5</v>
      </c>
      <c r="M21" s="233">
        <v>6</v>
      </c>
      <c r="N21" s="231" t="s">
        <v>125</v>
      </c>
      <c r="O21" s="232" t="s">
        <v>125</v>
      </c>
      <c r="P21" s="233" t="s">
        <v>125</v>
      </c>
      <c r="Q21" s="231" t="s">
        <v>125</v>
      </c>
      <c r="R21" s="232" t="s">
        <v>125</v>
      </c>
      <c r="S21" s="233" t="s">
        <v>125</v>
      </c>
      <c r="T21" s="231" t="s">
        <v>125</v>
      </c>
      <c r="U21" s="232" t="s">
        <v>125</v>
      </c>
      <c r="V21" s="233" t="s">
        <v>125</v>
      </c>
      <c r="W21" s="231" t="s">
        <v>125</v>
      </c>
      <c r="X21" s="232" t="s">
        <v>125</v>
      </c>
      <c r="Y21" s="233" t="s">
        <v>125</v>
      </c>
      <c r="Z21" s="231">
        <v>2</v>
      </c>
      <c r="AA21" s="232" t="s">
        <v>125</v>
      </c>
      <c r="AB21" s="233">
        <v>2</v>
      </c>
      <c r="AC21" s="231">
        <v>8</v>
      </c>
      <c r="AD21" s="232">
        <v>7</v>
      </c>
      <c r="AE21" s="233">
        <v>15</v>
      </c>
      <c r="AF21" s="231">
        <v>2</v>
      </c>
      <c r="AG21" s="232">
        <v>13</v>
      </c>
      <c r="AH21" s="233">
        <v>15</v>
      </c>
      <c r="AI21" s="234">
        <v>6</v>
      </c>
      <c r="AJ21" s="235">
        <v>8</v>
      </c>
      <c r="AK21" s="236">
        <v>14</v>
      </c>
      <c r="AL21" s="40"/>
      <c r="AM21" s="40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</row>
    <row r="22" spans="1:182" ht="24" customHeight="1">
      <c r="A22" s="253" t="s">
        <v>45</v>
      </c>
      <c r="B22" s="231" t="s">
        <v>125</v>
      </c>
      <c r="C22" s="232" t="s">
        <v>125</v>
      </c>
      <c r="D22" s="233" t="s">
        <v>125</v>
      </c>
      <c r="E22" s="231" t="s">
        <v>125</v>
      </c>
      <c r="F22" s="232" t="s">
        <v>125</v>
      </c>
      <c r="G22" s="233" t="s">
        <v>125</v>
      </c>
      <c r="H22" s="231" t="s">
        <v>125</v>
      </c>
      <c r="I22" s="232" t="s">
        <v>125</v>
      </c>
      <c r="J22" s="233" t="s">
        <v>125</v>
      </c>
      <c r="K22" s="250">
        <v>6</v>
      </c>
      <c r="L22" s="251">
        <v>15</v>
      </c>
      <c r="M22" s="252">
        <v>21</v>
      </c>
      <c r="N22" s="250">
        <v>6</v>
      </c>
      <c r="O22" s="251">
        <v>10</v>
      </c>
      <c r="P22" s="252">
        <v>16</v>
      </c>
      <c r="Q22" s="250">
        <v>35</v>
      </c>
      <c r="R22" s="251">
        <v>31</v>
      </c>
      <c r="S22" s="252">
        <v>66</v>
      </c>
      <c r="T22" s="250">
        <v>16</v>
      </c>
      <c r="U22" s="251">
        <v>23</v>
      </c>
      <c r="V22" s="252">
        <v>39</v>
      </c>
      <c r="W22" s="250">
        <v>12</v>
      </c>
      <c r="X22" s="251">
        <v>5</v>
      </c>
      <c r="Y22" s="252">
        <v>17</v>
      </c>
      <c r="Z22" s="250">
        <v>18</v>
      </c>
      <c r="AA22" s="251">
        <v>14</v>
      </c>
      <c r="AB22" s="252">
        <v>32</v>
      </c>
      <c r="AC22" s="250">
        <v>28</v>
      </c>
      <c r="AD22" s="251">
        <v>17</v>
      </c>
      <c r="AE22" s="252">
        <v>45</v>
      </c>
      <c r="AF22" s="250">
        <v>21</v>
      </c>
      <c r="AG22" s="251">
        <v>19</v>
      </c>
      <c r="AH22" s="252">
        <v>40</v>
      </c>
      <c r="AI22" s="254">
        <v>18</v>
      </c>
      <c r="AJ22" s="255">
        <v>22</v>
      </c>
      <c r="AK22" s="256">
        <v>40</v>
      </c>
      <c r="AL22" s="40"/>
      <c r="AM22" s="40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</row>
    <row r="23" spans="1:182" ht="24" customHeight="1">
      <c r="A23" s="237" t="s">
        <v>46</v>
      </c>
      <c r="B23" s="231" t="s">
        <v>125</v>
      </c>
      <c r="C23" s="232" t="s">
        <v>125</v>
      </c>
      <c r="D23" s="233" t="s">
        <v>125</v>
      </c>
      <c r="E23" s="231" t="s">
        <v>125</v>
      </c>
      <c r="F23" s="232" t="s">
        <v>125</v>
      </c>
      <c r="G23" s="233" t="s">
        <v>125</v>
      </c>
      <c r="H23" s="231" t="s">
        <v>125</v>
      </c>
      <c r="I23" s="232" t="s">
        <v>125</v>
      </c>
      <c r="J23" s="233" t="s">
        <v>125</v>
      </c>
      <c r="K23" s="231" t="s">
        <v>125</v>
      </c>
      <c r="L23" s="232">
        <v>4</v>
      </c>
      <c r="M23" s="233">
        <v>4</v>
      </c>
      <c r="N23" s="231">
        <v>1</v>
      </c>
      <c r="O23" s="232">
        <v>16</v>
      </c>
      <c r="P23" s="233">
        <v>17</v>
      </c>
      <c r="Q23" s="231">
        <v>1</v>
      </c>
      <c r="R23" s="232">
        <v>13</v>
      </c>
      <c r="S23" s="233">
        <v>14</v>
      </c>
      <c r="T23" s="231">
        <v>4</v>
      </c>
      <c r="U23" s="232">
        <v>9</v>
      </c>
      <c r="V23" s="233">
        <v>13</v>
      </c>
      <c r="W23" s="231">
        <v>1</v>
      </c>
      <c r="X23" s="232">
        <v>12</v>
      </c>
      <c r="Y23" s="233">
        <v>13</v>
      </c>
      <c r="Z23" s="231">
        <v>1</v>
      </c>
      <c r="AA23" s="232">
        <v>3</v>
      </c>
      <c r="AB23" s="233">
        <v>4</v>
      </c>
      <c r="AC23" s="231">
        <v>2</v>
      </c>
      <c r="AD23" s="232">
        <v>13</v>
      </c>
      <c r="AE23" s="233">
        <v>15</v>
      </c>
      <c r="AF23" s="231">
        <v>6</v>
      </c>
      <c r="AG23" s="232">
        <v>27</v>
      </c>
      <c r="AH23" s="233">
        <v>33</v>
      </c>
      <c r="AI23" s="234">
        <v>1</v>
      </c>
      <c r="AJ23" s="235">
        <v>9</v>
      </c>
      <c r="AK23" s="236">
        <v>10</v>
      </c>
      <c r="AL23" s="40"/>
      <c r="AM23" s="40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</row>
    <row r="24" spans="1:182" ht="24" customHeight="1">
      <c r="A24" s="230" t="s">
        <v>47</v>
      </c>
      <c r="B24" s="231" t="s">
        <v>125</v>
      </c>
      <c r="C24" s="232" t="s">
        <v>125</v>
      </c>
      <c r="D24" s="233" t="s">
        <v>125</v>
      </c>
      <c r="E24" s="231" t="s">
        <v>125</v>
      </c>
      <c r="F24" s="232" t="s">
        <v>125</v>
      </c>
      <c r="G24" s="233" t="s">
        <v>125</v>
      </c>
      <c r="H24" s="231" t="s">
        <v>125</v>
      </c>
      <c r="I24" s="232" t="s">
        <v>125</v>
      </c>
      <c r="J24" s="233" t="s">
        <v>125</v>
      </c>
      <c r="K24" s="231" t="s">
        <v>125</v>
      </c>
      <c r="L24" s="232">
        <v>2</v>
      </c>
      <c r="M24" s="233">
        <v>2</v>
      </c>
      <c r="N24" s="231">
        <v>1</v>
      </c>
      <c r="O24" s="232">
        <v>2</v>
      </c>
      <c r="P24" s="233">
        <v>3</v>
      </c>
      <c r="Q24" s="231" t="s">
        <v>125</v>
      </c>
      <c r="R24" s="232">
        <v>3</v>
      </c>
      <c r="S24" s="233">
        <v>3</v>
      </c>
      <c r="T24" s="231" t="s">
        <v>125</v>
      </c>
      <c r="U24" s="232" t="s">
        <v>125</v>
      </c>
      <c r="V24" s="233" t="s">
        <v>125</v>
      </c>
      <c r="W24" s="231" t="s">
        <v>125</v>
      </c>
      <c r="X24" s="232" t="s">
        <v>125</v>
      </c>
      <c r="Y24" s="233" t="s">
        <v>125</v>
      </c>
      <c r="Z24" s="231" t="s">
        <v>125</v>
      </c>
      <c r="AA24" s="232">
        <v>1</v>
      </c>
      <c r="AB24" s="233">
        <v>1</v>
      </c>
      <c r="AC24" s="231" t="s">
        <v>125</v>
      </c>
      <c r="AD24" s="232" t="s">
        <v>125</v>
      </c>
      <c r="AE24" s="233" t="s">
        <v>125</v>
      </c>
      <c r="AF24" s="231">
        <v>1</v>
      </c>
      <c r="AG24" s="232">
        <v>1</v>
      </c>
      <c r="AH24" s="233">
        <v>2</v>
      </c>
      <c r="AI24" s="231" t="s">
        <v>125</v>
      </c>
      <c r="AJ24" s="232" t="s">
        <v>125</v>
      </c>
      <c r="AK24" s="233" t="s">
        <v>125</v>
      </c>
      <c r="AL24" s="40"/>
      <c r="AM24" s="40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</row>
    <row r="25" spans="1:182" ht="29.25" customHeight="1">
      <c r="A25" s="237" t="s">
        <v>48</v>
      </c>
      <c r="B25" s="231" t="s">
        <v>125</v>
      </c>
      <c r="C25" s="232" t="s">
        <v>125</v>
      </c>
      <c r="D25" s="233" t="s">
        <v>125</v>
      </c>
      <c r="E25" s="231" t="s">
        <v>125</v>
      </c>
      <c r="F25" s="232" t="s">
        <v>125</v>
      </c>
      <c r="G25" s="233" t="s">
        <v>125</v>
      </c>
      <c r="H25" s="231" t="s">
        <v>125</v>
      </c>
      <c r="I25" s="232" t="s">
        <v>125</v>
      </c>
      <c r="J25" s="233" t="s">
        <v>125</v>
      </c>
      <c r="K25" s="231" t="s">
        <v>125</v>
      </c>
      <c r="L25" s="232">
        <v>5</v>
      </c>
      <c r="M25" s="233">
        <v>5</v>
      </c>
      <c r="N25" s="231">
        <v>1</v>
      </c>
      <c r="O25" s="232">
        <v>9</v>
      </c>
      <c r="P25" s="233">
        <v>10</v>
      </c>
      <c r="Q25" s="231" t="s">
        <v>125</v>
      </c>
      <c r="R25" s="232">
        <v>7</v>
      </c>
      <c r="S25" s="233">
        <v>7</v>
      </c>
      <c r="T25" s="231" t="s">
        <v>125</v>
      </c>
      <c r="U25" s="232">
        <v>11</v>
      </c>
      <c r="V25" s="233">
        <v>11</v>
      </c>
      <c r="W25" s="231" t="s">
        <v>125</v>
      </c>
      <c r="X25" s="232">
        <v>23</v>
      </c>
      <c r="Y25" s="233">
        <v>23</v>
      </c>
      <c r="Z25" s="231" t="s">
        <v>125</v>
      </c>
      <c r="AA25" s="232">
        <v>3</v>
      </c>
      <c r="AB25" s="233">
        <v>3</v>
      </c>
      <c r="AC25" s="231" t="s">
        <v>125</v>
      </c>
      <c r="AD25" s="232">
        <v>8</v>
      </c>
      <c r="AE25" s="233">
        <v>8</v>
      </c>
      <c r="AF25" s="231" t="s">
        <v>125</v>
      </c>
      <c r="AG25" s="232">
        <v>15</v>
      </c>
      <c r="AH25" s="233">
        <v>15</v>
      </c>
      <c r="AI25" s="234">
        <v>1</v>
      </c>
      <c r="AJ25" s="235">
        <v>7</v>
      </c>
      <c r="AK25" s="236">
        <v>8</v>
      </c>
      <c r="AL25" s="40"/>
      <c r="AM25" s="40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</row>
    <row r="26" spans="1:182" ht="24" customHeight="1">
      <c r="A26" s="230" t="s">
        <v>49</v>
      </c>
      <c r="B26" s="239" t="s">
        <v>125</v>
      </c>
      <c r="C26" s="240" t="s">
        <v>125</v>
      </c>
      <c r="D26" s="241" t="s">
        <v>125</v>
      </c>
      <c r="E26" s="239" t="s">
        <v>125</v>
      </c>
      <c r="F26" s="240" t="s">
        <v>125</v>
      </c>
      <c r="G26" s="241" t="s">
        <v>125</v>
      </c>
      <c r="H26" s="239" t="s">
        <v>125</v>
      </c>
      <c r="I26" s="240" t="s">
        <v>125</v>
      </c>
      <c r="J26" s="241" t="s">
        <v>125</v>
      </c>
      <c r="K26" s="239" t="s">
        <v>125</v>
      </c>
      <c r="L26" s="240" t="s">
        <v>125</v>
      </c>
      <c r="M26" s="241" t="s">
        <v>125</v>
      </c>
      <c r="N26" s="239" t="s">
        <v>125</v>
      </c>
      <c r="O26" s="240">
        <v>3</v>
      </c>
      <c r="P26" s="241">
        <v>3</v>
      </c>
      <c r="Q26" s="239">
        <v>2</v>
      </c>
      <c r="R26" s="240" t="s">
        <v>125</v>
      </c>
      <c r="S26" s="241">
        <v>2</v>
      </c>
      <c r="T26" s="239" t="s">
        <v>125</v>
      </c>
      <c r="U26" s="240" t="s">
        <v>125</v>
      </c>
      <c r="V26" s="241" t="s">
        <v>125</v>
      </c>
      <c r="W26" s="239">
        <v>1</v>
      </c>
      <c r="X26" s="240" t="s">
        <v>125</v>
      </c>
      <c r="Y26" s="241">
        <v>1</v>
      </c>
      <c r="Z26" s="239" t="s">
        <v>125</v>
      </c>
      <c r="AA26" s="240">
        <v>1</v>
      </c>
      <c r="AB26" s="241">
        <v>1</v>
      </c>
      <c r="AC26" s="239">
        <v>2</v>
      </c>
      <c r="AD26" s="240" t="s">
        <v>125</v>
      </c>
      <c r="AE26" s="241">
        <v>2</v>
      </c>
      <c r="AF26" s="239">
        <v>1</v>
      </c>
      <c r="AG26" s="240">
        <v>4</v>
      </c>
      <c r="AH26" s="241">
        <v>5</v>
      </c>
      <c r="AI26" s="257">
        <v>4</v>
      </c>
      <c r="AJ26" s="258">
        <v>3</v>
      </c>
      <c r="AK26" s="259">
        <v>7</v>
      </c>
      <c r="AL26" s="40"/>
      <c r="AM26" s="40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</row>
    <row r="27" spans="1:182" ht="24" customHeight="1">
      <c r="A27" s="81" t="s">
        <v>50</v>
      </c>
      <c r="B27" s="242">
        <v>1</v>
      </c>
      <c r="C27" s="243">
        <v>5</v>
      </c>
      <c r="D27" s="244">
        <v>6</v>
      </c>
      <c r="E27" s="260" t="s">
        <v>125</v>
      </c>
      <c r="F27" s="243">
        <v>2</v>
      </c>
      <c r="G27" s="244">
        <v>2</v>
      </c>
      <c r="H27" s="242">
        <v>2</v>
      </c>
      <c r="I27" s="243">
        <v>13</v>
      </c>
      <c r="J27" s="244">
        <v>15</v>
      </c>
      <c r="K27" s="260" t="s">
        <v>125</v>
      </c>
      <c r="L27" s="243">
        <v>11</v>
      </c>
      <c r="M27" s="244">
        <v>11</v>
      </c>
      <c r="N27" s="242">
        <v>3</v>
      </c>
      <c r="O27" s="243">
        <v>30</v>
      </c>
      <c r="P27" s="244">
        <v>33</v>
      </c>
      <c r="Q27" s="242">
        <v>3</v>
      </c>
      <c r="R27" s="243">
        <v>23</v>
      </c>
      <c r="S27" s="244">
        <v>26</v>
      </c>
      <c r="T27" s="242">
        <v>4</v>
      </c>
      <c r="U27" s="243">
        <v>20</v>
      </c>
      <c r="V27" s="244">
        <v>24</v>
      </c>
      <c r="W27" s="242">
        <v>2</v>
      </c>
      <c r="X27" s="243">
        <v>35</v>
      </c>
      <c r="Y27" s="244">
        <v>37</v>
      </c>
      <c r="Z27" s="242">
        <v>1</v>
      </c>
      <c r="AA27" s="243">
        <v>8</v>
      </c>
      <c r="AB27" s="244">
        <v>9</v>
      </c>
      <c r="AC27" s="242">
        <v>4</v>
      </c>
      <c r="AD27" s="243">
        <v>21</v>
      </c>
      <c r="AE27" s="244">
        <v>25</v>
      </c>
      <c r="AF27" s="242">
        <v>8</v>
      </c>
      <c r="AG27" s="243">
        <v>47</v>
      </c>
      <c r="AH27" s="244">
        <v>55</v>
      </c>
      <c r="AI27" s="246">
        <v>6</v>
      </c>
      <c r="AJ27" s="247">
        <v>19</v>
      </c>
      <c r="AK27" s="248">
        <v>25</v>
      </c>
      <c r="AL27" s="40"/>
      <c r="AM27" s="40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</row>
    <row r="28" spans="1:182" ht="24" customHeight="1">
      <c r="A28" s="230" t="s">
        <v>51</v>
      </c>
      <c r="B28" s="231" t="s">
        <v>125</v>
      </c>
      <c r="C28" s="232" t="s">
        <v>125</v>
      </c>
      <c r="D28" s="233" t="s">
        <v>125</v>
      </c>
      <c r="E28" s="231" t="s">
        <v>125</v>
      </c>
      <c r="F28" s="232" t="s">
        <v>125</v>
      </c>
      <c r="G28" s="233" t="s">
        <v>125</v>
      </c>
      <c r="H28" s="231" t="s">
        <v>125</v>
      </c>
      <c r="I28" s="232" t="s">
        <v>125</v>
      </c>
      <c r="J28" s="233" t="s">
        <v>125</v>
      </c>
      <c r="K28" s="231">
        <v>14</v>
      </c>
      <c r="L28" s="232">
        <v>7</v>
      </c>
      <c r="M28" s="233">
        <v>21</v>
      </c>
      <c r="N28" s="231">
        <v>2</v>
      </c>
      <c r="O28" s="232">
        <v>3</v>
      </c>
      <c r="P28" s="233">
        <v>5</v>
      </c>
      <c r="Q28" s="231" t="s">
        <v>125</v>
      </c>
      <c r="R28" s="232" t="s">
        <v>125</v>
      </c>
      <c r="S28" s="233" t="s">
        <v>125</v>
      </c>
      <c r="T28" s="231" t="s">
        <v>125</v>
      </c>
      <c r="U28" s="232" t="s">
        <v>125</v>
      </c>
      <c r="V28" s="233" t="s">
        <v>125</v>
      </c>
      <c r="W28" s="231">
        <v>9</v>
      </c>
      <c r="X28" s="232">
        <v>7</v>
      </c>
      <c r="Y28" s="233">
        <v>16</v>
      </c>
      <c r="Z28" s="231">
        <v>10</v>
      </c>
      <c r="AA28" s="232">
        <v>20</v>
      </c>
      <c r="AB28" s="233">
        <v>30</v>
      </c>
      <c r="AC28" s="231">
        <v>4</v>
      </c>
      <c r="AD28" s="232">
        <v>5</v>
      </c>
      <c r="AE28" s="233">
        <v>9</v>
      </c>
      <c r="AF28" s="231">
        <v>7</v>
      </c>
      <c r="AG28" s="232">
        <v>3</v>
      </c>
      <c r="AH28" s="233">
        <v>10</v>
      </c>
      <c r="AI28" s="234">
        <v>5</v>
      </c>
      <c r="AJ28" s="235">
        <v>6</v>
      </c>
      <c r="AK28" s="236">
        <v>11</v>
      </c>
      <c r="AL28" s="40"/>
      <c r="AM28" s="4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</row>
    <row r="29" spans="1:182" ht="24" customHeight="1">
      <c r="A29" s="230" t="s">
        <v>52</v>
      </c>
      <c r="B29" s="231">
        <v>6</v>
      </c>
      <c r="C29" s="232">
        <v>4</v>
      </c>
      <c r="D29" s="233">
        <v>10</v>
      </c>
      <c r="E29" s="231">
        <v>4</v>
      </c>
      <c r="F29" s="232">
        <v>8</v>
      </c>
      <c r="G29" s="233">
        <v>12</v>
      </c>
      <c r="H29" s="231">
        <v>4</v>
      </c>
      <c r="I29" s="232">
        <v>2</v>
      </c>
      <c r="J29" s="233">
        <v>6</v>
      </c>
      <c r="K29" s="231">
        <v>6</v>
      </c>
      <c r="L29" s="232">
        <v>6</v>
      </c>
      <c r="M29" s="233">
        <v>12</v>
      </c>
      <c r="N29" s="231">
        <v>12</v>
      </c>
      <c r="O29" s="232">
        <v>9</v>
      </c>
      <c r="P29" s="233">
        <v>21</v>
      </c>
      <c r="Q29" s="231">
        <v>9</v>
      </c>
      <c r="R29" s="232">
        <v>5</v>
      </c>
      <c r="S29" s="233">
        <v>14</v>
      </c>
      <c r="T29" s="231">
        <v>3</v>
      </c>
      <c r="U29" s="232" t="s">
        <v>125</v>
      </c>
      <c r="V29" s="233">
        <v>3</v>
      </c>
      <c r="W29" s="231">
        <v>3</v>
      </c>
      <c r="X29" s="232">
        <v>1</v>
      </c>
      <c r="Y29" s="233">
        <v>4</v>
      </c>
      <c r="Z29" s="231">
        <v>2</v>
      </c>
      <c r="AA29" s="232">
        <v>6</v>
      </c>
      <c r="AB29" s="233">
        <v>8</v>
      </c>
      <c r="AC29" s="231">
        <v>2</v>
      </c>
      <c r="AD29" s="232">
        <v>3</v>
      </c>
      <c r="AE29" s="233">
        <v>5</v>
      </c>
      <c r="AF29" s="231">
        <v>1</v>
      </c>
      <c r="AG29" s="232">
        <v>1</v>
      </c>
      <c r="AH29" s="233">
        <v>2</v>
      </c>
      <c r="AI29" s="234">
        <v>4</v>
      </c>
      <c r="AJ29" s="235">
        <v>1</v>
      </c>
      <c r="AK29" s="236">
        <v>5</v>
      </c>
      <c r="AL29" s="40"/>
      <c r="AM29" s="40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</row>
    <row r="30" spans="1:182" ht="24" customHeight="1">
      <c r="A30" s="230" t="s">
        <v>53</v>
      </c>
      <c r="B30" s="231">
        <v>61</v>
      </c>
      <c r="C30" s="232">
        <v>71</v>
      </c>
      <c r="D30" s="233">
        <v>132</v>
      </c>
      <c r="E30" s="231">
        <v>81</v>
      </c>
      <c r="F30" s="232">
        <v>95</v>
      </c>
      <c r="G30" s="233">
        <v>176</v>
      </c>
      <c r="H30" s="231">
        <v>146</v>
      </c>
      <c r="I30" s="232">
        <v>151</v>
      </c>
      <c r="J30" s="233">
        <v>297</v>
      </c>
      <c r="K30" s="231">
        <v>226</v>
      </c>
      <c r="L30" s="232">
        <v>214</v>
      </c>
      <c r="M30" s="233">
        <v>440</v>
      </c>
      <c r="N30" s="231">
        <v>142</v>
      </c>
      <c r="O30" s="232">
        <v>105</v>
      </c>
      <c r="P30" s="233">
        <v>247</v>
      </c>
      <c r="Q30" s="231">
        <v>173</v>
      </c>
      <c r="R30" s="232">
        <v>136</v>
      </c>
      <c r="S30" s="233">
        <v>309</v>
      </c>
      <c r="T30" s="231">
        <v>116</v>
      </c>
      <c r="U30" s="232">
        <v>160</v>
      </c>
      <c r="V30" s="233">
        <v>276</v>
      </c>
      <c r="W30" s="231">
        <v>122</v>
      </c>
      <c r="X30" s="232">
        <v>120</v>
      </c>
      <c r="Y30" s="233">
        <v>242</v>
      </c>
      <c r="Z30" s="231">
        <v>151</v>
      </c>
      <c r="AA30" s="232">
        <v>151</v>
      </c>
      <c r="AB30" s="233">
        <v>302</v>
      </c>
      <c r="AC30" s="231">
        <v>201</v>
      </c>
      <c r="AD30" s="232">
        <v>181</v>
      </c>
      <c r="AE30" s="233">
        <v>382</v>
      </c>
      <c r="AF30" s="231">
        <v>142</v>
      </c>
      <c r="AG30" s="232">
        <v>158</v>
      </c>
      <c r="AH30" s="233">
        <v>300</v>
      </c>
      <c r="AI30" s="234">
        <v>174</v>
      </c>
      <c r="AJ30" s="235">
        <v>173</v>
      </c>
      <c r="AK30" s="236">
        <v>347</v>
      </c>
      <c r="AL30" s="40"/>
      <c r="AM30" s="40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</row>
    <row r="31" spans="1:182" ht="24" customHeight="1">
      <c r="A31" s="230" t="s">
        <v>54</v>
      </c>
      <c r="B31" s="231" t="s">
        <v>125</v>
      </c>
      <c r="C31" s="232" t="s">
        <v>125</v>
      </c>
      <c r="D31" s="233" t="s">
        <v>125</v>
      </c>
      <c r="E31" s="231" t="s">
        <v>125</v>
      </c>
      <c r="F31" s="232" t="s">
        <v>125</v>
      </c>
      <c r="G31" s="233" t="s">
        <v>125</v>
      </c>
      <c r="H31" s="231">
        <v>13</v>
      </c>
      <c r="I31" s="232">
        <v>21</v>
      </c>
      <c r="J31" s="233">
        <v>34</v>
      </c>
      <c r="K31" s="231">
        <v>14</v>
      </c>
      <c r="L31" s="232">
        <v>11</v>
      </c>
      <c r="M31" s="233">
        <v>25</v>
      </c>
      <c r="N31" s="231">
        <v>9</v>
      </c>
      <c r="O31" s="232">
        <v>11</v>
      </c>
      <c r="P31" s="233">
        <v>20</v>
      </c>
      <c r="Q31" s="231">
        <v>27</v>
      </c>
      <c r="R31" s="232">
        <v>19</v>
      </c>
      <c r="S31" s="233">
        <v>46</v>
      </c>
      <c r="T31" s="231">
        <v>18</v>
      </c>
      <c r="U31" s="232">
        <v>22</v>
      </c>
      <c r="V31" s="233">
        <v>40</v>
      </c>
      <c r="W31" s="231">
        <v>27</v>
      </c>
      <c r="X31" s="232">
        <v>30</v>
      </c>
      <c r="Y31" s="233">
        <v>57</v>
      </c>
      <c r="Z31" s="231">
        <v>36</v>
      </c>
      <c r="AA31" s="232">
        <v>36</v>
      </c>
      <c r="AB31" s="233">
        <v>72</v>
      </c>
      <c r="AC31" s="231">
        <v>16</v>
      </c>
      <c r="AD31" s="232">
        <v>13</v>
      </c>
      <c r="AE31" s="233">
        <v>29</v>
      </c>
      <c r="AF31" s="231">
        <v>15</v>
      </c>
      <c r="AG31" s="232">
        <v>12</v>
      </c>
      <c r="AH31" s="233">
        <v>27</v>
      </c>
      <c r="AI31" s="234">
        <v>15</v>
      </c>
      <c r="AJ31" s="235">
        <v>14</v>
      </c>
      <c r="AK31" s="236">
        <v>29</v>
      </c>
      <c r="AL31" s="40"/>
      <c r="AM31" s="40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</row>
    <row r="32" spans="1:182" ht="24" customHeight="1">
      <c r="A32" s="230" t="s">
        <v>55</v>
      </c>
      <c r="B32" s="231">
        <v>14</v>
      </c>
      <c r="C32" s="232">
        <v>15</v>
      </c>
      <c r="D32" s="233">
        <v>29</v>
      </c>
      <c r="E32" s="231">
        <v>28</v>
      </c>
      <c r="F32" s="232">
        <v>37</v>
      </c>
      <c r="G32" s="233">
        <v>65</v>
      </c>
      <c r="H32" s="231">
        <v>56</v>
      </c>
      <c r="I32" s="232">
        <v>47</v>
      </c>
      <c r="J32" s="233">
        <v>103</v>
      </c>
      <c r="K32" s="231">
        <v>39</v>
      </c>
      <c r="L32" s="232">
        <v>39</v>
      </c>
      <c r="M32" s="233">
        <v>78</v>
      </c>
      <c r="N32" s="231">
        <v>42</v>
      </c>
      <c r="O32" s="232">
        <v>35</v>
      </c>
      <c r="P32" s="233">
        <v>77</v>
      </c>
      <c r="Q32" s="231">
        <v>52</v>
      </c>
      <c r="R32" s="232">
        <v>58</v>
      </c>
      <c r="S32" s="233">
        <v>110</v>
      </c>
      <c r="T32" s="231">
        <v>72</v>
      </c>
      <c r="U32" s="232">
        <v>55</v>
      </c>
      <c r="V32" s="233">
        <v>127</v>
      </c>
      <c r="W32" s="231">
        <v>88</v>
      </c>
      <c r="X32" s="232">
        <v>71</v>
      </c>
      <c r="Y32" s="233">
        <v>159</v>
      </c>
      <c r="Z32" s="231">
        <v>65</v>
      </c>
      <c r="AA32" s="232">
        <v>56</v>
      </c>
      <c r="AB32" s="233">
        <v>121</v>
      </c>
      <c r="AC32" s="231">
        <v>96</v>
      </c>
      <c r="AD32" s="232">
        <v>64</v>
      </c>
      <c r="AE32" s="233">
        <v>160</v>
      </c>
      <c r="AF32" s="231">
        <v>60</v>
      </c>
      <c r="AG32" s="232">
        <v>45</v>
      </c>
      <c r="AH32" s="233">
        <v>105</v>
      </c>
      <c r="AI32" s="234">
        <v>44</v>
      </c>
      <c r="AJ32" s="235">
        <v>29</v>
      </c>
      <c r="AK32" s="236">
        <v>73</v>
      </c>
      <c r="AL32" s="40"/>
      <c r="AM32" s="40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</row>
    <row r="33" spans="1:182" ht="24" customHeight="1">
      <c r="A33" s="230" t="s">
        <v>56</v>
      </c>
      <c r="B33" s="231">
        <v>99</v>
      </c>
      <c r="C33" s="232">
        <v>106</v>
      </c>
      <c r="D33" s="233">
        <v>205</v>
      </c>
      <c r="E33" s="231">
        <v>132</v>
      </c>
      <c r="F33" s="232">
        <v>158</v>
      </c>
      <c r="G33" s="233">
        <v>290</v>
      </c>
      <c r="H33" s="231">
        <v>186</v>
      </c>
      <c r="I33" s="232">
        <v>220</v>
      </c>
      <c r="J33" s="233">
        <v>406</v>
      </c>
      <c r="K33" s="231">
        <v>189</v>
      </c>
      <c r="L33" s="232">
        <v>188</v>
      </c>
      <c r="M33" s="233">
        <v>377</v>
      </c>
      <c r="N33" s="231">
        <v>136</v>
      </c>
      <c r="O33" s="232">
        <v>132</v>
      </c>
      <c r="P33" s="233">
        <v>268</v>
      </c>
      <c r="Q33" s="231">
        <v>155</v>
      </c>
      <c r="R33" s="232">
        <v>151</v>
      </c>
      <c r="S33" s="233">
        <v>306</v>
      </c>
      <c r="T33" s="231">
        <v>182</v>
      </c>
      <c r="U33" s="232">
        <v>206</v>
      </c>
      <c r="V33" s="233">
        <v>388</v>
      </c>
      <c r="W33" s="231">
        <v>118</v>
      </c>
      <c r="X33" s="232">
        <v>110</v>
      </c>
      <c r="Y33" s="233">
        <v>228</v>
      </c>
      <c r="Z33" s="231">
        <v>62</v>
      </c>
      <c r="AA33" s="232">
        <v>93</v>
      </c>
      <c r="AB33" s="233">
        <v>155</v>
      </c>
      <c r="AC33" s="231">
        <v>98</v>
      </c>
      <c r="AD33" s="232">
        <v>84</v>
      </c>
      <c r="AE33" s="233">
        <v>182</v>
      </c>
      <c r="AF33" s="231">
        <v>122</v>
      </c>
      <c r="AG33" s="232">
        <v>137</v>
      </c>
      <c r="AH33" s="233">
        <v>259</v>
      </c>
      <c r="AI33" s="234">
        <v>110</v>
      </c>
      <c r="AJ33" s="235">
        <v>121</v>
      </c>
      <c r="AK33" s="236">
        <v>231</v>
      </c>
      <c r="AL33" s="40"/>
      <c r="AM33" s="40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</row>
    <row r="34" spans="1:182" ht="21.75" customHeight="1">
      <c r="A34" s="230" t="s">
        <v>57</v>
      </c>
      <c r="B34" s="231">
        <v>9</v>
      </c>
      <c r="C34" s="232">
        <v>5</v>
      </c>
      <c r="D34" s="233">
        <v>14</v>
      </c>
      <c r="E34" s="231">
        <v>6</v>
      </c>
      <c r="F34" s="232">
        <v>12</v>
      </c>
      <c r="G34" s="233">
        <v>18</v>
      </c>
      <c r="H34" s="231">
        <v>14</v>
      </c>
      <c r="I34" s="232">
        <v>10</v>
      </c>
      <c r="J34" s="233">
        <v>24</v>
      </c>
      <c r="K34" s="231">
        <v>5</v>
      </c>
      <c r="L34" s="232">
        <v>7</v>
      </c>
      <c r="M34" s="233">
        <v>12</v>
      </c>
      <c r="N34" s="231">
        <v>8</v>
      </c>
      <c r="O34" s="232">
        <v>7</v>
      </c>
      <c r="P34" s="233">
        <v>15</v>
      </c>
      <c r="Q34" s="231">
        <v>3</v>
      </c>
      <c r="R34" s="232">
        <v>11</v>
      </c>
      <c r="S34" s="233">
        <v>14</v>
      </c>
      <c r="T34" s="231">
        <v>10</v>
      </c>
      <c r="U34" s="232">
        <v>7</v>
      </c>
      <c r="V34" s="233">
        <v>17</v>
      </c>
      <c r="W34" s="231">
        <v>7</v>
      </c>
      <c r="X34" s="232">
        <v>3</v>
      </c>
      <c r="Y34" s="233">
        <v>10</v>
      </c>
      <c r="Z34" s="231">
        <v>6</v>
      </c>
      <c r="AA34" s="232">
        <v>3</v>
      </c>
      <c r="AB34" s="233">
        <v>9</v>
      </c>
      <c r="AC34" s="231">
        <v>6</v>
      </c>
      <c r="AD34" s="232">
        <v>7</v>
      </c>
      <c r="AE34" s="233">
        <v>13</v>
      </c>
      <c r="AF34" s="231">
        <v>11</v>
      </c>
      <c r="AG34" s="232">
        <v>12</v>
      </c>
      <c r="AH34" s="233">
        <v>23</v>
      </c>
      <c r="AI34" s="234">
        <v>12</v>
      </c>
      <c r="AJ34" s="235">
        <v>6</v>
      </c>
      <c r="AK34" s="236">
        <v>18</v>
      </c>
      <c r="AL34" s="40"/>
      <c r="AM34" s="40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</row>
    <row r="35" spans="1:182" ht="21.75" customHeight="1">
      <c r="A35" s="230" t="s">
        <v>58</v>
      </c>
      <c r="B35" s="231" t="s">
        <v>125</v>
      </c>
      <c r="C35" s="232" t="s">
        <v>125</v>
      </c>
      <c r="D35" s="233" t="s">
        <v>125</v>
      </c>
      <c r="E35" s="231" t="s">
        <v>125</v>
      </c>
      <c r="F35" s="232" t="s">
        <v>125</v>
      </c>
      <c r="G35" s="233" t="s">
        <v>125</v>
      </c>
      <c r="H35" s="231" t="s">
        <v>125</v>
      </c>
      <c r="I35" s="232" t="s">
        <v>125</v>
      </c>
      <c r="J35" s="233" t="s">
        <v>125</v>
      </c>
      <c r="K35" s="231">
        <v>9</v>
      </c>
      <c r="L35" s="232">
        <v>13</v>
      </c>
      <c r="M35" s="233">
        <v>22</v>
      </c>
      <c r="N35" s="231">
        <v>23</v>
      </c>
      <c r="O35" s="232">
        <v>27</v>
      </c>
      <c r="P35" s="233">
        <v>50</v>
      </c>
      <c r="Q35" s="231">
        <v>20</v>
      </c>
      <c r="R35" s="232">
        <v>27</v>
      </c>
      <c r="S35" s="233">
        <v>47</v>
      </c>
      <c r="T35" s="231">
        <v>38</v>
      </c>
      <c r="U35" s="232">
        <v>33</v>
      </c>
      <c r="V35" s="233">
        <v>71</v>
      </c>
      <c r="W35" s="231">
        <v>29</v>
      </c>
      <c r="X35" s="232">
        <v>13</v>
      </c>
      <c r="Y35" s="233">
        <v>42</v>
      </c>
      <c r="Z35" s="231">
        <v>19</v>
      </c>
      <c r="AA35" s="232">
        <v>34</v>
      </c>
      <c r="AB35" s="233">
        <v>53</v>
      </c>
      <c r="AC35" s="231">
        <v>24</v>
      </c>
      <c r="AD35" s="232">
        <v>28</v>
      </c>
      <c r="AE35" s="233">
        <v>52</v>
      </c>
      <c r="AF35" s="231">
        <v>31</v>
      </c>
      <c r="AG35" s="232">
        <v>32</v>
      </c>
      <c r="AH35" s="233">
        <v>63</v>
      </c>
      <c r="AI35" s="79">
        <v>41</v>
      </c>
      <c r="AJ35" s="41">
        <v>35</v>
      </c>
      <c r="AK35" s="80">
        <v>76</v>
      </c>
      <c r="AL35" s="40"/>
      <c r="AM35" s="40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</row>
    <row r="36" spans="1:182" ht="27.75" customHeight="1">
      <c r="A36" s="81" t="s">
        <v>59</v>
      </c>
      <c r="B36" s="242">
        <v>108</v>
      </c>
      <c r="C36" s="243">
        <v>111</v>
      </c>
      <c r="D36" s="244">
        <v>219</v>
      </c>
      <c r="E36" s="242">
        <v>138</v>
      </c>
      <c r="F36" s="243">
        <v>170</v>
      </c>
      <c r="G36" s="244">
        <v>308</v>
      </c>
      <c r="H36" s="242">
        <v>200</v>
      </c>
      <c r="I36" s="243">
        <v>230</v>
      </c>
      <c r="J36" s="244">
        <v>430</v>
      </c>
      <c r="K36" s="242">
        <v>203</v>
      </c>
      <c r="L36" s="243">
        <v>208</v>
      </c>
      <c r="M36" s="244">
        <v>411</v>
      </c>
      <c r="N36" s="242">
        <v>167</v>
      </c>
      <c r="O36" s="243">
        <v>166</v>
      </c>
      <c r="P36" s="244">
        <v>333</v>
      </c>
      <c r="Q36" s="242">
        <v>178</v>
      </c>
      <c r="R36" s="243">
        <v>189</v>
      </c>
      <c r="S36" s="244">
        <v>367</v>
      </c>
      <c r="T36" s="242">
        <v>230</v>
      </c>
      <c r="U36" s="243">
        <v>246</v>
      </c>
      <c r="V36" s="244">
        <v>476</v>
      </c>
      <c r="W36" s="242">
        <v>154</v>
      </c>
      <c r="X36" s="243">
        <v>126</v>
      </c>
      <c r="Y36" s="244">
        <v>280</v>
      </c>
      <c r="Z36" s="242">
        <v>87</v>
      </c>
      <c r="AA36" s="243">
        <v>130</v>
      </c>
      <c r="AB36" s="244">
        <v>217</v>
      </c>
      <c r="AC36" s="242">
        <v>128</v>
      </c>
      <c r="AD36" s="243">
        <v>119</v>
      </c>
      <c r="AE36" s="244">
        <v>247</v>
      </c>
      <c r="AF36" s="242">
        <v>164</v>
      </c>
      <c r="AG36" s="243">
        <v>181</v>
      </c>
      <c r="AH36" s="244">
        <v>345</v>
      </c>
      <c r="AI36" s="242">
        <v>163</v>
      </c>
      <c r="AJ36" s="243">
        <v>162</v>
      </c>
      <c r="AK36" s="244">
        <v>325</v>
      </c>
      <c r="AL36" s="77"/>
      <c r="AM36" s="40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</row>
    <row r="37" spans="1:182" ht="21.75" customHeight="1">
      <c r="A37" s="230" t="s">
        <v>60</v>
      </c>
      <c r="B37" s="231" t="s">
        <v>125</v>
      </c>
      <c r="C37" s="232">
        <v>5</v>
      </c>
      <c r="D37" s="233">
        <v>5</v>
      </c>
      <c r="E37" s="231">
        <v>1</v>
      </c>
      <c r="F37" s="232">
        <v>19</v>
      </c>
      <c r="G37" s="233">
        <v>20</v>
      </c>
      <c r="H37" s="231">
        <v>2</v>
      </c>
      <c r="I37" s="232">
        <v>20</v>
      </c>
      <c r="J37" s="233">
        <v>22</v>
      </c>
      <c r="K37" s="231">
        <v>1</v>
      </c>
      <c r="L37" s="232">
        <v>11</v>
      </c>
      <c r="M37" s="233">
        <v>12</v>
      </c>
      <c r="N37" s="231" t="s">
        <v>125</v>
      </c>
      <c r="O37" s="232">
        <v>11</v>
      </c>
      <c r="P37" s="233">
        <v>11</v>
      </c>
      <c r="Q37" s="231">
        <v>1</v>
      </c>
      <c r="R37" s="232">
        <v>15</v>
      </c>
      <c r="S37" s="233">
        <v>16</v>
      </c>
      <c r="T37" s="231" t="s">
        <v>125</v>
      </c>
      <c r="U37" s="232">
        <v>1</v>
      </c>
      <c r="V37" s="233">
        <v>1</v>
      </c>
      <c r="W37" s="231" t="s">
        <v>125</v>
      </c>
      <c r="X37" s="232">
        <v>4</v>
      </c>
      <c r="Y37" s="233">
        <v>4</v>
      </c>
      <c r="Z37" s="231" t="s">
        <v>125</v>
      </c>
      <c r="AA37" s="232">
        <v>9</v>
      </c>
      <c r="AB37" s="233">
        <v>9</v>
      </c>
      <c r="AC37" s="231" t="s">
        <v>125</v>
      </c>
      <c r="AD37" s="232">
        <v>2</v>
      </c>
      <c r="AE37" s="233">
        <v>2</v>
      </c>
      <c r="AF37" s="231" t="s">
        <v>125</v>
      </c>
      <c r="AG37" s="232">
        <v>3</v>
      </c>
      <c r="AH37" s="233">
        <v>3</v>
      </c>
      <c r="AI37" s="231" t="s">
        <v>125</v>
      </c>
      <c r="AJ37" s="235">
        <v>5</v>
      </c>
      <c r="AK37" s="236">
        <v>5</v>
      </c>
      <c r="AL37" s="40"/>
      <c r="AM37" s="40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</row>
    <row r="38" spans="1:182" ht="21.75" customHeight="1">
      <c r="A38" s="230" t="s">
        <v>61</v>
      </c>
      <c r="B38" s="231">
        <v>2</v>
      </c>
      <c r="C38" s="232">
        <v>25</v>
      </c>
      <c r="D38" s="233">
        <v>27</v>
      </c>
      <c r="E38" s="231">
        <v>3</v>
      </c>
      <c r="F38" s="232">
        <v>24</v>
      </c>
      <c r="G38" s="233">
        <v>27</v>
      </c>
      <c r="H38" s="231">
        <v>5</v>
      </c>
      <c r="I38" s="232">
        <v>38</v>
      </c>
      <c r="J38" s="233">
        <v>43</v>
      </c>
      <c r="K38" s="231">
        <v>3</v>
      </c>
      <c r="L38" s="232">
        <v>18</v>
      </c>
      <c r="M38" s="233">
        <v>21</v>
      </c>
      <c r="N38" s="231">
        <v>1</v>
      </c>
      <c r="O38" s="232">
        <v>6</v>
      </c>
      <c r="P38" s="233">
        <v>7</v>
      </c>
      <c r="Q38" s="231" t="s">
        <v>125</v>
      </c>
      <c r="R38" s="232">
        <v>7</v>
      </c>
      <c r="S38" s="233">
        <v>7</v>
      </c>
      <c r="T38" s="231" t="s">
        <v>125</v>
      </c>
      <c r="U38" s="232">
        <v>2</v>
      </c>
      <c r="V38" s="233">
        <v>2</v>
      </c>
      <c r="W38" s="231" t="s">
        <v>125</v>
      </c>
      <c r="X38" s="232">
        <v>6</v>
      </c>
      <c r="Y38" s="233">
        <v>6</v>
      </c>
      <c r="Z38" s="231" t="s">
        <v>125</v>
      </c>
      <c r="AA38" s="232">
        <v>10</v>
      </c>
      <c r="AB38" s="233">
        <v>10</v>
      </c>
      <c r="AC38" s="231" t="s">
        <v>125</v>
      </c>
      <c r="AD38" s="232">
        <v>5</v>
      </c>
      <c r="AE38" s="233">
        <v>5</v>
      </c>
      <c r="AF38" s="231">
        <v>4</v>
      </c>
      <c r="AG38" s="232">
        <v>17</v>
      </c>
      <c r="AH38" s="233">
        <v>21</v>
      </c>
      <c r="AI38" s="234">
        <v>1</v>
      </c>
      <c r="AJ38" s="235">
        <v>5</v>
      </c>
      <c r="AK38" s="236">
        <v>6</v>
      </c>
      <c r="AL38" s="40"/>
      <c r="AM38" s="40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</row>
    <row r="39" spans="1:182" ht="21.75" customHeight="1">
      <c r="A39" s="230" t="s">
        <v>62</v>
      </c>
      <c r="B39" s="231" t="s">
        <v>125</v>
      </c>
      <c r="C39" s="232" t="s">
        <v>125</v>
      </c>
      <c r="D39" s="233" t="s">
        <v>125</v>
      </c>
      <c r="E39" s="231" t="s">
        <v>125</v>
      </c>
      <c r="F39" s="232" t="s">
        <v>125</v>
      </c>
      <c r="G39" s="233" t="s">
        <v>125</v>
      </c>
      <c r="H39" s="231" t="s">
        <v>125</v>
      </c>
      <c r="I39" s="232" t="s">
        <v>125</v>
      </c>
      <c r="J39" s="233" t="s">
        <v>125</v>
      </c>
      <c r="K39" s="231">
        <v>3</v>
      </c>
      <c r="L39" s="232">
        <v>31</v>
      </c>
      <c r="M39" s="233">
        <v>34</v>
      </c>
      <c r="N39" s="231">
        <v>1</v>
      </c>
      <c r="O39" s="232">
        <v>40</v>
      </c>
      <c r="P39" s="233">
        <v>41</v>
      </c>
      <c r="Q39" s="231">
        <v>4</v>
      </c>
      <c r="R39" s="232">
        <v>39</v>
      </c>
      <c r="S39" s="233">
        <v>43</v>
      </c>
      <c r="T39" s="231">
        <v>2</v>
      </c>
      <c r="U39" s="232">
        <v>38</v>
      </c>
      <c r="V39" s="233">
        <v>40</v>
      </c>
      <c r="W39" s="231">
        <v>7</v>
      </c>
      <c r="X39" s="232">
        <v>50</v>
      </c>
      <c r="Y39" s="233">
        <v>57</v>
      </c>
      <c r="Z39" s="231">
        <v>7</v>
      </c>
      <c r="AA39" s="232">
        <v>58</v>
      </c>
      <c r="AB39" s="233">
        <v>65</v>
      </c>
      <c r="AC39" s="231">
        <v>11</v>
      </c>
      <c r="AD39" s="232">
        <v>58</v>
      </c>
      <c r="AE39" s="233">
        <v>69</v>
      </c>
      <c r="AF39" s="231">
        <v>19</v>
      </c>
      <c r="AG39" s="232">
        <v>79</v>
      </c>
      <c r="AH39" s="233">
        <v>98</v>
      </c>
      <c r="AI39" s="234">
        <v>6</v>
      </c>
      <c r="AJ39" s="235">
        <v>75</v>
      </c>
      <c r="AK39" s="236">
        <v>81</v>
      </c>
      <c r="AL39" s="40"/>
      <c r="AM39" s="40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</row>
    <row r="40" spans="1:182" ht="21.75" customHeight="1">
      <c r="A40" s="230" t="s">
        <v>63</v>
      </c>
      <c r="B40" s="231" t="s">
        <v>125</v>
      </c>
      <c r="C40" s="232" t="s">
        <v>125</v>
      </c>
      <c r="D40" s="233" t="s">
        <v>125</v>
      </c>
      <c r="E40" s="231" t="s">
        <v>125</v>
      </c>
      <c r="F40" s="232" t="s">
        <v>125</v>
      </c>
      <c r="G40" s="233" t="s">
        <v>125</v>
      </c>
      <c r="H40" s="231" t="s">
        <v>125</v>
      </c>
      <c r="I40" s="232" t="s">
        <v>125</v>
      </c>
      <c r="J40" s="233" t="s">
        <v>125</v>
      </c>
      <c r="K40" s="231" t="s">
        <v>125</v>
      </c>
      <c r="L40" s="232">
        <v>6</v>
      </c>
      <c r="M40" s="233">
        <v>6</v>
      </c>
      <c r="N40" s="231" t="s">
        <v>125</v>
      </c>
      <c r="O40" s="232">
        <v>8</v>
      </c>
      <c r="P40" s="233">
        <v>8</v>
      </c>
      <c r="Q40" s="231" t="s">
        <v>125</v>
      </c>
      <c r="R40" s="232">
        <v>4</v>
      </c>
      <c r="S40" s="233">
        <v>4</v>
      </c>
      <c r="T40" s="231" t="s">
        <v>125</v>
      </c>
      <c r="U40" s="232">
        <v>11</v>
      </c>
      <c r="V40" s="233">
        <v>11</v>
      </c>
      <c r="W40" s="231" t="s">
        <v>125</v>
      </c>
      <c r="X40" s="232">
        <v>8</v>
      </c>
      <c r="Y40" s="233">
        <v>8</v>
      </c>
      <c r="Z40" s="231" t="s">
        <v>125</v>
      </c>
      <c r="AA40" s="232">
        <v>14</v>
      </c>
      <c r="AB40" s="233">
        <v>14</v>
      </c>
      <c r="AC40" s="231" t="s">
        <v>125</v>
      </c>
      <c r="AD40" s="232">
        <v>9</v>
      </c>
      <c r="AE40" s="233">
        <v>9</v>
      </c>
      <c r="AF40" s="231" t="s">
        <v>125</v>
      </c>
      <c r="AG40" s="232">
        <v>12</v>
      </c>
      <c r="AH40" s="233">
        <v>12</v>
      </c>
      <c r="AI40" s="231" t="s">
        <v>125</v>
      </c>
      <c r="AJ40" s="235">
        <v>16</v>
      </c>
      <c r="AK40" s="236">
        <v>16</v>
      </c>
      <c r="AL40" s="40"/>
      <c r="AM40" s="40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</row>
    <row r="41" spans="1:182" ht="18" customHeight="1">
      <c r="A41" s="237" t="s">
        <v>64</v>
      </c>
      <c r="B41" s="231" t="s">
        <v>125</v>
      </c>
      <c r="C41" s="232" t="s">
        <v>125</v>
      </c>
      <c r="D41" s="233" t="s">
        <v>125</v>
      </c>
      <c r="E41" s="231" t="s">
        <v>125</v>
      </c>
      <c r="F41" s="232" t="s">
        <v>125</v>
      </c>
      <c r="G41" s="233" t="s">
        <v>125</v>
      </c>
      <c r="H41" s="231" t="s">
        <v>125</v>
      </c>
      <c r="I41" s="232" t="s">
        <v>125</v>
      </c>
      <c r="J41" s="233" t="s">
        <v>125</v>
      </c>
      <c r="K41" s="231" t="s">
        <v>125</v>
      </c>
      <c r="L41" s="232">
        <v>47</v>
      </c>
      <c r="M41" s="233">
        <v>47</v>
      </c>
      <c r="N41" s="231" t="s">
        <v>125</v>
      </c>
      <c r="O41" s="232">
        <v>44</v>
      </c>
      <c r="P41" s="233">
        <v>44</v>
      </c>
      <c r="Q41" s="231" t="s">
        <v>125</v>
      </c>
      <c r="R41" s="232">
        <v>31</v>
      </c>
      <c r="S41" s="233">
        <v>31</v>
      </c>
      <c r="T41" s="231" t="s">
        <v>125</v>
      </c>
      <c r="U41" s="232">
        <v>32</v>
      </c>
      <c r="V41" s="233">
        <v>32</v>
      </c>
      <c r="W41" s="231" t="s">
        <v>125</v>
      </c>
      <c r="X41" s="232">
        <v>52</v>
      </c>
      <c r="Y41" s="233">
        <v>52</v>
      </c>
      <c r="Z41" s="231" t="s">
        <v>125</v>
      </c>
      <c r="AA41" s="232">
        <v>85</v>
      </c>
      <c r="AB41" s="233">
        <v>85</v>
      </c>
      <c r="AC41" s="231" t="s">
        <v>125</v>
      </c>
      <c r="AD41" s="232">
        <v>54</v>
      </c>
      <c r="AE41" s="233">
        <v>54</v>
      </c>
      <c r="AF41" s="231" t="s">
        <v>125</v>
      </c>
      <c r="AG41" s="232">
        <v>97</v>
      </c>
      <c r="AH41" s="233">
        <v>97</v>
      </c>
      <c r="AI41" s="231" t="s">
        <v>125</v>
      </c>
      <c r="AJ41" s="235">
        <v>100</v>
      </c>
      <c r="AK41" s="236">
        <v>100</v>
      </c>
      <c r="AL41" s="40"/>
      <c r="AM41" s="40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</row>
    <row r="42" spans="1:182" ht="21.75" customHeight="1">
      <c r="A42" s="230" t="s">
        <v>65</v>
      </c>
      <c r="B42" s="231" t="s">
        <v>125</v>
      </c>
      <c r="C42" s="232" t="s">
        <v>125</v>
      </c>
      <c r="D42" s="233" t="s">
        <v>125</v>
      </c>
      <c r="E42" s="231" t="s">
        <v>125</v>
      </c>
      <c r="F42" s="232" t="s">
        <v>125</v>
      </c>
      <c r="G42" s="233" t="s">
        <v>125</v>
      </c>
      <c r="H42" s="231" t="s">
        <v>125</v>
      </c>
      <c r="I42" s="232" t="s">
        <v>125</v>
      </c>
      <c r="J42" s="233" t="s">
        <v>125</v>
      </c>
      <c r="K42" s="231">
        <v>3</v>
      </c>
      <c r="L42" s="232" t="s">
        <v>125</v>
      </c>
      <c r="M42" s="233">
        <v>3</v>
      </c>
      <c r="N42" s="231">
        <v>9</v>
      </c>
      <c r="O42" s="232" t="s">
        <v>125</v>
      </c>
      <c r="P42" s="233">
        <v>9</v>
      </c>
      <c r="Q42" s="231">
        <v>7</v>
      </c>
      <c r="R42" s="232">
        <v>1</v>
      </c>
      <c r="S42" s="233">
        <v>8</v>
      </c>
      <c r="T42" s="231">
        <v>4</v>
      </c>
      <c r="U42" s="232">
        <v>1</v>
      </c>
      <c r="V42" s="233">
        <v>5</v>
      </c>
      <c r="W42" s="231">
        <v>10</v>
      </c>
      <c r="X42" s="232">
        <v>2</v>
      </c>
      <c r="Y42" s="233">
        <v>12</v>
      </c>
      <c r="Z42" s="231">
        <v>17</v>
      </c>
      <c r="AA42" s="232">
        <v>2</v>
      </c>
      <c r="AB42" s="233">
        <v>19</v>
      </c>
      <c r="AC42" s="231">
        <v>16</v>
      </c>
      <c r="AD42" s="232">
        <v>2</v>
      </c>
      <c r="AE42" s="233">
        <v>18</v>
      </c>
      <c r="AF42" s="231">
        <v>8</v>
      </c>
      <c r="AG42" s="232">
        <v>8</v>
      </c>
      <c r="AH42" s="233">
        <v>16</v>
      </c>
      <c r="AI42" s="257">
        <v>24</v>
      </c>
      <c r="AJ42" s="258">
        <v>13</v>
      </c>
      <c r="AK42" s="259">
        <v>37</v>
      </c>
      <c r="AL42" s="40"/>
      <c r="AM42" s="40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</row>
    <row r="43" spans="1:182" ht="27.75" customHeight="1">
      <c r="A43" s="81" t="s">
        <v>66</v>
      </c>
      <c r="B43" s="242">
        <v>5</v>
      </c>
      <c r="C43" s="243">
        <v>47</v>
      </c>
      <c r="D43" s="244">
        <v>52</v>
      </c>
      <c r="E43" s="242">
        <v>12</v>
      </c>
      <c r="F43" s="243">
        <v>94</v>
      </c>
      <c r="G43" s="244">
        <v>106</v>
      </c>
      <c r="H43" s="242">
        <v>16</v>
      </c>
      <c r="I43" s="243">
        <v>86</v>
      </c>
      <c r="J43" s="244">
        <v>102</v>
      </c>
      <c r="K43" s="242">
        <v>9</v>
      </c>
      <c r="L43" s="243">
        <v>102</v>
      </c>
      <c r="M43" s="244">
        <v>111</v>
      </c>
      <c r="N43" s="242">
        <v>11</v>
      </c>
      <c r="O43" s="243">
        <v>98</v>
      </c>
      <c r="P43" s="244">
        <v>109</v>
      </c>
      <c r="Q43" s="242">
        <v>11</v>
      </c>
      <c r="R43" s="243">
        <v>82</v>
      </c>
      <c r="S43" s="244">
        <v>93</v>
      </c>
      <c r="T43" s="242">
        <v>6</v>
      </c>
      <c r="U43" s="243">
        <v>84</v>
      </c>
      <c r="V43" s="244">
        <v>90</v>
      </c>
      <c r="W43" s="242">
        <v>17</v>
      </c>
      <c r="X43" s="243">
        <v>118</v>
      </c>
      <c r="Y43" s="244">
        <v>135</v>
      </c>
      <c r="Z43" s="242">
        <v>24</v>
      </c>
      <c r="AA43" s="243">
        <v>169</v>
      </c>
      <c r="AB43" s="244">
        <v>193</v>
      </c>
      <c r="AC43" s="242">
        <v>27</v>
      </c>
      <c r="AD43" s="243">
        <v>128</v>
      </c>
      <c r="AE43" s="244">
        <v>155</v>
      </c>
      <c r="AF43" s="242">
        <v>31</v>
      </c>
      <c r="AG43" s="243">
        <v>213</v>
      </c>
      <c r="AH43" s="244">
        <v>244</v>
      </c>
      <c r="AI43" s="246">
        <v>31</v>
      </c>
      <c r="AJ43" s="247">
        <v>209</v>
      </c>
      <c r="AK43" s="248">
        <v>240</v>
      </c>
      <c r="AL43" s="40"/>
      <c r="AM43" s="40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</row>
    <row r="44" spans="1:182" ht="24" customHeight="1">
      <c r="A44" s="230" t="s">
        <v>67</v>
      </c>
      <c r="B44" s="231" t="s">
        <v>125</v>
      </c>
      <c r="C44" s="232" t="s">
        <v>125</v>
      </c>
      <c r="D44" s="233" t="s">
        <v>125</v>
      </c>
      <c r="E44" s="231" t="s">
        <v>125</v>
      </c>
      <c r="F44" s="232" t="s">
        <v>125</v>
      </c>
      <c r="G44" s="233" t="s">
        <v>125</v>
      </c>
      <c r="H44" s="231" t="s">
        <v>125</v>
      </c>
      <c r="I44" s="232" t="s">
        <v>125</v>
      </c>
      <c r="J44" s="233" t="s">
        <v>125</v>
      </c>
      <c r="K44" s="231">
        <v>3</v>
      </c>
      <c r="L44" s="232">
        <v>3</v>
      </c>
      <c r="M44" s="233">
        <v>6</v>
      </c>
      <c r="N44" s="231">
        <v>68</v>
      </c>
      <c r="O44" s="232">
        <v>77</v>
      </c>
      <c r="P44" s="233">
        <v>145</v>
      </c>
      <c r="Q44" s="231">
        <v>109</v>
      </c>
      <c r="R44" s="232">
        <v>137</v>
      </c>
      <c r="S44" s="233">
        <v>246</v>
      </c>
      <c r="T44" s="231">
        <v>187</v>
      </c>
      <c r="U44" s="232">
        <v>171</v>
      </c>
      <c r="V44" s="233">
        <v>358</v>
      </c>
      <c r="W44" s="231">
        <v>218</v>
      </c>
      <c r="X44" s="232">
        <v>218</v>
      </c>
      <c r="Y44" s="233">
        <v>436</v>
      </c>
      <c r="Z44" s="231">
        <v>183</v>
      </c>
      <c r="AA44" s="232">
        <v>225</v>
      </c>
      <c r="AB44" s="233">
        <v>408</v>
      </c>
      <c r="AC44" s="231">
        <v>178</v>
      </c>
      <c r="AD44" s="232">
        <v>168</v>
      </c>
      <c r="AE44" s="233">
        <v>346</v>
      </c>
      <c r="AF44" s="231">
        <v>200</v>
      </c>
      <c r="AG44" s="232">
        <v>181</v>
      </c>
      <c r="AH44" s="233">
        <v>381</v>
      </c>
      <c r="AI44" s="231">
        <v>133</v>
      </c>
      <c r="AJ44" s="232">
        <v>151</v>
      </c>
      <c r="AK44" s="233">
        <v>284</v>
      </c>
      <c r="AL44" s="40"/>
      <c r="AM44" s="40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</row>
    <row r="45" spans="1:182" ht="24" customHeight="1">
      <c r="A45" s="230" t="s">
        <v>68</v>
      </c>
      <c r="B45" s="231" t="s">
        <v>125</v>
      </c>
      <c r="C45" s="232" t="s">
        <v>125</v>
      </c>
      <c r="D45" s="233" t="s">
        <v>125</v>
      </c>
      <c r="E45" s="231" t="s">
        <v>125</v>
      </c>
      <c r="F45" s="232" t="s">
        <v>125</v>
      </c>
      <c r="G45" s="233" t="s">
        <v>125</v>
      </c>
      <c r="H45" s="231" t="s">
        <v>125</v>
      </c>
      <c r="I45" s="232" t="s">
        <v>125</v>
      </c>
      <c r="J45" s="233" t="s">
        <v>125</v>
      </c>
      <c r="K45" s="231" t="s">
        <v>125</v>
      </c>
      <c r="L45" s="232" t="s">
        <v>125</v>
      </c>
      <c r="M45" s="233" t="s">
        <v>125</v>
      </c>
      <c r="N45" s="231">
        <v>2</v>
      </c>
      <c r="O45" s="232">
        <v>4</v>
      </c>
      <c r="P45" s="233">
        <v>6</v>
      </c>
      <c r="Q45" s="231">
        <v>1</v>
      </c>
      <c r="R45" s="232">
        <v>3</v>
      </c>
      <c r="S45" s="233">
        <v>4</v>
      </c>
      <c r="T45" s="231">
        <v>1</v>
      </c>
      <c r="U45" s="232" t="s">
        <v>125</v>
      </c>
      <c r="V45" s="233">
        <v>1</v>
      </c>
      <c r="W45" s="231" t="s">
        <v>125</v>
      </c>
      <c r="X45" s="232" t="s">
        <v>125</v>
      </c>
      <c r="Y45" s="233" t="s">
        <v>125</v>
      </c>
      <c r="Z45" s="231">
        <v>4</v>
      </c>
      <c r="AA45" s="232">
        <v>2</v>
      </c>
      <c r="AB45" s="233">
        <v>6</v>
      </c>
      <c r="AC45" s="231">
        <v>2</v>
      </c>
      <c r="AD45" s="232">
        <v>9</v>
      </c>
      <c r="AE45" s="233">
        <v>11</v>
      </c>
      <c r="AF45" s="231" t="s">
        <v>125</v>
      </c>
      <c r="AG45" s="232">
        <v>2</v>
      </c>
      <c r="AH45" s="233">
        <v>2</v>
      </c>
      <c r="AI45" s="231">
        <v>1</v>
      </c>
      <c r="AJ45" s="232">
        <v>2</v>
      </c>
      <c r="AK45" s="233">
        <v>1</v>
      </c>
      <c r="AL45" s="40"/>
      <c r="AM45" s="40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</row>
    <row r="46" spans="1:182" ht="24" customHeight="1">
      <c r="A46" s="230" t="s">
        <v>69</v>
      </c>
      <c r="B46" s="231" t="s">
        <v>125</v>
      </c>
      <c r="C46" s="232" t="s">
        <v>125</v>
      </c>
      <c r="D46" s="233" t="s">
        <v>125</v>
      </c>
      <c r="E46" s="231" t="s">
        <v>125</v>
      </c>
      <c r="F46" s="232" t="s">
        <v>125</v>
      </c>
      <c r="G46" s="233" t="s">
        <v>125</v>
      </c>
      <c r="H46" s="231" t="s">
        <v>125</v>
      </c>
      <c r="I46" s="232" t="s">
        <v>125</v>
      </c>
      <c r="J46" s="233" t="s">
        <v>125</v>
      </c>
      <c r="K46" s="231" t="s">
        <v>125</v>
      </c>
      <c r="L46" s="232" t="s">
        <v>125</v>
      </c>
      <c r="M46" s="233" t="s">
        <v>125</v>
      </c>
      <c r="N46" s="231" t="s">
        <v>125</v>
      </c>
      <c r="O46" s="232" t="s">
        <v>125</v>
      </c>
      <c r="P46" s="233" t="s">
        <v>125</v>
      </c>
      <c r="Q46" s="231" t="s">
        <v>125</v>
      </c>
      <c r="R46" s="232" t="s">
        <v>125</v>
      </c>
      <c r="S46" s="233" t="s">
        <v>125</v>
      </c>
      <c r="T46" s="231" t="s">
        <v>125</v>
      </c>
      <c r="U46" s="232" t="s">
        <v>125</v>
      </c>
      <c r="V46" s="233" t="s">
        <v>125</v>
      </c>
      <c r="W46" s="231" t="s">
        <v>125</v>
      </c>
      <c r="X46" s="232" t="s">
        <v>125</v>
      </c>
      <c r="Y46" s="233" t="s">
        <v>125</v>
      </c>
      <c r="Z46" s="231">
        <v>2</v>
      </c>
      <c r="AA46" s="232">
        <v>2</v>
      </c>
      <c r="AB46" s="233">
        <v>4</v>
      </c>
      <c r="AC46" s="231" t="s">
        <v>125</v>
      </c>
      <c r="AD46" s="232" t="s">
        <v>125</v>
      </c>
      <c r="AE46" s="233" t="s">
        <v>125</v>
      </c>
      <c r="AF46" s="231">
        <v>1</v>
      </c>
      <c r="AG46" s="232">
        <v>2</v>
      </c>
      <c r="AH46" s="233">
        <v>3</v>
      </c>
      <c r="AI46" s="231">
        <v>3</v>
      </c>
      <c r="AJ46" s="232">
        <v>1</v>
      </c>
      <c r="AK46" s="233">
        <v>4</v>
      </c>
      <c r="AL46" s="40"/>
      <c r="AM46" s="40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</row>
    <row r="47" spans="1:182" ht="24" customHeight="1">
      <c r="A47" s="261" t="s">
        <v>70</v>
      </c>
      <c r="B47" s="231" t="s">
        <v>125</v>
      </c>
      <c r="C47" s="232">
        <v>4</v>
      </c>
      <c r="D47" s="233">
        <v>4</v>
      </c>
      <c r="E47" s="231" t="s">
        <v>125</v>
      </c>
      <c r="F47" s="232">
        <v>14</v>
      </c>
      <c r="G47" s="233">
        <v>14</v>
      </c>
      <c r="H47" s="231" t="s">
        <v>125</v>
      </c>
      <c r="I47" s="232">
        <v>30</v>
      </c>
      <c r="J47" s="233">
        <v>30</v>
      </c>
      <c r="K47" s="231" t="s">
        <v>125</v>
      </c>
      <c r="L47" s="232">
        <v>39</v>
      </c>
      <c r="M47" s="233">
        <v>39</v>
      </c>
      <c r="N47" s="231" t="s">
        <v>125</v>
      </c>
      <c r="O47" s="232">
        <v>41</v>
      </c>
      <c r="P47" s="233">
        <v>41</v>
      </c>
      <c r="Q47" s="231" t="s">
        <v>125</v>
      </c>
      <c r="R47" s="232">
        <v>52</v>
      </c>
      <c r="S47" s="233">
        <v>52</v>
      </c>
      <c r="T47" s="231" t="s">
        <v>125</v>
      </c>
      <c r="U47" s="232">
        <v>61</v>
      </c>
      <c r="V47" s="233">
        <v>61</v>
      </c>
      <c r="W47" s="231" t="s">
        <v>125</v>
      </c>
      <c r="X47" s="232">
        <v>53</v>
      </c>
      <c r="Y47" s="233">
        <v>53</v>
      </c>
      <c r="Z47" s="231" t="s">
        <v>125</v>
      </c>
      <c r="AA47" s="232">
        <v>112</v>
      </c>
      <c r="AB47" s="233">
        <v>112</v>
      </c>
      <c r="AC47" s="231" t="s">
        <v>125</v>
      </c>
      <c r="AD47" s="232">
        <v>119</v>
      </c>
      <c r="AE47" s="233">
        <v>119</v>
      </c>
      <c r="AF47" s="231" t="s">
        <v>125</v>
      </c>
      <c r="AG47" s="232">
        <v>80</v>
      </c>
      <c r="AH47" s="233">
        <v>80</v>
      </c>
      <c r="AI47" s="231" t="s">
        <v>125</v>
      </c>
      <c r="AJ47" s="232">
        <v>47</v>
      </c>
      <c r="AK47" s="233">
        <v>47</v>
      </c>
      <c r="AL47" s="40"/>
      <c r="AM47" s="40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</row>
    <row r="48" spans="1:182" ht="24" customHeight="1">
      <c r="A48" s="230" t="s">
        <v>71</v>
      </c>
      <c r="B48" s="231" t="s">
        <v>125</v>
      </c>
      <c r="C48" s="232" t="s">
        <v>125</v>
      </c>
      <c r="D48" s="233" t="s">
        <v>125</v>
      </c>
      <c r="E48" s="231" t="s">
        <v>125</v>
      </c>
      <c r="F48" s="232" t="s">
        <v>125</v>
      </c>
      <c r="G48" s="233" t="s">
        <v>125</v>
      </c>
      <c r="H48" s="231">
        <v>8</v>
      </c>
      <c r="I48" s="232">
        <v>8</v>
      </c>
      <c r="J48" s="233">
        <v>16</v>
      </c>
      <c r="K48" s="231">
        <v>15</v>
      </c>
      <c r="L48" s="232">
        <v>14</v>
      </c>
      <c r="M48" s="233">
        <v>29</v>
      </c>
      <c r="N48" s="231">
        <v>29</v>
      </c>
      <c r="O48" s="232">
        <v>32</v>
      </c>
      <c r="P48" s="233">
        <v>61</v>
      </c>
      <c r="Q48" s="231">
        <v>14</v>
      </c>
      <c r="R48" s="232">
        <v>24</v>
      </c>
      <c r="S48" s="233">
        <v>38</v>
      </c>
      <c r="T48" s="231">
        <v>21</v>
      </c>
      <c r="U48" s="232">
        <v>25</v>
      </c>
      <c r="V48" s="233">
        <v>46</v>
      </c>
      <c r="W48" s="231">
        <v>34</v>
      </c>
      <c r="X48" s="232">
        <v>42</v>
      </c>
      <c r="Y48" s="233">
        <v>76</v>
      </c>
      <c r="Z48" s="231">
        <v>52</v>
      </c>
      <c r="AA48" s="232">
        <v>47</v>
      </c>
      <c r="AB48" s="233">
        <v>99</v>
      </c>
      <c r="AC48" s="231">
        <v>48</v>
      </c>
      <c r="AD48" s="232">
        <v>31</v>
      </c>
      <c r="AE48" s="233">
        <v>79</v>
      </c>
      <c r="AF48" s="231">
        <v>41</v>
      </c>
      <c r="AG48" s="232">
        <v>49</v>
      </c>
      <c r="AH48" s="233">
        <v>90</v>
      </c>
      <c r="AI48" s="234">
        <v>21</v>
      </c>
      <c r="AJ48" s="235">
        <v>12</v>
      </c>
      <c r="AK48" s="236">
        <v>33</v>
      </c>
      <c r="AL48" s="40"/>
      <c r="AM48" s="40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</row>
    <row r="49" spans="1:182" ht="24" customHeight="1">
      <c r="A49" s="230" t="s">
        <v>72</v>
      </c>
      <c r="B49" s="231">
        <v>17</v>
      </c>
      <c r="C49" s="232">
        <v>14</v>
      </c>
      <c r="D49" s="233">
        <v>31</v>
      </c>
      <c r="E49" s="231">
        <v>26</v>
      </c>
      <c r="F49" s="232">
        <v>20</v>
      </c>
      <c r="G49" s="233">
        <v>46</v>
      </c>
      <c r="H49" s="231">
        <v>14</v>
      </c>
      <c r="I49" s="232">
        <v>19</v>
      </c>
      <c r="J49" s="233">
        <v>33</v>
      </c>
      <c r="K49" s="231">
        <v>28</v>
      </c>
      <c r="L49" s="232">
        <v>23</v>
      </c>
      <c r="M49" s="233">
        <v>51</v>
      </c>
      <c r="N49" s="231">
        <v>35</v>
      </c>
      <c r="O49" s="232">
        <v>34</v>
      </c>
      <c r="P49" s="233">
        <v>69</v>
      </c>
      <c r="Q49" s="231">
        <v>83</v>
      </c>
      <c r="R49" s="232">
        <v>80</v>
      </c>
      <c r="S49" s="233">
        <v>163</v>
      </c>
      <c r="T49" s="231">
        <v>68</v>
      </c>
      <c r="U49" s="232">
        <v>52</v>
      </c>
      <c r="V49" s="233">
        <v>120</v>
      </c>
      <c r="W49" s="231">
        <v>4</v>
      </c>
      <c r="X49" s="232">
        <v>3</v>
      </c>
      <c r="Y49" s="233">
        <v>7</v>
      </c>
      <c r="Z49" s="231">
        <v>6</v>
      </c>
      <c r="AA49" s="232">
        <v>12</v>
      </c>
      <c r="AB49" s="233">
        <v>18</v>
      </c>
      <c r="AC49" s="231">
        <v>10</v>
      </c>
      <c r="AD49" s="232">
        <v>3</v>
      </c>
      <c r="AE49" s="233">
        <v>13</v>
      </c>
      <c r="AF49" s="231">
        <v>4</v>
      </c>
      <c r="AG49" s="232">
        <v>3</v>
      </c>
      <c r="AH49" s="233">
        <v>7</v>
      </c>
      <c r="AI49" s="231" t="s">
        <v>125</v>
      </c>
      <c r="AJ49" s="232" t="s">
        <v>125</v>
      </c>
      <c r="AK49" s="233" t="s">
        <v>125</v>
      </c>
      <c r="AL49" s="40"/>
      <c r="AM49" s="40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</row>
    <row r="50" spans="1:182" ht="24" customHeight="1">
      <c r="A50" s="262" t="s">
        <v>73</v>
      </c>
      <c r="B50" s="239">
        <v>116</v>
      </c>
      <c r="C50" s="240">
        <v>125</v>
      </c>
      <c r="D50" s="241">
        <v>241</v>
      </c>
      <c r="E50" s="239">
        <v>304</v>
      </c>
      <c r="F50" s="240">
        <v>394</v>
      </c>
      <c r="G50" s="241">
        <v>698</v>
      </c>
      <c r="H50" s="239">
        <v>263</v>
      </c>
      <c r="I50" s="240">
        <v>293</v>
      </c>
      <c r="J50" s="241">
        <v>556</v>
      </c>
      <c r="K50" s="239">
        <v>126</v>
      </c>
      <c r="L50" s="240">
        <v>140</v>
      </c>
      <c r="M50" s="241">
        <v>266</v>
      </c>
      <c r="N50" s="239">
        <v>32</v>
      </c>
      <c r="O50" s="240">
        <v>35</v>
      </c>
      <c r="P50" s="241">
        <v>67</v>
      </c>
      <c r="Q50" s="239">
        <v>24</v>
      </c>
      <c r="R50" s="240">
        <v>23</v>
      </c>
      <c r="S50" s="241">
        <v>47</v>
      </c>
      <c r="T50" s="239">
        <v>43</v>
      </c>
      <c r="U50" s="240">
        <v>48</v>
      </c>
      <c r="V50" s="233">
        <v>91</v>
      </c>
      <c r="W50" s="239">
        <v>34</v>
      </c>
      <c r="X50" s="240">
        <v>59</v>
      </c>
      <c r="Y50" s="233">
        <v>93</v>
      </c>
      <c r="Z50" s="239">
        <v>83</v>
      </c>
      <c r="AA50" s="240">
        <v>126</v>
      </c>
      <c r="AB50" s="233">
        <v>209</v>
      </c>
      <c r="AC50" s="239">
        <v>91</v>
      </c>
      <c r="AD50" s="240">
        <v>126</v>
      </c>
      <c r="AE50" s="233">
        <v>217</v>
      </c>
      <c r="AF50" s="239">
        <v>114</v>
      </c>
      <c r="AG50" s="240">
        <v>159</v>
      </c>
      <c r="AH50" s="233">
        <v>273</v>
      </c>
      <c r="AI50" s="263">
        <v>100</v>
      </c>
      <c r="AJ50" s="264">
        <v>160</v>
      </c>
      <c r="AK50" s="265">
        <v>260</v>
      </c>
      <c r="AL50" s="40"/>
      <c r="AM50" s="40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</row>
    <row r="51" spans="1:182" ht="36.75" customHeight="1" thickBot="1">
      <c r="A51" s="266" t="s">
        <v>74</v>
      </c>
      <c r="B51" s="74">
        <v>559</v>
      </c>
      <c r="C51" s="75">
        <v>639</v>
      </c>
      <c r="D51" s="76">
        <v>1198</v>
      </c>
      <c r="E51" s="74">
        <v>917</v>
      </c>
      <c r="F51" s="75">
        <v>1216</v>
      </c>
      <c r="G51" s="76">
        <v>2133</v>
      </c>
      <c r="H51" s="74">
        <v>1354</v>
      </c>
      <c r="I51" s="75">
        <v>1543</v>
      </c>
      <c r="J51" s="76">
        <v>2897</v>
      </c>
      <c r="K51" s="74">
        <v>1623</v>
      </c>
      <c r="L51" s="75">
        <v>1727</v>
      </c>
      <c r="M51" s="76">
        <v>3350</v>
      </c>
      <c r="N51" s="74">
        <v>1318</v>
      </c>
      <c r="O51" s="75">
        <v>1514</v>
      </c>
      <c r="P51" s="76">
        <v>2832</v>
      </c>
      <c r="Q51" s="74">
        <v>1630</v>
      </c>
      <c r="R51" s="75">
        <v>1828</v>
      </c>
      <c r="S51" s="76">
        <v>3458</v>
      </c>
      <c r="T51" s="74">
        <v>1814</v>
      </c>
      <c r="U51" s="75">
        <v>2010</v>
      </c>
      <c r="V51" s="76">
        <v>3824</v>
      </c>
      <c r="W51" s="74">
        <v>1532</v>
      </c>
      <c r="X51" s="75">
        <v>1767</v>
      </c>
      <c r="Y51" s="76">
        <v>3299</v>
      </c>
      <c r="Z51" s="74">
        <v>1430</v>
      </c>
      <c r="AA51" s="75">
        <v>1906</v>
      </c>
      <c r="AB51" s="76">
        <v>3336</v>
      </c>
      <c r="AC51" s="74">
        <v>1573</v>
      </c>
      <c r="AD51" s="75">
        <v>1788</v>
      </c>
      <c r="AE51" s="76">
        <v>3361</v>
      </c>
      <c r="AF51" s="74">
        <v>1673</v>
      </c>
      <c r="AG51" s="75">
        <v>2218</v>
      </c>
      <c r="AH51" s="76">
        <v>3891</v>
      </c>
      <c r="AI51" s="74">
        <v>1568</v>
      </c>
      <c r="AJ51" s="75">
        <v>1961</v>
      </c>
      <c r="AK51" s="76">
        <v>3529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</row>
    <row r="52" spans="1:182" ht="18" customHeight="1">
      <c r="A52" s="2"/>
      <c r="B52" s="1"/>
      <c r="C52" s="1"/>
      <c r="D52" s="1"/>
      <c r="E52" s="1"/>
      <c r="F52" s="1"/>
      <c r="G52" s="1"/>
      <c r="H52" s="1" t="s">
        <v>15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78"/>
      <c r="AJ52" s="78"/>
      <c r="AK52" s="78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</row>
    <row r="53" spans="1:182" ht="21" customHeight="1" hidden="1">
      <c r="A53" s="3" t="s">
        <v>231</v>
      </c>
      <c r="B53" s="4"/>
      <c r="C53" s="4"/>
      <c r="D53" s="4"/>
      <c r="E53" s="4"/>
      <c r="F53" s="4"/>
      <c r="G53" s="4"/>
      <c r="H53" s="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7">
        <v>0</v>
      </c>
      <c r="AJ53" s="17">
        <v>0</v>
      </c>
      <c r="AK53" s="17">
        <v>0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</row>
    <row r="54" spans="1:182" ht="21" customHeight="1" hidden="1">
      <c r="A54" s="33" t="s">
        <v>75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8">
        <v>100</v>
      </c>
      <c r="AJ54" s="18">
        <v>160</v>
      </c>
      <c r="AK54" s="18">
        <v>260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</row>
    <row r="55" spans="1:182" ht="21" customHeight="1" hidden="1">
      <c r="A55" s="33" t="s">
        <v>76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9">
        <v>1548</v>
      </c>
      <c r="AJ55" s="19">
        <v>1975</v>
      </c>
      <c r="AK55" s="19">
        <v>3523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</row>
    <row r="56" spans="1:182" ht="21" customHeight="1">
      <c r="A56" s="5"/>
      <c r="B56" s="4"/>
      <c r="C56" s="4"/>
      <c r="D56" s="4"/>
      <c r="E56" s="4"/>
      <c r="F56" s="4"/>
      <c r="G56" s="4"/>
      <c r="H56" s="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</row>
    <row r="57" spans="1:182" ht="21" customHeight="1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</row>
    <row r="58" spans="1:182" ht="21" customHeight="1">
      <c r="A58" s="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</row>
    <row r="59" spans="1:182" ht="21" customHeight="1">
      <c r="A59" s="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</row>
    <row r="60" spans="1:182" ht="21" customHeight="1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</row>
    <row r="61" spans="1:182" ht="21" customHeight="1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</row>
    <row r="62" spans="1:182" ht="21" customHeight="1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</row>
    <row r="63" spans="1:182" ht="21" customHeight="1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</row>
    <row r="64" spans="1:182" ht="21" customHeight="1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</row>
    <row r="65" spans="1:182" ht="21" customHeight="1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</row>
    <row r="66" spans="1:182" ht="21" customHeight="1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</row>
    <row r="67" spans="1:182" ht="21" customHeight="1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</row>
    <row r="68" spans="1:182" ht="21" customHeight="1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</row>
    <row r="69" spans="1:182" ht="21" customHeight="1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</row>
    <row r="70" spans="1:182" ht="21" customHeight="1">
      <c r="A70" s="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</row>
    <row r="71" spans="1:182" ht="21" customHeight="1">
      <c r="A71" s="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</row>
    <row r="72" spans="1:182" ht="21" customHeight="1">
      <c r="A72" s="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</row>
    <row r="73" spans="1:182" ht="21" customHeight="1">
      <c r="A73" s="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</row>
    <row r="74" spans="1:182" ht="21" customHeight="1">
      <c r="A74" s="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</row>
    <row r="75" spans="1:182" ht="21" customHeight="1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</row>
    <row r="76" spans="1:182" ht="21" customHeight="1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</row>
    <row r="77" spans="1:182" ht="21" customHeight="1">
      <c r="A77" s="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</row>
    <row r="78" spans="1:182" ht="21" customHeight="1">
      <c r="A78" s="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</row>
    <row r="79" spans="1:182" ht="21" customHeight="1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</row>
    <row r="80" spans="1:182" ht="21" customHeight="1">
      <c r="A80" s="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</row>
    <row r="81" spans="1:182" ht="21" customHeight="1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</row>
    <row r="82" spans="1:182" ht="21" customHeight="1">
      <c r="A82" s="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</row>
    <row r="83" spans="1:182" ht="21" customHeight="1">
      <c r="A83" s="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</row>
    <row r="84" spans="1:182" ht="21" customHeight="1">
      <c r="A84" s="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</row>
    <row r="85" spans="1:182" ht="21" customHeight="1">
      <c r="A85" s="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</row>
    <row r="86" spans="1:182" ht="21" customHeight="1">
      <c r="A86" s="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</row>
    <row r="87" spans="1:182" ht="21" customHeight="1">
      <c r="A87" s="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</row>
    <row r="88" spans="1:182" ht="21" customHeight="1">
      <c r="A88" s="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</row>
    <row r="89" spans="1:182" ht="21" customHeight="1">
      <c r="A89" s="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</row>
    <row r="90" spans="1:182" ht="21" customHeight="1">
      <c r="A90" s="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</row>
    <row r="91" spans="1:182" ht="21" customHeight="1">
      <c r="A91" s="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</row>
    <row r="92" spans="1:182" ht="21" customHeight="1">
      <c r="A92" s="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</row>
    <row r="93" spans="1:182" ht="21" customHeight="1">
      <c r="A93" s="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</row>
    <row r="94" spans="1:182" ht="21" customHeight="1">
      <c r="A94" s="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</row>
    <row r="95" spans="1:182" ht="21" customHeight="1">
      <c r="A95" s="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</row>
    <row r="96" spans="1:182" ht="21" customHeight="1">
      <c r="A96" s="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</row>
    <row r="97" spans="1:182" ht="21" customHeight="1">
      <c r="A97" s="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</row>
    <row r="98" spans="1:182" ht="21" customHeight="1">
      <c r="A98" s="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</row>
    <row r="99" spans="1:182" ht="21" customHeight="1">
      <c r="A99" s="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</row>
    <row r="100" spans="1:182" ht="21" customHeight="1">
      <c r="A100" s="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</row>
    <row r="101" spans="1:182" ht="21" customHeight="1">
      <c r="A101" s="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</row>
    <row r="102" spans="1:182" ht="21" customHeight="1">
      <c r="A102" s="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</row>
    <row r="103" spans="1:182" ht="21" customHeight="1">
      <c r="A103" s="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</row>
    <row r="104" spans="1:182" ht="21" customHeight="1">
      <c r="A104" s="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</row>
    <row r="105" spans="1:182" ht="21" customHeight="1">
      <c r="A105" s="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</row>
    <row r="106" spans="1:182" ht="21" customHeight="1">
      <c r="A106" s="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</row>
    <row r="107" spans="1:182" ht="21" customHeight="1">
      <c r="A107" s="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</row>
    <row r="108" spans="1:182" ht="21" customHeight="1">
      <c r="A108" s="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</row>
    <row r="109" spans="1:182" ht="21" customHeight="1">
      <c r="A109" s="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</row>
    <row r="110" spans="1:182" ht="21" customHeight="1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</row>
    <row r="111" spans="1:182" ht="21" customHeight="1">
      <c r="A111" s="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</row>
    <row r="112" spans="1:182" ht="21" customHeight="1">
      <c r="A112" s="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</row>
    <row r="113" spans="1:182" ht="21" customHeight="1">
      <c r="A113" s="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</row>
    <row r="114" spans="1:182" ht="21" customHeight="1">
      <c r="A114" s="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</row>
    <row r="115" spans="1:182" ht="21" customHeight="1">
      <c r="A115" s="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</row>
    <row r="116" spans="1:182" ht="21" customHeight="1">
      <c r="A116" s="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</row>
    <row r="117" spans="1:182" ht="21" customHeight="1">
      <c r="A117" s="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</row>
    <row r="118" spans="1:182" ht="21" customHeight="1">
      <c r="A118" s="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</row>
    <row r="119" spans="1:182" ht="21" customHeight="1">
      <c r="A119" s="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</row>
    <row r="120" spans="1:182" ht="21" customHeight="1">
      <c r="A120" s="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</row>
    <row r="121" spans="1:182" ht="21" customHeight="1">
      <c r="A121" s="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</row>
    <row r="122" spans="1:182" ht="21" customHeight="1">
      <c r="A122" s="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</row>
    <row r="123" spans="1:182" ht="21" customHeight="1">
      <c r="A123" s="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</row>
    <row r="124" spans="1:182" ht="21" customHeight="1">
      <c r="A124" s="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</row>
    <row r="125" spans="1:182" ht="21" customHeight="1">
      <c r="A125" s="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</row>
    <row r="126" spans="1:182" ht="21" customHeight="1">
      <c r="A126" s="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</row>
    <row r="127" spans="1:182" ht="21" customHeight="1">
      <c r="A127" s="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</row>
    <row r="128" spans="1:182" ht="21" customHeight="1">
      <c r="A128" s="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</row>
    <row r="129" spans="1:182" ht="21" customHeight="1">
      <c r="A129" s="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</row>
    <row r="130" spans="1:182" ht="21" customHeight="1">
      <c r="A130" s="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</row>
    <row r="131" spans="1:182" ht="21" customHeight="1">
      <c r="A131" s="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</row>
    <row r="132" spans="1:182" ht="21" customHeight="1">
      <c r="A132" s="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</row>
    <row r="133" spans="1:182" ht="21" customHeight="1">
      <c r="A133" s="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</row>
    <row r="134" spans="1:182" ht="21" customHeight="1">
      <c r="A134" s="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</row>
    <row r="135" spans="1:182" ht="21" customHeight="1">
      <c r="A135" s="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</row>
    <row r="136" spans="1:182" ht="21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</row>
    <row r="137" spans="1:182" ht="21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</row>
    <row r="138" spans="1:182" ht="21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</row>
    <row r="139" spans="1:182" ht="21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</row>
    <row r="140" spans="1:182" ht="21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</row>
    <row r="141" spans="1:182" ht="21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</row>
    <row r="142" spans="1:182" ht="21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</row>
    <row r="143" spans="1:182" ht="21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</row>
    <row r="144" spans="1:182" ht="21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</row>
    <row r="145" spans="1:182" ht="21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</row>
    <row r="146" spans="1:182" ht="21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</row>
    <row r="147" spans="1:182" ht="21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</row>
    <row r="148" spans="1:182" ht="21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</row>
    <row r="149" spans="1:182" ht="21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</row>
    <row r="150" spans="1:182" ht="21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</row>
    <row r="151" spans="1:182" ht="21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</row>
    <row r="152" spans="1:182" ht="21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</row>
    <row r="153" spans="1:182" ht="21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</row>
    <row r="154" spans="1:182" ht="21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</row>
    <row r="155" spans="1:182" ht="21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</row>
    <row r="156" spans="1:182" ht="21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</row>
    <row r="157" spans="1:182" ht="21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</row>
    <row r="158" spans="1:182" ht="21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</row>
    <row r="159" spans="1:182" ht="21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</row>
    <row r="160" spans="1:182" ht="21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</row>
    <row r="161" spans="1:182" ht="21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</row>
    <row r="162" spans="1:182" ht="21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</row>
    <row r="163" spans="1:182" ht="21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</row>
    <row r="164" spans="1:182" ht="21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</row>
    <row r="165" spans="1:182" ht="21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</row>
    <row r="166" spans="1:182" ht="21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</row>
    <row r="167" spans="1:182" ht="21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</row>
    <row r="168" spans="1:182" ht="21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</row>
    <row r="169" spans="1:182" ht="21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</row>
    <row r="170" spans="1:182" ht="21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</row>
    <row r="171" spans="1:182" ht="21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</row>
    <row r="172" spans="1:182" ht="21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</row>
    <row r="173" spans="1:182" ht="21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</row>
    <row r="174" spans="1:182" ht="21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</row>
    <row r="175" spans="1:182" ht="21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</row>
    <row r="176" spans="1:182" ht="21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</row>
    <row r="177" spans="1:182" ht="21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</row>
    <row r="178" spans="1:182" ht="21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</row>
    <row r="179" spans="1:182" ht="21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</row>
    <row r="180" spans="1:182" ht="21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</row>
    <row r="181" spans="1:182" ht="21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</row>
    <row r="182" spans="1:182" ht="21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</row>
    <row r="183" spans="1:182" ht="21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</row>
    <row r="184" spans="1:182" ht="21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</row>
    <row r="185" spans="1:182" ht="21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</row>
    <row r="186" spans="1:182" ht="21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</row>
    <row r="187" spans="1:182" ht="21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</row>
    <row r="188" spans="1:182" ht="21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</row>
    <row r="189" spans="1:182" ht="21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</row>
    <row r="190" spans="1:182" ht="21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</row>
    <row r="191" spans="1:182" ht="21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</row>
    <row r="192" spans="1:182" ht="21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</row>
    <row r="193" spans="1:182" ht="21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</row>
    <row r="194" spans="1:182" ht="21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</row>
    <row r="195" spans="1:182" ht="21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</row>
    <row r="196" spans="1:182" ht="21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</row>
    <row r="197" spans="1:182" ht="21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</row>
    <row r="198" spans="1:182" ht="21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</row>
    <row r="199" spans="1:182" ht="21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</row>
    <row r="200" spans="1:182" ht="21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</row>
    <row r="201" spans="1:182" ht="21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</row>
    <row r="202" spans="1:182" ht="21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</row>
    <row r="203" spans="1:182" ht="21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</row>
    <row r="204" spans="1:182" ht="21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</row>
    <row r="205" spans="1:182" ht="21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</row>
    <row r="206" spans="1:182" ht="21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</row>
    <row r="207" spans="1:182" ht="21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</row>
    <row r="208" spans="1:182" ht="21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</row>
    <row r="209" spans="1:182" ht="21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</row>
    <row r="210" spans="1:182" ht="21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</row>
    <row r="211" spans="1:182" ht="21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</row>
    <row r="212" spans="1:182" ht="21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</row>
    <row r="213" spans="1:182" ht="21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</row>
    <row r="214" spans="1:182" ht="21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</row>
    <row r="215" spans="1:182" ht="21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</row>
    <row r="216" spans="1:182" ht="21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</row>
    <row r="217" spans="1:182" ht="21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</row>
    <row r="218" spans="1:182" ht="21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</row>
    <row r="219" spans="1:182" ht="21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</row>
    <row r="220" spans="1:182" ht="21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</row>
    <row r="221" spans="1:182" ht="21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</row>
    <row r="222" spans="1:182" ht="21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</row>
    <row r="223" spans="1:182" ht="21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</row>
    <row r="224" spans="1:182" ht="21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</row>
    <row r="225" spans="1:182" ht="21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</row>
    <row r="226" spans="1:182" ht="21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</row>
    <row r="227" spans="1:182" ht="21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</row>
    <row r="228" spans="1:182" ht="21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</row>
    <row r="229" spans="1:182" ht="21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</row>
    <row r="230" spans="1:182" ht="21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</row>
    <row r="231" spans="1:182" ht="21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</row>
    <row r="232" spans="1:182" ht="21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</row>
    <row r="233" spans="1:182" ht="21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</row>
    <row r="234" spans="1:182" ht="21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</row>
    <row r="235" spans="1:182" ht="21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</row>
    <row r="236" spans="1:182" ht="21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</row>
    <row r="237" spans="1:182" ht="21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</row>
    <row r="238" spans="1:182" ht="21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</row>
    <row r="239" spans="1:182" ht="21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</row>
    <row r="240" spans="1:182" ht="21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</row>
    <row r="241" spans="1:182" ht="21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</row>
    <row r="242" spans="1:182" ht="21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</row>
    <row r="243" spans="1:182" ht="21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</row>
    <row r="244" spans="1:182" ht="21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</row>
    <row r="245" spans="1:182" ht="21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</row>
    <row r="246" spans="1:182" ht="21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</row>
    <row r="247" spans="1:182" ht="21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</row>
    <row r="248" spans="1:182" ht="21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</row>
    <row r="249" spans="1:182" ht="21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</row>
    <row r="250" spans="1:182" ht="21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</row>
    <row r="251" spans="1:182" ht="21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</row>
    <row r="252" spans="1:182" ht="21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</row>
    <row r="253" spans="1:182" ht="21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</row>
    <row r="254" spans="1:182" ht="21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</row>
    <row r="255" spans="1:182" ht="21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</row>
    <row r="256" spans="1:182" ht="21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</row>
    <row r="257" spans="1:182" ht="21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</row>
    <row r="258" spans="1:182" ht="21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</row>
    <row r="259" spans="1:182" ht="21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</row>
    <row r="260" spans="1:182" ht="21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</row>
    <row r="261" spans="1:182" ht="2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</row>
    <row r="262" spans="1:182" ht="2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</row>
    <row r="263" spans="1:182" ht="21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</row>
    <row r="264" spans="1:182" ht="2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</row>
    <row r="265" spans="1:182" ht="2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</row>
    <row r="266" spans="1:182" ht="2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</row>
    <row r="267" spans="1:182" ht="21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</row>
    <row r="268" spans="1:182" ht="21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</row>
    <row r="269" spans="1:182" ht="21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</row>
    <row r="270" spans="1:182" ht="21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</row>
    <row r="271" spans="1:182" ht="21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</row>
    <row r="272" spans="1:182" ht="21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</row>
    <row r="273" spans="1:182" ht="21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</row>
    <row r="274" spans="1:182" ht="21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</row>
    <row r="275" spans="1:182" ht="2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</row>
    <row r="276" spans="1:182" ht="2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</row>
    <row r="277" spans="1:182" ht="21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</row>
    <row r="278" spans="1:182" ht="21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</row>
    <row r="279" spans="1:182" ht="21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</row>
    <row r="280" spans="1:182" ht="21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</row>
    <row r="281" spans="1:182" ht="21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</row>
    <row r="282" spans="1:182" ht="21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</row>
    <row r="283" spans="1:182" ht="21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</row>
    <row r="284" spans="1:182" ht="21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</row>
    <row r="285" spans="1:182" ht="21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</row>
    <row r="286" spans="1:182" ht="21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</row>
    <row r="287" spans="1:182" ht="21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</row>
    <row r="288" spans="1:182" ht="21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</row>
    <row r="289" spans="1:182" ht="21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</row>
    <row r="290" spans="1:182" ht="21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</row>
    <row r="291" spans="1:182" ht="21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</row>
    <row r="292" spans="1:182" ht="21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</row>
    <row r="293" spans="1:182" ht="21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</row>
    <row r="294" spans="1:182" ht="21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</row>
    <row r="295" spans="1:182" ht="21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</row>
    <row r="296" spans="1:182" ht="2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</row>
    <row r="297" spans="1:182" ht="21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</row>
    <row r="298" spans="1:182" ht="21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</row>
    <row r="299" spans="1:182" ht="21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</row>
    <row r="300" spans="1:182" ht="21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</row>
    <row r="301" spans="1:182" ht="21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</row>
    <row r="302" spans="1:182" ht="21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</row>
    <row r="303" spans="1:182" ht="21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</row>
    <row r="304" spans="1:182" ht="21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</row>
    <row r="305" spans="1:182" ht="21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</row>
    <row r="306" spans="1:182" ht="21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</row>
    <row r="307" spans="1:182" ht="2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</row>
    <row r="308" spans="1:182" ht="2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</row>
    <row r="309" spans="1:182" ht="21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</row>
    <row r="310" spans="1:182" ht="21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</row>
    <row r="311" spans="1:182" ht="21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</row>
    <row r="312" spans="1:182" ht="21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</row>
    <row r="313" spans="1:182" ht="21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</row>
    <row r="314" spans="1:182" ht="21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</row>
    <row r="315" spans="1:182" ht="21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</row>
    <row r="316" spans="1:182" ht="21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</row>
    <row r="317" spans="1:182" ht="21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</row>
    <row r="318" spans="1:182" ht="2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</row>
    <row r="319" spans="1:182" ht="21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</row>
    <row r="320" spans="1:182" ht="21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</row>
    <row r="321" spans="1:182" ht="21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</row>
    <row r="322" spans="1:182" ht="21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</row>
    <row r="323" spans="1:182" ht="21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</row>
    <row r="324" spans="1:182" ht="21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</row>
    <row r="325" spans="1:182" ht="21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</row>
    <row r="326" spans="1:182" ht="21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</row>
    <row r="327" spans="1:182" ht="21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</row>
    <row r="328" spans="1:182" ht="21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</row>
    <row r="329" spans="1:182" ht="21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</row>
    <row r="330" spans="1:182" ht="21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</row>
    <row r="331" spans="1:182" ht="21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</row>
    <row r="332" spans="1:182" ht="21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</row>
    <row r="333" spans="1:182" ht="21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</row>
    <row r="334" spans="1:182" ht="21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</row>
    <row r="335" spans="1:182" ht="21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</row>
    <row r="336" spans="1:182" ht="21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</row>
    <row r="337" spans="1:182" ht="21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</row>
    <row r="338" spans="1:182" ht="21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</row>
    <row r="339" spans="1:182" ht="21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</row>
    <row r="340" spans="1:182" ht="21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</row>
    <row r="341" spans="1:182" ht="21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</row>
    <row r="342" spans="1:182" ht="21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</row>
    <row r="343" spans="1:182" ht="21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</row>
    <row r="344" spans="1:182" ht="21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</row>
    <row r="345" spans="1:182" ht="21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</row>
    <row r="346" spans="1:182" ht="21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</row>
    <row r="347" spans="1:182" ht="21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</row>
    <row r="348" spans="1:182" ht="21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</row>
    <row r="349" spans="1:182" ht="21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</row>
    <row r="350" spans="1:182" ht="21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</row>
    <row r="351" spans="1:182" ht="21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</row>
    <row r="352" spans="1:182" ht="21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</row>
    <row r="353" spans="1:182" ht="21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</row>
    <row r="354" spans="1:182" ht="21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</row>
    <row r="355" spans="1:182" ht="21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</row>
    <row r="356" spans="1:182" ht="21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</row>
    <row r="357" spans="1:182" ht="21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</row>
    <row r="358" spans="1:182" ht="2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</row>
    <row r="359" spans="1:182" ht="21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</row>
    <row r="360" spans="1:182" ht="21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</row>
    <row r="361" spans="1:182" ht="21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</row>
    <row r="362" spans="1:182" ht="21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</row>
    <row r="363" spans="1:182" ht="21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</row>
    <row r="364" spans="1:182" ht="21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</row>
    <row r="365" spans="1:182" ht="21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</row>
    <row r="366" spans="1:182" ht="21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</row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</sheetData>
  <sheetProtection/>
  <mergeCells count="4">
    <mergeCell ref="AI3:AK3"/>
    <mergeCell ref="A2:AE2"/>
    <mergeCell ref="AF3:AH3"/>
    <mergeCell ref="A3:A4"/>
  </mergeCells>
  <hyperlinks>
    <hyperlink ref="A1" location="'Table 4a'!A1" tooltip="Back to Table of contents " display="Back to Table of contents "/>
  </hyperlinks>
  <printOptions/>
  <pageMargins left="0.23" right="0.13" top="0.36" bottom="0.34" header="0.3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Kamini Keerpal</cp:lastModifiedBy>
  <cp:lastPrinted>2023-06-23T10:23:02Z</cp:lastPrinted>
  <dcterms:created xsi:type="dcterms:W3CDTF">2007-05-29T06:39:47Z</dcterms:created>
  <dcterms:modified xsi:type="dcterms:W3CDTF">2023-08-24T07:10:22Z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PublishingRollupImage">
    <vt:lpwstr/>
  </property>
  <property fmtid="{D5CDD505-2E9C-101B-9397-08002B2CF9AE}" pid="6" name="Audience">
    <vt:lpwstr/>
  </property>
  <property fmtid="{D5CDD505-2E9C-101B-9397-08002B2CF9AE}" pid="7" name="Order">
    <vt:lpwstr>62000.0000000000</vt:lpwstr>
  </property>
  <property fmtid="{D5CDD505-2E9C-101B-9397-08002B2CF9AE}" pid="8" name="xd_ProgID">
    <vt:lpwstr/>
  </property>
  <property fmtid="{D5CDD505-2E9C-101B-9397-08002B2CF9AE}" pid="9" name="PublishingContactPicture">
    <vt:lpwstr/>
  </property>
  <property fmtid="{D5CDD505-2E9C-101B-9397-08002B2CF9AE}" pid="10" name="PublishingVariationGroupID">
    <vt:lpwstr/>
  </property>
  <property fmtid="{D5CDD505-2E9C-101B-9397-08002B2CF9AE}" pid="11" name="PublishingContactName">
    <vt:lpwstr/>
  </property>
  <property fmtid="{D5CDD505-2E9C-101B-9397-08002B2CF9AE}" pid="12" name="PublishingVariationRelationshipLinkFieldID">
    <vt:lpwstr/>
  </property>
  <property fmtid="{D5CDD505-2E9C-101B-9397-08002B2CF9AE}" pid="13" name="_SourceUrl">
    <vt:lpwstr/>
  </property>
  <property fmtid="{D5CDD505-2E9C-101B-9397-08002B2CF9AE}" pid="14" name="Comments">
    <vt:lpwstr/>
  </property>
  <property fmtid="{D5CDD505-2E9C-101B-9397-08002B2CF9AE}" pid="15" name="PublishingContactEmail">
    <vt:lpwstr/>
  </property>
  <property fmtid="{D5CDD505-2E9C-101B-9397-08002B2CF9AE}" pid="16" name="PublishingPageLayout">
    <vt:lpwstr/>
  </property>
  <property fmtid="{D5CDD505-2E9C-101B-9397-08002B2CF9AE}" pid="17" name="PublishingExpirationDate">
    <vt:lpwstr/>
  </property>
  <property fmtid="{D5CDD505-2E9C-101B-9397-08002B2CF9AE}" pid="18" name="PublishingStartDate">
    <vt:lpwstr/>
  </property>
</Properties>
</file>