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V:\ECONOMIC &amp; SOCIAL INDICATORS\2025\4TH QUARTER 2025\POST INDICATOR\HISTORICAL SERIES\"/>
    </mc:Choice>
  </mc:AlternateContent>
  <xr:revisionPtr revIDLastSave="0" documentId="13_ncr:1_{919A5A19-6931-4B2F-8279-C54765B7412A}" xr6:coauthVersionLast="36" xr6:coauthVersionMax="47" xr10:uidLastSave="{00000000-0000-0000-0000-000000000000}"/>
  <bookViews>
    <workbookView xWindow="0" yWindow="0" windowWidth="20490" windowHeight="5325" xr2:uid="{3A309BCD-E4B6-4F86-A1B8-2801C5771091}"/>
  </bookViews>
  <sheets>
    <sheet name="Table of Contents" sheetId="63" r:id="rId1"/>
    <sheet name="Explanations" sheetId="5" r:id="rId2"/>
    <sheet name="Table 1 " sheetId="2" r:id="rId3"/>
    <sheet name="Table 2" sheetId="72" r:id="rId4"/>
    <sheet name="Table 3" sheetId="73" r:id="rId5"/>
    <sheet name="Table 4" sheetId="68" r:id="rId6"/>
    <sheet name="Table 5" sheetId="69" r:id="rId7"/>
    <sheet name="Table 6" sheetId="71" r:id="rId8"/>
    <sheet name="Table 7" sheetId="70"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2" hidden="1">'Table 1 '!$A$2:$GL$18</definedName>
    <definedName name="aa" localSheetId="2">'[1]Table 1'!#REF!</definedName>
    <definedName name="aa" localSheetId="3">'[2]Table 1'!#REF!</definedName>
    <definedName name="aa" localSheetId="4">'[2]Table 1'!#REF!</definedName>
    <definedName name="aa" localSheetId="5">'[2]Table 1'!#REF!</definedName>
    <definedName name="aa" localSheetId="6">'[3]Table 1'!#REF!</definedName>
    <definedName name="aa" localSheetId="7">'[2]Table 1'!#REF!</definedName>
    <definedName name="aa" localSheetId="8">'[3]Table 1'!#REF!</definedName>
    <definedName name="aa">'[2]Table 1'!#REF!</definedName>
    <definedName name="ccc" localSheetId="2">'[4]Table 1'!#REF!</definedName>
    <definedName name="ccc" localSheetId="3">'[6]Table 1'!#REF!</definedName>
    <definedName name="ccc" localSheetId="4">'[6]Table 1'!#REF!</definedName>
    <definedName name="ccc" localSheetId="6">'[5]Table 1'!#REF!</definedName>
    <definedName name="ccc" localSheetId="8">'[5]Table 1'!#REF!</definedName>
    <definedName name="ccc">'[6]Table 1'!#REF!</definedName>
    <definedName name="_xlnm.Database" localSheetId="2">'Table 1 '!#REF!</definedName>
    <definedName name="_xlnm.Database" localSheetId="6">'[3]Table 1'!#REF!</definedName>
    <definedName name="_xlnm.Database" localSheetId="8">'[3]Table 1'!#REF!</definedName>
    <definedName name="_xlnm.Database">'[2]Table 1'!#REF!</definedName>
    <definedName name="gd" localSheetId="2">'[7]Table 1'!#REF!</definedName>
    <definedName name="gd" localSheetId="6">'[8]Table 1'!#REF!</definedName>
    <definedName name="gd" localSheetId="8">'[8]Table 1'!#REF!</definedName>
    <definedName name="gd">'[9]Table 1'!#REF!</definedName>
    <definedName name="hd" localSheetId="2">'[7]Table 1'!#REF!</definedName>
    <definedName name="hd" localSheetId="6">'[8]Table 1'!#REF!</definedName>
    <definedName name="hd" localSheetId="8">'[8]Table 1'!#REF!</definedName>
    <definedName name="hd">'[9]Table 1'!#REF!</definedName>
    <definedName name="new" localSheetId="2">#REF!</definedName>
    <definedName name="new" localSheetId="3">#REF!</definedName>
    <definedName name="new" localSheetId="4">#REF!</definedName>
    <definedName name="new" localSheetId="5">#REF!</definedName>
    <definedName name="new" localSheetId="6">#REF!</definedName>
    <definedName name="new" localSheetId="7">#REF!</definedName>
    <definedName name="new" localSheetId="8">#REF!</definedName>
    <definedName name="new">#REF!</definedName>
    <definedName name="_xlnm.Print_Area" localSheetId="8">'Table 7'!$A$3:$BR$72</definedName>
    <definedName name="_xlnm.Print_Titles" localSheetId="5">'Table 4'!$3:$4</definedName>
    <definedName name="_xlnm.Print_Titles" localSheetId="7">'Table 6'!$3:$4</definedName>
    <definedName name="re" localSheetId="2">[10]Page77!#REF!</definedName>
    <definedName name="re" localSheetId="3">[11]Page77!#REF!</definedName>
    <definedName name="re" localSheetId="4">[11]Page77!#REF!</definedName>
    <definedName name="re" localSheetId="5">[11]Page77!#REF!</definedName>
    <definedName name="re" localSheetId="6">[12]Page77!#REF!</definedName>
    <definedName name="re" localSheetId="7">[11]Page77!#REF!</definedName>
    <definedName name="re" localSheetId="8">[12]Page77!#REF!</definedName>
    <definedName name="re">[11]Page77!#REF!</definedName>
    <definedName name="ss" localSheetId="2">'[7]Table 1'!#REF!</definedName>
    <definedName name="ss" localSheetId="5">'[9]Table 1'!#REF!</definedName>
    <definedName name="ss" localSheetId="6">'[8]Table 1'!#REF!</definedName>
    <definedName name="ss" localSheetId="7">'[9]Table 1'!#REF!</definedName>
    <definedName name="ss" localSheetId="8">'[8]Table 1'!#REF!</definedName>
    <definedName name="ss">'[9]Table 1'!#REF!</definedName>
    <definedName name="sum" localSheetId="2">#REF!</definedName>
    <definedName name="sum" localSheetId="3">#REF!</definedName>
    <definedName name="sum" localSheetId="4">#REF!</definedName>
    <definedName name="sum" localSheetId="5">#REF!</definedName>
    <definedName name="sum" localSheetId="6">#REF!</definedName>
    <definedName name="sum" localSheetId="7">#REF!</definedName>
    <definedName name="sum" localSheetId="8">#REF!</definedName>
    <definedName name="sum">#REF!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S25" i="70" l="1"/>
  <c r="BS43" i="70"/>
  <c r="BS60" i="70"/>
  <c r="BS68" i="70"/>
  <c r="DA5" i="68" l="1"/>
  <c r="DA6" i="68"/>
  <c r="DA9" i="68"/>
  <c r="DA10" i="68"/>
  <c r="DA12" i="68"/>
  <c r="DA13" i="68"/>
  <c r="DA15" i="68"/>
  <c r="DA16" i="68"/>
  <c r="DA17" i="68"/>
  <c r="DA18" i="68"/>
  <c r="DA21" i="68"/>
  <c r="DA22" i="68"/>
  <c r="DA23" i="68"/>
  <c r="DA25" i="68"/>
  <c r="DA26" i="68"/>
  <c r="DA28" i="68"/>
  <c r="DA29" i="68"/>
  <c r="DA30" i="68"/>
  <c r="DA31" i="68"/>
  <c r="DA32" i="68"/>
  <c r="DA34" i="68"/>
  <c r="DA35" i="68"/>
  <c r="DA36" i="68"/>
  <c r="DA37" i="68"/>
  <c r="DA38" i="68"/>
  <c r="DA39" i="68"/>
  <c r="DA40" i="68"/>
  <c r="II9" i="2" l="1"/>
  <c r="IH9" i="2" s="1"/>
  <c r="IF9" i="2"/>
  <c r="IG9" i="2"/>
  <c r="IE9" i="2"/>
  <c r="IG7" i="2"/>
  <c r="IH7" i="2" s="1"/>
</calcChain>
</file>

<file path=xl/sharedStrings.xml><?xml version="1.0" encoding="utf-8"?>
<sst xmlns="http://schemas.openxmlformats.org/spreadsheetml/2006/main" count="3205" uniqueCount="275">
  <si>
    <t>External Merchandise Trade Statistics</t>
  </si>
  <si>
    <t>Explanations</t>
  </si>
  <si>
    <t>Back to Table of Contents</t>
  </si>
  <si>
    <t>Value: Rs million</t>
  </si>
  <si>
    <t>1st Qr</t>
  </si>
  <si>
    <t>2nd Qr</t>
  </si>
  <si>
    <t>3rd Qr</t>
  </si>
  <si>
    <t>4th Qr</t>
  </si>
  <si>
    <t>Year</t>
  </si>
  <si>
    <r>
      <t xml:space="preserve">   Exports of goods </t>
    </r>
    <r>
      <rPr>
        <b/>
        <vertAlign val="superscript"/>
        <sz val="10"/>
        <rFont val="Times New Roman"/>
        <family val="1"/>
      </rPr>
      <t>2</t>
    </r>
    <r>
      <rPr>
        <b/>
        <sz val="10"/>
        <rFont val="Times New Roman"/>
        <family val="1"/>
      </rPr>
      <t xml:space="preserve"> (F.O.B.) </t>
    </r>
  </si>
  <si>
    <t xml:space="preserve">       Domestic exports</t>
  </si>
  <si>
    <t>n.a.</t>
  </si>
  <si>
    <t xml:space="preserve">       Re-exports</t>
  </si>
  <si>
    <t xml:space="preserve">   Ship's Stores and Bunkers </t>
  </si>
  <si>
    <r>
      <t xml:space="preserve">   A.  Total Exports</t>
    </r>
    <r>
      <rPr>
        <b/>
        <vertAlign val="superscript"/>
        <sz val="10"/>
        <rFont val="Times New Roman"/>
        <family val="1"/>
      </rPr>
      <t xml:space="preserve"> </t>
    </r>
    <r>
      <rPr>
        <b/>
        <sz val="10"/>
        <rFont val="Times New Roman"/>
        <family val="1"/>
      </rPr>
      <t xml:space="preserve"> (F.O.B.) </t>
    </r>
  </si>
  <si>
    <t xml:space="preserve">               of which:</t>
  </si>
  <si>
    <t xml:space="preserve"> Export Oriented Enterprises </t>
  </si>
  <si>
    <t>-</t>
  </si>
  <si>
    <t xml:space="preserve">   B.  Total Imports  (C.I.F.)</t>
  </si>
  <si>
    <t xml:space="preserve">   Total Value of Trade (A+B)</t>
  </si>
  <si>
    <t xml:space="preserve">   Balance of Visible Trade (A-B)</t>
  </si>
  <si>
    <r>
      <rPr>
        <vertAlign val="superscript"/>
        <sz val="10"/>
        <rFont val="Times New Roman"/>
        <family val="1"/>
      </rPr>
      <t>1</t>
    </r>
    <r>
      <rPr>
        <sz val="10"/>
        <rFont val="Times New Roman"/>
        <family val="1"/>
      </rPr>
      <t xml:space="preserve"> Provisional</t>
    </r>
  </si>
  <si>
    <r>
      <rPr>
        <vertAlign val="superscript"/>
        <sz val="10"/>
        <rFont val="Times New Roman"/>
        <family val="1"/>
      </rPr>
      <t xml:space="preserve">2  </t>
    </r>
    <r>
      <rPr>
        <sz val="10"/>
        <rFont val="Times New Roman"/>
        <family val="1"/>
      </rPr>
      <t xml:space="preserve">Excludes Ships Stores and Bunkers </t>
    </r>
  </si>
  <si>
    <t>n.a. -  not available</t>
  </si>
  <si>
    <t>For the purposes of economic analysis and to facilitate international comparison of trade by commodity data, the commodities are also classified according to the Standard International Trade Classification (Revision 4) or SITC Rev. 4</t>
  </si>
  <si>
    <t>Classification:</t>
  </si>
  <si>
    <r>
      <rPr>
        <b/>
        <sz val="11"/>
        <rFont val="Times New Roman"/>
        <family val="1"/>
      </rPr>
      <t>Freeport zone</t>
    </r>
    <r>
      <rPr>
        <sz val="11"/>
        <rFont val="Times New Roman"/>
        <family val="1"/>
      </rPr>
      <t xml:space="preserve"> means a part of the territory where any goods introduced are generally regarded, insofar as duties and taxes are concerned, as being outside the Customs territory. Requirements relating to the establishment of free zones, goods admissible and the nature of operations there are according to national legislation.</t>
    </r>
  </si>
  <si>
    <r>
      <rPr>
        <b/>
        <sz val="11"/>
        <rFont val="Times New Roman"/>
        <family val="1"/>
      </rPr>
      <t>Ship stores and bunkers (SSB</t>
    </r>
    <r>
      <rPr>
        <sz val="11"/>
        <rFont val="Times New Roman"/>
        <family val="1"/>
      </rPr>
      <t>) comprise fuel, food and beverages and other items supplied to foreign marine vessels and aircrafts.</t>
    </r>
  </si>
  <si>
    <r>
      <rPr>
        <b/>
        <sz val="11"/>
        <rFont val="Times New Roman"/>
        <family val="1"/>
      </rPr>
      <t>Re-exports</t>
    </r>
    <r>
      <rPr>
        <sz val="11"/>
        <rFont val="Times New Roman"/>
        <family val="1"/>
      </rPr>
      <t xml:space="preserve"> are goods which are exported in the same condition as imported or after undergoing minor operations which leave them essentially unchanged. All exports from customs bonded warehouses and the freeport zone are included in re-exports.</t>
    </r>
  </si>
  <si>
    <r>
      <rPr>
        <b/>
        <sz val="11"/>
        <rFont val="Times New Roman"/>
        <family val="1"/>
      </rPr>
      <t>Domestic exports</t>
    </r>
    <r>
      <rPr>
        <sz val="11"/>
        <rFont val="Times New Roman"/>
        <family val="1"/>
      </rPr>
      <t xml:space="preserve"> are defined as goods of national origin, that is goods produced in the exporting country.</t>
    </r>
  </si>
  <si>
    <r>
      <rPr>
        <b/>
        <sz val="11"/>
        <rFont val="Times New Roman"/>
        <family val="1"/>
      </rPr>
      <t>Free on Board (F.O.B) value</t>
    </r>
    <r>
      <rPr>
        <sz val="11"/>
        <rFont val="Times New Roman"/>
        <family val="1"/>
      </rPr>
      <t xml:space="preserve"> is the value of a country's exports of goods, including all costs of transporting the goods to the customs frontier, export duties</t>
    </r>
  </si>
  <si>
    <r>
      <rPr>
        <b/>
        <sz val="11"/>
        <rFont val="Times New Roman"/>
        <family val="1"/>
      </rPr>
      <t>Cost, Insurance and Freight (C.I.F) value</t>
    </r>
    <r>
      <rPr>
        <sz val="11"/>
        <rFont val="Times New Roman"/>
        <family val="1"/>
      </rPr>
      <t xml:space="preserve"> is the value of a country's imports of goods, including all charges for transporting and insuring the goods from the country of exports to the given country but excluding the cost of unloading from the ship, aircraft unless it is borne by the carrier.</t>
    </r>
  </si>
  <si>
    <r>
      <rPr>
        <b/>
        <sz val="11"/>
        <rFont val="Times New Roman"/>
        <family val="1"/>
      </rPr>
      <t>Tota</t>
    </r>
    <r>
      <rPr>
        <sz val="11"/>
        <rFont val="Times New Roman"/>
        <family val="1"/>
      </rPr>
      <t>l e</t>
    </r>
    <r>
      <rPr>
        <b/>
        <sz val="11"/>
        <rFont val="Times New Roman"/>
        <family val="1"/>
      </rPr>
      <t xml:space="preserve">xports </t>
    </r>
    <r>
      <rPr>
        <sz val="11"/>
        <rFont val="Times New Roman"/>
        <family val="1"/>
      </rPr>
      <t>cover domestic exports, re-exports and ships' stores and bunkers and are valued on a F.O.B basis</t>
    </r>
  </si>
  <si>
    <r>
      <rPr>
        <b/>
        <sz val="11"/>
        <rFont val="Times New Roman"/>
        <family val="1"/>
      </rPr>
      <t>Total imports</t>
    </r>
    <r>
      <rPr>
        <sz val="11"/>
        <rFont val="Times New Roman"/>
        <family val="1"/>
      </rPr>
      <t xml:space="preserve"> include all goods brought in directly for domestic consumption plus goods imported into customs bonded warehouses or freeport warehouses. Imports are valued on a C.I.F basis</t>
    </r>
  </si>
  <si>
    <t>2. Concepts &amp; Definitions</t>
  </si>
  <si>
    <t>Collection of trade data is on an accrual basis that is at the time the declaration is lodged at the Customs Department of the Mauritius Revenue Authority and at other sources, namely:  The State Trading Corporation, the Air Mauritius and the Mauritius Sugar Authority.</t>
  </si>
  <si>
    <t>Exports are valued on a f.o.b basis and imports on c.i.f basis. Information on insurance and freight for merchandise imports is available.</t>
  </si>
  <si>
    <r>
      <t xml:space="preserve">External trade statistics are compiled according to the </t>
    </r>
    <r>
      <rPr>
        <b/>
        <sz val="11"/>
        <rFont val="Times New Roman"/>
        <family val="1"/>
      </rPr>
      <t>General Trade System</t>
    </r>
    <r>
      <rPr>
        <sz val="11"/>
        <rFont val="Times New Roman"/>
        <family val="1"/>
      </rPr>
      <t xml:space="preserve"> as recommended by the United Nations. Using the national boundary as the statistical frontier, the General Trade System is a record of all goods entering (imports) and leaving the country (exports).</t>
    </r>
  </si>
  <si>
    <t>Table 1 - Imports and exports of goods</t>
  </si>
  <si>
    <t xml:space="preserve"> 8 - Miscellaneous manufactured articles</t>
  </si>
  <si>
    <t xml:space="preserve"> 1 - Beverages and tobacco</t>
  </si>
  <si>
    <t xml:space="preserve"> 0 - Food and live animals</t>
  </si>
  <si>
    <t>All sections</t>
  </si>
  <si>
    <t>S.I.T.C section/description</t>
  </si>
  <si>
    <t>Commodities are coded according to the Harmonised Commodity Description and Coding System Nomenclature of 2022.</t>
  </si>
  <si>
    <t>Value (f.o.b) : Rs Million</t>
  </si>
  <si>
    <t xml:space="preserve">        of which :</t>
  </si>
  <si>
    <t xml:space="preserve">        Cane Sugar  </t>
  </si>
  <si>
    <t xml:space="preserve">                Quantity: (Thousand tonne)</t>
  </si>
  <si>
    <t xml:space="preserve">                Value (f.o.b): Million Rupees</t>
  </si>
  <si>
    <t xml:space="preserve">        Fish and fish preparations   </t>
  </si>
  <si>
    <t xml:space="preserve">                Quantity: (Tonne)</t>
  </si>
  <si>
    <t>35838/</t>
  </si>
  <si>
    <t xml:space="preserve">        Live primates  </t>
  </si>
  <si>
    <t xml:space="preserve">                Quantity: (Unit)</t>
  </si>
  <si>
    <t xml:space="preserve"> 2 - Crude materials, inedible, except fuels </t>
  </si>
  <si>
    <t xml:space="preserve">       of which :</t>
  </si>
  <si>
    <t xml:space="preserve">       Cut flowers and foliage   </t>
  </si>
  <si>
    <t xml:space="preserve"> 3 - Mineral fuels, lubricants and related materials</t>
  </si>
  <si>
    <t xml:space="preserve"> 4 - Animals and vegetable oils, fats &amp; waxes</t>
  </si>
  <si>
    <t xml:space="preserve"> 5 - Chemicals &amp; related products, n.e.s.</t>
  </si>
  <si>
    <t xml:space="preserve"> 6 - Manufactured goods classified chiefly  by material</t>
  </si>
  <si>
    <t xml:space="preserve">        Textile yarns, fabrics, and made up articles   </t>
  </si>
  <si>
    <t xml:space="preserve">        Pearls, precious &amp; semi-precious stones  </t>
  </si>
  <si>
    <t xml:space="preserve">        Corks &amp; wood manufactures  </t>
  </si>
  <si>
    <t xml:space="preserve"> 7 - Machinery and transport equipment</t>
  </si>
  <si>
    <t xml:space="preserve">    of which :</t>
  </si>
  <si>
    <t xml:space="preserve">Articles of apparel &amp; clothing accessories   </t>
  </si>
  <si>
    <t xml:space="preserve"> Optical goods, n.e.s.   </t>
  </si>
  <si>
    <t xml:space="preserve">Travel goods, handbags &amp; similar containers   </t>
  </si>
  <si>
    <t xml:space="preserve">Watches &amp; clocks   </t>
  </si>
  <si>
    <t xml:space="preserve">Toys, games &amp; sporting goods   </t>
  </si>
  <si>
    <t xml:space="preserve"> Jewellery, goldsmiths' &amp; silversmiths' wares   </t>
  </si>
  <si>
    <t xml:space="preserve"> Miscellaneous manufactured articles n.e.s.  </t>
  </si>
  <si>
    <r>
      <t>1</t>
    </r>
    <r>
      <rPr>
        <vertAlign val="superscript"/>
        <sz val="10"/>
        <rFont val="Times New Roman"/>
        <family val="1"/>
      </rPr>
      <t xml:space="preserve"> </t>
    </r>
    <r>
      <rPr>
        <sz val="10"/>
        <rFont val="Times New Roman"/>
        <family val="1"/>
      </rPr>
      <t xml:space="preserve">Excluding Ship's stores and Bunkers </t>
    </r>
    <r>
      <rPr>
        <vertAlign val="superscript"/>
        <sz val="10"/>
        <rFont val="Times New Roman"/>
        <family val="1"/>
      </rPr>
      <t xml:space="preserve">            </t>
    </r>
  </si>
  <si>
    <t>Country of destination</t>
  </si>
  <si>
    <t>All countries</t>
  </si>
  <si>
    <t xml:space="preserve"> Europe</t>
  </si>
  <si>
    <t>Austria</t>
  </si>
  <si>
    <t>Belgium</t>
  </si>
  <si>
    <t>Czech Republic</t>
  </si>
  <si>
    <t>France</t>
  </si>
  <si>
    <t>Germany</t>
  </si>
  <si>
    <t>Italy</t>
  </si>
  <si>
    <t>Netherlands</t>
  </si>
  <si>
    <t>Portugal</t>
  </si>
  <si>
    <t>Spain</t>
  </si>
  <si>
    <t>Switzerland</t>
  </si>
  <si>
    <t>United Kingdom</t>
  </si>
  <si>
    <t>Other countries</t>
  </si>
  <si>
    <t>Asia</t>
  </si>
  <si>
    <t>China</t>
  </si>
  <si>
    <r>
      <t xml:space="preserve">Hong Kong  (S.A.R) </t>
    </r>
    <r>
      <rPr>
        <vertAlign val="superscript"/>
        <sz val="12"/>
        <rFont val="Times New Roman"/>
        <family val="1"/>
      </rPr>
      <t>2</t>
    </r>
  </si>
  <si>
    <t>India</t>
  </si>
  <si>
    <t>Japan</t>
  </si>
  <si>
    <t>Malaysia</t>
  </si>
  <si>
    <t>Phillipines</t>
  </si>
  <si>
    <t>Singapore</t>
  </si>
  <si>
    <t>Thailand</t>
  </si>
  <si>
    <t>United Arab Emirates</t>
  </si>
  <si>
    <t>Africa</t>
  </si>
  <si>
    <t>Comoros Islands</t>
  </si>
  <si>
    <t>Ghana</t>
  </si>
  <si>
    <t>Kenya</t>
  </si>
  <si>
    <t>Madagascar</t>
  </si>
  <si>
    <t>Mayotte</t>
  </si>
  <si>
    <t>Mozambique</t>
  </si>
  <si>
    <t>Reunion</t>
  </si>
  <si>
    <t>Seychelles</t>
  </si>
  <si>
    <t>South Africa</t>
  </si>
  <si>
    <t>Zambia</t>
  </si>
  <si>
    <t>America</t>
  </si>
  <si>
    <t>Canada</t>
  </si>
  <si>
    <t>U.S.A.</t>
  </si>
  <si>
    <t>Panama</t>
  </si>
  <si>
    <t>Oceania</t>
  </si>
  <si>
    <t>Australia</t>
  </si>
  <si>
    <t>New Zealand</t>
  </si>
  <si>
    <r>
      <rPr>
        <vertAlign val="superscript"/>
        <sz val="10"/>
        <rFont val="Times New Roman"/>
        <family val="1"/>
      </rPr>
      <t>2</t>
    </r>
    <r>
      <rPr>
        <sz val="10"/>
        <rFont val="Times New Roman"/>
        <family val="1"/>
      </rPr>
      <t xml:space="preserve"> Special Administrative Region of China</t>
    </r>
  </si>
  <si>
    <t>2nd Qtr</t>
  </si>
  <si>
    <r>
      <t xml:space="preserve">2023 </t>
    </r>
    <r>
      <rPr>
        <b/>
        <vertAlign val="superscript"/>
        <sz val="10"/>
        <rFont val="Times New Roman"/>
        <family val="1"/>
      </rPr>
      <t>3</t>
    </r>
  </si>
  <si>
    <r>
      <t xml:space="preserve">2025 </t>
    </r>
    <r>
      <rPr>
        <b/>
        <vertAlign val="superscript"/>
        <sz val="10"/>
        <rFont val="Times New Roman"/>
        <family val="1"/>
      </rPr>
      <t>1</t>
    </r>
  </si>
  <si>
    <r>
      <t xml:space="preserve">2025 </t>
    </r>
    <r>
      <rPr>
        <b/>
        <vertAlign val="superscript"/>
        <sz val="10"/>
        <rFont val="Times New Roman"/>
        <family val="1"/>
      </rPr>
      <t xml:space="preserve"> 2</t>
    </r>
  </si>
  <si>
    <t xml:space="preserve">  9 - Commodities, n.e.s</t>
  </si>
  <si>
    <t>Table 1 - Imports and Exports of goods, 1938 -  4th Quarter 2025</t>
  </si>
  <si>
    <r>
      <t>Table 4 - Exports</t>
    </r>
    <r>
      <rPr>
        <b/>
        <vertAlign val="superscript"/>
        <sz val="16"/>
        <rFont val="Times New Roman"/>
        <family val="1"/>
      </rPr>
      <t>1</t>
    </r>
    <r>
      <rPr>
        <b/>
        <sz val="16"/>
        <rFont val="Times New Roman"/>
        <family val="1"/>
      </rPr>
      <t xml:space="preserve"> of goods by section, 1st Quarter 2000 -   4th Quarter 2025</t>
    </r>
  </si>
  <si>
    <r>
      <rPr>
        <vertAlign val="superscript"/>
        <sz val="10"/>
        <rFont val="Times New Roman"/>
        <family val="1"/>
      </rPr>
      <t>3</t>
    </r>
    <r>
      <rPr>
        <sz val="10"/>
        <rFont val="Times New Roman"/>
        <family val="1"/>
      </rPr>
      <t xml:space="preserve"> Provisional</t>
    </r>
  </si>
  <si>
    <r>
      <t xml:space="preserve">2025 </t>
    </r>
    <r>
      <rPr>
        <b/>
        <vertAlign val="superscript"/>
        <sz val="10"/>
        <rFont val="Times New Roman"/>
        <family val="1"/>
      </rPr>
      <t>3</t>
    </r>
  </si>
  <si>
    <r>
      <t>Table 5 - Exports</t>
    </r>
    <r>
      <rPr>
        <b/>
        <vertAlign val="superscript"/>
        <sz val="16"/>
        <rFont val="Times New Roman"/>
        <family val="1"/>
      </rPr>
      <t>1</t>
    </r>
    <r>
      <rPr>
        <b/>
        <sz val="16"/>
        <rFont val="Times New Roman"/>
        <family val="1"/>
      </rPr>
      <t xml:space="preserve"> of goods by country of destination, 1956 - 2025</t>
    </r>
  </si>
  <si>
    <r>
      <rPr>
        <vertAlign val="superscript"/>
        <sz val="10"/>
        <rFont val="Times New Roman"/>
        <family val="1"/>
      </rPr>
      <t>2</t>
    </r>
    <r>
      <rPr>
        <sz val="10"/>
        <rFont val="Times New Roman"/>
        <family val="1"/>
      </rPr>
      <t xml:space="preserve"> Formerly Swaziland </t>
    </r>
  </si>
  <si>
    <r>
      <rPr>
        <vertAlign val="superscript"/>
        <sz val="10"/>
        <rFont val="Times New Roman"/>
        <family val="1"/>
      </rPr>
      <t>1</t>
    </r>
    <r>
      <rPr>
        <sz val="10"/>
        <rFont val="Times New Roman"/>
        <family val="1"/>
      </rPr>
      <t xml:space="preserve"> Special Administrative Region of China</t>
    </r>
  </si>
  <si>
    <t xml:space="preserve">          Other countries</t>
  </si>
  <si>
    <t xml:space="preserve">          New Zealand</t>
  </si>
  <si>
    <t xml:space="preserve">          Australia</t>
  </si>
  <si>
    <t xml:space="preserve">          U. S. A.</t>
  </si>
  <si>
    <t xml:space="preserve">          Mexico</t>
  </si>
  <si>
    <t xml:space="preserve">          Chile</t>
  </si>
  <si>
    <t xml:space="preserve">          Canada</t>
  </si>
  <si>
    <t xml:space="preserve">          Brazil</t>
  </si>
  <si>
    <t xml:space="preserve">          Argentina</t>
  </si>
  <si>
    <t xml:space="preserve">          Zimbabwe</t>
  </si>
  <si>
    <t xml:space="preserve">          Zambia</t>
  </si>
  <si>
    <t xml:space="preserve">          Tanzania</t>
  </si>
  <si>
    <r>
      <t xml:space="preserve">          Kingdom of Eswatini</t>
    </r>
    <r>
      <rPr>
        <vertAlign val="superscript"/>
        <sz val="12"/>
        <rFont val="Times New Roman"/>
        <family val="1"/>
      </rPr>
      <t xml:space="preserve"> 2</t>
    </r>
  </si>
  <si>
    <t xml:space="preserve">          South Africa</t>
  </si>
  <si>
    <t xml:space="preserve">          Seychelles</t>
  </si>
  <si>
    <t xml:space="preserve">          Reunion</t>
  </si>
  <si>
    <t xml:space="preserve">          Mozambique</t>
  </si>
  <si>
    <t xml:space="preserve">          Morocco</t>
  </si>
  <si>
    <t xml:space="preserve">          Mali</t>
  </si>
  <si>
    <t xml:space="preserve">          Madagascar</t>
  </si>
  <si>
    <t xml:space="preserve">          Kenya</t>
  </si>
  <si>
    <t xml:space="preserve">          Egypt</t>
  </si>
  <si>
    <t xml:space="preserve">          Congo</t>
  </si>
  <si>
    <t xml:space="preserve">          Cameroon</t>
  </si>
  <si>
    <t xml:space="preserve">          Viet Nam</t>
  </si>
  <si>
    <t xml:space="preserve">          United Arab Emirates</t>
  </si>
  <si>
    <t xml:space="preserve">          Thailand</t>
  </si>
  <si>
    <t xml:space="preserve">          Singapore</t>
  </si>
  <si>
    <t xml:space="preserve">          n.a.</t>
  </si>
  <si>
    <t xml:space="preserve">          Saudi Arabia</t>
  </si>
  <si>
    <t xml:space="preserve">          Philippines</t>
  </si>
  <si>
    <t xml:space="preserve">          Pakistan</t>
  </si>
  <si>
    <t xml:space="preserve">      -</t>
  </si>
  <si>
    <t xml:space="preserve">          Myanmar</t>
  </si>
  <si>
    <t xml:space="preserve">          Malaysia</t>
  </si>
  <si>
    <t xml:space="preserve">          Korea, Republic of</t>
  </si>
  <si>
    <t xml:space="preserve">          Japan</t>
  </si>
  <si>
    <t xml:space="preserve">          Iran</t>
  </si>
  <si>
    <t xml:space="preserve">          Indonesia</t>
  </si>
  <si>
    <t xml:space="preserve">          India</t>
  </si>
  <si>
    <r>
      <t xml:space="preserve">          Hong Kong  (S.A.R)</t>
    </r>
    <r>
      <rPr>
        <vertAlign val="superscript"/>
        <sz val="12"/>
        <rFont val="Times New Roman"/>
        <family val="1"/>
      </rPr>
      <t xml:space="preserve"> 1</t>
    </r>
  </si>
  <si>
    <t xml:space="preserve">          China</t>
  </si>
  <si>
    <t xml:space="preserve">          United Kingdom</t>
  </si>
  <si>
    <t xml:space="preserve">        n.a.</t>
  </si>
  <si>
    <t xml:space="preserve">          Turkey</t>
  </si>
  <si>
    <t xml:space="preserve">          Switzerland</t>
  </si>
  <si>
    <t xml:space="preserve">          Sweden</t>
  </si>
  <si>
    <t xml:space="preserve">          Spain</t>
  </si>
  <si>
    <t xml:space="preserve">          Russian Federation</t>
  </si>
  <si>
    <t xml:space="preserve">          Portugal</t>
  </si>
  <si>
    <t xml:space="preserve">          Poland</t>
  </si>
  <si>
    <t xml:space="preserve">          Netherlands</t>
  </si>
  <si>
    <t xml:space="preserve">          Italy</t>
  </si>
  <si>
    <t xml:space="preserve">          Israel</t>
  </si>
  <si>
    <t xml:space="preserve">          Ireland</t>
  </si>
  <si>
    <t xml:space="preserve">          Hungary</t>
  </si>
  <si>
    <t xml:space="preserve">          Germany</t>
  </si>
  <si>
    <t xml:space="preserve">          France</t>
  </si>
  <si>
    <t xml:space="preserve">          Finland</t>
  </si>
  <si>
    <t xml:space="preserve">          Belgium</t>
  </si>
  <si>
    <t xml:space="preserve">          Austria</t>
  </si>
  <si>
    <t>Europe</t>
  </si>
  <si>
    <r>
      <t xml:space="preserve">2025 </t>
    </r>
    <r>
      <rPr>
        <b/>
        <vertAlign val="superscript"/>
        <sz val="12"/>
        <rFont val="Times New Roman"/>
        <family val="1"/>
      </rPr>
      <t>3</t>
    </r>
  </si>
  <si>
    <t>Country of origin</t>
  </si>
  <si>
    <t>Value (c.i.f) : Rs Million</t>
  </si>
  <si>
    <t>Table 7 -  Imports of goods by country of origin, 1956 - 2025</t>
  </si>
  <si>
    <t xml:space="preserve"> </t>
  </si>
  <si>
    <r>
      <rPr>
        <vertAlign val="superscript"/>
        <sz val="10"/>
        <rFont val="Times New Roman"/>
        <family val="1"/>
      </rPr>
      <t xml:space="preserve">1 </t>
    </r>
    <r>
      <rPr>
        <sz val="10"/>
        <rFont val="Times New Roman"/>
        <family val="1"/>
      </rPr>
      <t>Provisional</t>
    </r>
  </si>
  <si>
    <t xml:space="preserve"> 9 - Commodities &amp; transactions, n.e.s.</t>
  </si>
  <si>
    <t>Other</t>
  </si>
  <si>
    <t xml:space="preserve">Jewellery, goldsmiths' &amp; silversmiths' wares, n.e.s </t>
  </si>
  <si>
    <t xml:space="preserve">Articles n.e.s., of plastic  </t>
  </si>
  <si>
    <t xml:space="preserve">Printed matter  </t>
  </si>
  <si>
    <t xml:space="preserve">Watches and clocks &amp; optical goods   </t>
  </si>
  <si>
    <t xml:space="preserve">Professional, scientific &amp; controlling instruments &amp; apparatus, n.e.s  </t>
  </si>
  <si>
    <t xml:space="preserve">Footwear </t>
  </si>
  <si>
    <t xml:space="preserve">Articles of apparel and clothing  </t>
  </si>
  <si>
    <t xml:space="preserve">Prefabricated buildings; sanitary plumbing, heating &amp; lighting fixtures &amp; fittings, n.e.s  </t>
  </si>
  <si>
    <t xml:space="preserve">Aircraft , marine vessels and parts  </t>
  </si>
  <si>
    <t xml:space="preserve">Road vehicles  </t>
  </si>
  <si>
    <t xml:space="preserve">Electrical machinery, apparatus &amp; appliances, n.e.s., &amp; electrical parts of household type </t>
  </si>
  <si>
    <t xml:space="preserve">Telecommunications &amp; sound recording  &amp; reproducing apparatus &amp; equipment  </t>
  </si>
  <si>
    <t xml:space="preserve">Office machines &amp; automatic data processing machines </t>
  </si>
  <si>
    <t xml:space="preserve">General industrial machinery &amp; equipment, n.e.s., &amp; machine parts, n.e.s </t>
  </si>
  <si>
    <t xml:space="preserve">Machinery specialised for particular industries </t>
  </si>
  <si>
    <t xml:space="preserve">Power generating machinery &amp; equipment </t>
  </si>
  <si>
    <t xml:space="preserve"> 7 - Machinery &amp; transport equipment</t>
  </si>
  <si>
    <t xml:space="preserve">Manufactures of metal, n.e.s. </t>
  </si>
  <si>
    <t xml:space="preserve">Iron and steel </t>
  </si>
  <si>
    <t xml:space="preserve">Pearls, precious &amp; semi-precious stones  </t>
  </si>
  <si>
    <t xml:space="preserve">Cement  </t>
  </si>
  <si>
    <t xml:space="preserve">Other textile fabrics   </t>
  </si>
  <si>
    <t xml:space="preserve">Cotton fabrics  </t>
  </si>
  <si>
    <t xml:space="preserve">Textile yarn  </t>
  </si>
  <si>
    <t xml:space="preserve">Paper, paperboard &amp; articles thereof  </t>
  </si>
  <si>
    <t xml:space="preserve"> 6 - Manufactured goods classified chiefly by material</t>
  </si>
  <si>
    <t xml:space="preserve">Plastics in non-primary forms </t>
  </si>
  <si>
    <t>Plastics in primary forms</t>
  </si>
  <si>
    <t xml:space="preserve">Fertilisers </t>
  </si>
  <si>
    <t xml:space="preserve">Medicinal &amp; pharmaceutical products  </t>
  </si>
  <si>
    <t xml:space="preserve">Dyeing &amp; tanning materials </t>
  </si>
  <si>
    <t xml:space="preserve"> 5 - Chemicals &amp; related products</t>
  </si>
  <si>
    <t xml:space="preserve">Fixed vegetables oils &amp; fats   </t>
  </si>
  <si>
    <t xml:space="preserve"> 4 - Animal &amp; vegetable oils and fats</t>
  </si>
  <si>
    <t xml:space="preserve">Gas, natural and manufactured </t>
  </si>
  <si>
    <t xml:space="preserve">Refined petroleum products   </t>
  </si>
  <si>
    <t xml:space="preserve"> 3 - Mineral fuels, lubricants, &amp; related products</t>
  </si>
  <si>
    <t xml:space="preserve">Textile fibres </t>
  </si>
  <si>
    <t xml:space="preserve">Cork and wood </t>
  </si>
  <si>
    <t xml:space="preserve"> 2 - Crude materials, inedible, except fuels</t>
  </si>
  <si>
    <t xml:space="preserve">Tobacco &amp; tobacco manufactures </t>
  </si>
  <si>
    <t xml:space="preserve">Beverages </t>
  </si>
  <si>
    <t xml:space="preserve">Vegetables and fruits  </t>
  </si>
  <si>
    <t xml:space="preserve">Cereal preparations </t>
  </si>
  <si>
    <t xml:space="preserve">             -</t>
  </si>
  <si>
    <t xml:space="preserve">Wheaten flour  </t>
  </si>
  <si>
    <t xml:space="preserve">Rice  </t>
  </si>
  <si>
    <t xml:space="preserve">Wheat  </t>
  </si>
  <si>
    <t xml:space="preserve">Fish and fish preparations </t>
  </si>
  <si>
    <t xml:space="preserve">Dairy products and bird's eggs  </t>
  </si>
  <si>
    <t xml:space="preserve">Meat and meat preparations </t>
  </si>
  <si>
    <t xml:space="preserve">Year </t>
  </si>
  <si>
    <t xml:space="preserve">4th Qr </t>
  </si>
  <si>
    <t xml:space="preserve">3rd Qr </t>
  </si>
  <si>
    <t xml:space="preserve">1st Qr </t>
  </si>
  <si>
    <t xml:space="preserve">4th Qr  </t>
  </si>
  <si>
    <t xml:space="preserve">3rd Qr  </t>
  </si>
  <si>
    <t xml:space="preserve">2nd Qr  </t>
  </si>
  <si>
    <t xml:space="preserve">2nd Qr </t>
  </si>
  <si>
    <r>
      <t xml:space="preserve">2025 </t>
    </r>
    <r>
      <rPr>
        <b/>
        <vertAlign val="superscript"/>
        <sz val="10"/>
        <rFont val="CG Times"/>
        <family val="1"/>
      </rPr>
      <t>1</t>
    </r>
  </si>
  <si>
    <t>Table 6 -  Imports of goods  by section,  1st Quarter 2000 - 4th  Quarter 2025</t>
  </si>
  <si>
    <t xml:space="preserve">   Terms of trade (%)</t>
  </si>
  <si>
    <t xml:space="preserve">   Import Price Index</t>
  </si>
  <si>
    <t xml:space="preserve">   Export Price Index</t>
  </si>
  <si>
    <r>
      <t xml:space="preserve">3rd Qr </t>
    </r>
    <r>
      <rPr>
        <vertAlign val="superscript"/>
        <sz val="10"/>
        <rFont val="Times New Roman"/>
        <family val="1"/>
      </rPr>
      <t>1</t>
    </r>
  </si>
  <si>
    <r>
      <t>Table 3  - Price indices of exports and imports and terms of trade, 1st</t>
    </r>
    <r>
      <rPr>
        <b/>
        <vertAlign val="superscript"/>
        <sz val="16"/>
        <rFont val="Times New Roman"/>
        <family val="1"/>
      </rPr>
      <t xml:space="preserve"> </t>
    </r>
    <r>
      <rPr>
        <b/>
        <sz val="16"/>
        <rFont val="Times New Roman"/>
        <family val="1"/>
      </rPr>
      <t>Quarter 2023 - 3rd Quarter 2025 (Base year 2023=100)</t>
    </r>
  </si>
  <si>
    <r>
      <t>Table 2 - Price indices of exports and imports and terms of trade, 1st</t>
    </r>
    <r>
      <rPr>
        <b/>
        <vertAlign val="superscript"/>
        <sz val="16"/>
        <rFont val="Times New Roman"/>
        <family val="1"/>
      </rPr>
      <t xml:space="preserve"> </t>
    </r>
    <r>
      <rPr>
        <b/>
        <sz val="16"/>
        <rFont val="Times New Roman"/>
        <family val="1"/>
      </rPr>
      <t>Quarter 2018 - 2nd Quarter 2025 (Base year 2018=100)</t>
    </r>
  </si>
  <si>
    <t>Table 2 - Price indices of exports and imports and terms of trade, 1st Quarter 2018 - 2nd Quarter 2025 (Base year 2018=100)</t>
  </si>
  <si>
    <t>Table 3 - Price indices of exports and imports and terms of trade, 1st Quarter 2023 - 3rd Quarter 2025 (Base year 2023=100)</t>
  </si>
  <si>
    <t>Table 1 - Imports and exports of goods, 1938 -  4th Quarter 2025</t>
  </si>
  <si>
    <t>Table 4 - Exports of goods by section, 1st Quarter 2000 - 4th Quarter 2025</t>
  </si>
  <si>
    <t>Table 5 - Exports of goods by country of destination, 1956 - 2025</t>
  </si>
  <si>
    <t>Table 6 -  Imports of goods  by section,  1st Quarter 2000 -  4th Quarter 2025</t>
  </si>
  <si>
    <r>
      <rPr>
        <vertAlign val="superscript"/>
        <sz val="10"/>
        <rFont val="Times New Roman"/>
        <family val="1"/>
      </rPr>
      <t>2</t>
    </r>
    <r>
      <rPr>
        <sz val="10"/>
        <rFont val="Times New Roman"/>
        <family val="1"/>
      </rPr>
      <t xml:space="preserve"> Provisional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</si>
</sst>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 #,##0\ \ "/>
    <numFmt numFmtId="165" formatCode="#,##0\ "/>
    <numFmt numFmtId="166" formatCode="#,##0\ \ \ "/>
    <numFmt numFmtId="167" formatCode="\ \ \ \ \ \-\ \ \ \ "/>
    <numFmt numFmtId="168" formatCode="_(* #,##0.00_);_(* \(#,##0.00\);_(* &quot;-&quot;??_);_(@_)"/>
    <numFmt numFmtId="169" formatCode="#,##0\ \ "/>
    <numFmt numFmtId="170" formatCode="\ \ \ \ \ \ \-\ \ \ \ \ "/>
    <numFmt numFmtId="171" formatCode="#,##0\ \ \ \ \ \ \ "/>
    <numFmt numFmtId="172" formatCode="\ \ \ \ \ \ \-\ \ \ \ "/>
    <numFmt numFmtId="173" formatCode="_(* #,##0_);_(* \(#,##0\);_(* &quot;-&quot;??_);_(@_)"/>
    <numFmt numFmtId="174" formatCode="0.000"/>
    <numFmt numFmtId="175" formatCode="#,##0.0"/>
    <numFmt numFmtId="176" formatCode="\ \ \ \ 0.0"/>
    <numFmt numFmtId="177" formatCode="\ #,##0.0\ \ "/>
    <numFmt numFmtId="178" formatCode="0.0"/>
  </numFmts>
  <fonts count="44">
    <font>
      <sz val="11"/>
      <color theme="1"/>
      <name val="Calibri"/>
      <family val="2"/>
      <scheme val="minor"/>
    </font>
    <font>
      <b/>
      <sz val="16"/>
      <color theme="1"/>
      <name val="Times New Roman"/>
      <family val="1"/>
    </font>
    <font>
      <sz val="12"/>
      <color theme="1"/>
      <name val="Times New Roman"/>
      <family val="1"/>
    </font>
    <font>
      <b/>
      <sz val="12"/>
      <color rgb="FFFF0000"/>
      <name val="Times New Roman"/>
      <family val="1"/>
    </font>
    <font>
      <u/>
      <sz val="11"/>
      <color theme="10"/>
      <name val="Calibri"/>
      <family val="2"/>
    </font>
    <font>
      <u/>
      <sz val="12"/>
      <color theme="10"/>
      <name val="Times New Roman"/>
      <family val="1"/>
    </font>
    <font>
      <sz val="12"/>
      <color rgb="FFFF0000"/>
      <name val="Times New Roman"/>
      <family val="1"/>
    </font>
    <font>
      <u/>
      <sz val="12"/>
      <color rgb="FFFF0000"/>
      <name val="Times New Roman"/>
      <family val="1"/>
    </font>
    <font>
      <sz val="10"/>
      <name val="Helv"/>
    </font>
    <font>
      <sz val="10"/>
      <name val="Times New Roman"/>
      <family val="1"/>
    </font>
    <font>
      <sz val="11"/>
      <color theme="1"/>
      <name val="Times New Roman"/>
      <family val="1"/>
    </font>
    <font>
      <b/>
      <sz val="10"/>
      <name val="Times New Roman"/>
      <family val="1"/>
    </font>
    <font>
      <b/>
      <vertAlign val="superscript"/>
      <sz val="10"/>
      <name val="Times New Roman"/>
      <family val="1"/>
    </font>
    <font>
      <sz val="10"/>
      <color theme="1"/>
      <name val="Times New Roman"/>
      <family val="1"/>
    </font>
    <font>
      <vertAlign val="superscript"/>
      <sz val="10"/>
      <name val="Times New Roman"/>
      <family val="1"/>
    </font>
    <font>
      <b/>
      <sz val="16"/>
      <name val="Times New Roman"/>
      <family val="1"/>
    </font>
    <font>
      <sz val="10"/>
      <color indexed="8"/>
      <name val="MS Sans Serif"/>
      <family val="2"/>
    </font>
    <font>
      <sz val="11"/>
      <name val="Times New Roman"/>
      <family val="1"/>
    </font>
    <font>
      <b/>
      <sz val="11"/>
      <name val="Times New Roman"/>
      <family val="1"/>
    </font>
    <font>
      <sz val="12"/>
      <name val="Times New Roman"/>
      <family val="1"/>
    </font>
    <font>
      <b/>
      <sz val="12"/>
      <name val="Times New Roman"/>
      <family val="1"/>
    </font>
    <font>
      <sz val="11"/>
      <color theme="1"/>
      <name val="Calibri"/>
      <family val="2"/>
      <scheme val="minor"/>
    </font>
    <font>
      <b/>
      <u/>
      <sz val="10"/>
      <name val="Times New Roman"/>
      <family val="1"/>
    </font>
    <font>
      <b/>
      <vertAlign val="superscript"/>
      <sz val="16"/>
      <name val="Times New Roman"/>
      <family val="1"/>
    </font>
    <font>
      <sz val="11"/>
      <name val="Calibri"/>
      <family val="2"/>
      <scheme val="minor"/>
    </font>
    <font>
      <vertAlign val="superscript"/>
      <sz val="12"/>
      <name val="Times New Roman"/>
      <family val="1"/>
    </font>
    <font>
      <i/>
      <sz val="10"/>
      <name val="Times New Roman"/>
      <family val="1"/>
    </font>
    <font>
      <vertAlign val="superscript"/>
      <sz val="9"/>
      <name val="Times New Roman"/>
      <family val="1"/>
    </font>
    <font>
      <b/>
      <u/>
      <sz val="12"/>
      <name val="Times New Roman"/>
      <family val="1"/>
    </font>
    <font>
      <i/>
      <sz val="12"/>
      <name val="Times New Roman"/>
      <family val="1"/>
    </font>
    <font>
      <sz val="14"/>
      <name val="Times New Roman"/>
      <family val="1"/>
    </font>
    <font>
      <b/>
      <sz val="15"/>
      <name val="Times New Roman"/>
      <family val="1"/>
    </font>
    <font>
      <b/>
      <vertAlign val="superscript"/>
      <sz val="12"/>
      <name val="Times New Roman"/>
      <family val="1"/>
    </font>
    <font>
      <b/>
      <sz val="14"/>
      <color theme="1"/>
      <name val="Times New Roman"/>
      <family val="1"/>
    </font>
    <font>
      <u/>
      <sz val="11"/>
      <color theme="10"/>
      <name val="Times New Roman"/>
      <family val="1"/>
    </font>
    <font>
      <sz val="10"/>
      <name val="CG Times (W1)"/>
    </font>
    <font>
      <sz val="10"/>
      <name val="CG Times"/>
      <family val="1"/>
    </font>
    <font>
      <b/>
      <i/>
      <sz val="10"/>
      <name val="CG Times (W1)"/>
    </font>
    <font>
      <b/>
      <sz val="10"/>
      <name val="CG Times (W1)"/>
    </font>
    <font>
      <b/>
      <sz val="9"/>
      <name val="CG Times (W1)"/>
    </font>
    <font>
      <b/>
      <u/>
      <sz val="10"/>
      <name val="CG Times (W1)"/>
    </font>
    <font>
      <b/>
      <sz val="10"/>
      <name val="CG Times"/>
      <family val="1"/>
    </font>
    <font>
      <b/>
      <vertAlign val="superscript"/>
      <sz val="10"/>
      <name val="CG Times"/>
      <family val="1"/>
    </font>
    <font>
      <sz val="11"/>
      <color theme="1"/>
      <name val="CG Times"/>
      <family val="1"/>
    </font>
  </fonts>
  <fills count="3">
    <fill>
      <patternFill patternType="none"/>
    </fill>
    <fill>
      <patternFill patternType="gray125"/>
    </fill>
    <fill>
      <patternFill patternType="solid">
        <fgColor theme="0"/>
        <bgColor indexed="64"/>
      </patternFill>
    </fill>
  </fills>
  <borders count="7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5">
    <xf numFmtId="0" fontId="0" fillId="0" borderId="0"/>
    <xf numFmtId="0" fontId="4" fillId="0" borderId="0" applyNumberFormat="0" applyFill="0" applyBorder="0" applyAlignment="0" applyProtection="0">
      <alignment vertical="top"/>
      <protection locked="0"/>
    </xf>
    <xf numFmtId="0" fontId="8" fillId="0" borderId="0"/>
    <xf numFmtId="0" fontId="16" fillId="0" borderId="0"/>
    <xf numFmtId="168" fontId="21" fillId="0" borderId="0" applyFont="0" applyFill="0" applyBorder="0" applyAlignment="0" applyProtection="0"/>
  </cellStyleXfs>
  <cellXfs count="657">
    <xf numFmtId="0" fontId="0" fillId="0" borderId="0" xfId="0"/>
    <xf numFmtId="0" fontId="1" fillId="0" borderId="0" xfId="0" applyFont="1" applyAlignment="1">
      <alignment horizontal="center" vertical="center"/>
    </xf>
    <xf numFmtId="0" fontId="2" fillId="0" borderId="0" xfId="0" applyFont="1"/>
    <xf numFmtId="0" fontId="3" fillId="0" borderId="1" xfId="0" applyFont="1" applyBorder="1" applyAlignment="1">
      <alignment vertical="center"/>
    </xf>
    <xf numFmtId="0" fontId="5" fillId="0" borderId="2" xfId="1" applyFont="1" applyBorder="1" applyAlignment="1" applyProtection="1">
      <alignment vertical="center"/>
    </xf>
    <xf numFmtId="0" fontId="6" fillId="0" borderId="0" xfId="0" applyFont="1"/>
    <xf numFmtId="0" fontId="7" fillId="0" borderId="0" xfId="1" applyFont="1" applyAlignment="1" applyProtection="1"/>
    <xf numFmtId="0" fontId="4" fillId="0" borderId="0" xfId="1" applyFill="1" applyAlignment="1" applyProtection="1"/>
    <xf numFmtId="0" fontId="9" fillId="0" borderId="0" xfId="2" applyFont="1"/>
    <xf numFmtId="0" fontId="1" fillId="0" borderId="3" xfId="0" applyFont="1" applyBorder="1" applyAlignment="1">
      <alignment vertical="center"/>
    </xf>
    <xf numFmtId="0" fontId="9" fillId="0" borderId="4" xfId="2" applyFont="1" applyBorder="1"/>
    <xf numFmtId="0" fontId="9" fillId="0" borderId="14" xfId="2" applyFont="1" applyBorder="1"/>
    <xf numFmtId="0" fontId="9" fillId="0" borderId="18" xfId="2" applyFont="1" applyBorder="1" applyAlignment="1">
      <alignment horizontal="center" vertical="center"/>
    </xf>
    <xf numFmtId="0" fontId="9" fillId="0" borderId="16" xfId="2" applyFont="1" applyBorder="1" applyAlignment="1">
      <alignment horizontal="center" vertical="center"/>
    </xf>
    <xf numFmtId="0" fontId="9" fillId="0" borderId="15" xfId="2" applyFont="1" applyBorder="1" applyAlignment="1">
      <alignment horizontal="center" vertical="center"/>
    </xf>
    <xf numFmtId="0" fontId="9" fillId="0" borderId="2" xfId="2" applyFont="1" applyBorder="1" applyAlignment="1">
      <alignment horizontal="center" vertical="center"/>
    </xf>
    <xf numFmtId="0" fontId="9" fillId="0" borderId="22" xfId="2" applyFont="1" applyBorder="1" applyAlignment="1">
      <alignment horizontal="center" vertical="center"/>
    </xf>
    <xf numFmtId="0" fontId="9" fillId="0" borderId="23" xfId="2" applyFont="1" applyBorder="1" applyAlignment="1">
      <alignment horizontal="center" vertical="center"/>
    </xf>
    <xf numFmtId="0" fontId="11" fillId="0" borderId="14" xfId="2" applyFont="1" applyBorder="1" applyAlignment="1">
      <alignment vertical="center"/>
    </xf>
    <xf numFmtId="164" fontId="11" fillId="0" borderId="29" xfId="0" applyNumberFormat="1" applyFont="1" applyBorder="1" applyAlignment="1">
      <alignment horizontal="right" vertical="center" indent="2"/>
    </xf>
    <xf numFmtId="164" fontId="11" fillId="0" borderId="26" xfId="0" applyNumberFormat="1" applyFont="1" applyBorder="1" applyAlignment="1">
      <alignment horizontal="right" vertical="center" indent="2"/>
    </xf>
    <xf numFmtId="164" fontId="11" fillId="0" borderId="30" xfId="0" applyNumberFormat="1" applyFont="1" applyBorder="1" applyAlignment="1">
      <alignment horizontal="right" vertical="center" indent="2"/>
    </xf>
    <xf numFmtId="164" fontId="11" fillId="0" borderId="31" xfId="0" applyNumberFormat="1" applyFont="1" applyBorder="1" applyAlignment="1">
      <alignment horizontal="right" vertical="center" indent="2"/>
    </xf>
    <xf numFmtId="164" fontId="11" fillId="0" borderId="32" xfId="0" applyNumberFormat="1" applyFont="1" applyBorder="1" applyAlignment="1">
      <alignment horizontal="right" vertical="center" indent="2"/>
    </xf>
    <xf numFmtId="164" fontId="11" fillId="0" borderId="28" xfId="0" applyNumberFormat="1" applyFont="1" applyBorder="1" applyAlignment="1">
      <alignment horizontal="right" vertical="center" indent="2"/>
    </xf>
    <xf numFmtId="0" fontId="9" fillId="0" borderId="14" xfId="2" applyFont="1" applyBorder="1" applyAlignment="1">
      <alignment vertical="center"/>
    </xf>
    <xf numFmtId="166" fontId="9" fillId="0" borderId="36" xfId="0" applyNumberFormat="1" applyFont="1" applyBorder="1" applyAlignment="1">
      <alignment horizontal="center" vertical="center"/>
    </xf>
    <xf numFmtId="166" fontId="9" fillId="0" borderId="31" xfId="0" applyNumberFormat="1" applyFont="1" applyBorder="1" applyAlignment="1">
      <alignment horizontal="center" vertical="center"/>
    </xf>
    <xf numFmtId="1" fontId="9" fillId="0" borderId="32" xfId="2" applyNumberFormat="1" applyFont="1" applyBorder="1" applyAlignment="1">
      <alignment horizontal="center" vertical="center"/>
    </xf>
    <xf numFmtId="0" fontId="9" fillId="0" borderId="32" xfId="2" applyFont="1" applyBorder="1" applyAlignment="1">
      <alignment horizontal="center" vertical="center"/>
    </xf>
    <xf numFmtId="164" fontId="9" fillId="0" borderId="31" xfId="2" applyNumberFormat="1" applyFont="1" applyBorder="1" applyAlignment="1">
      <alignment horizontal="center" vertical="center"/>
    </xf>
    <xf numFmtId="164" fontId="9" fillId="0" borderId="37" xfId="2" applyNumberFormat="1" applyFont="1" applyBorder="1" applyAlignment="1">
      <alignment horizontal="center" vertical="center"/>
    </xf>
    <xf numFmtId="164" fontId="9" fillId="0" borderId="36" xfId="2" applyNumberFormat="1" applyFont="1" applyBorder="1" applyAlignment="1">
      <alignment horizontal="center" vertical="center"/>
    </xf>
    <xf numFmtId="164" fontId="9" fillId="0" borderId="31" xfId="0" applyNumberFormat="1" applyFont="1" applyBorder="1" applyAlignment="1">
      <alignment horizontal="right" vertical="center" indent="2"/>
    </xf>
    <xf numFmtId="164" fontId="9" fillId="0" borderId="30" xfId="2" applyNumberFormat="1" applyFont="1" applyBorder="1" applyAlignment="1">
      <alignment horizontal="center" vertical="center"/>
    </xf>
    <xf numFmtId="164" fontId="9" fillId="0" borderId="32" xfId="0" applyNumberFormat="1" applyFont="1" applyBorder="1" applyAlignment="1">
      <alignment horizontal="right" vertical="center" indent="2"/>
    </xf>
    <xf numFmtId="164" fontId="9" fillId="0" borderId="30" xfId="0" applyNumberFormat="1" applyFont="1" applyBorder="1" applyAlignment="1">
      <alignment horizontal="right" vertical="center" indent="2"/>
    </xf>
    <xf numFmtId="164" fontId="9" fillId="0" borderId="37" xfId="0" applyNumberFormat="1" applyFont="1" applyBorder="1" applyAlignment="1">
      <alignment horizontal="right" vertical="center" indent="2"/>
    </xf>
    <xf numFmtId="164" fontId="9" fillId="0" borderId="0" xfId="0" applyNumberFormat="1" applyFont="1" applyAlignment="1">
      <alignment horizontal="right" vertical="center" indent="2"/>
    </xf>
    <xf numFmtId="165" fontId="9" fillId="0" borderId="31" xfId="0" applyNumberFormat="1" applyFont="1" applyBorder="1" applyAlignment="1">
      <alignment horizontal="center" vertical="center"/>
    </xf>
    <xf numFmtId="165" fontId="9" fillId="0" borderId="38" xfId="0" applyNumberFormat="1" applyFont="1" applyBorder="1" applyAlignment="1">
      <alignment horizontal="center" vertical="center"/>
    </xf>
    <xf numFmtId="164" fontId="9" fillId="0" borderId="36" xfId="0" applyNumberFormat="1" applyFont="1" applyBorder="1" applyAlignment="1">
      <alignment horizontal="right" vertical="center" indent="2"/>
    </xf>
    <xf numFmtId="164" fontId="9" fillId="0" borderId="39" xfId="0" applyNumberFormat="1" applyFont="1" applyBorder="1" applyAlignment="1">
      <alignment horizontal="right" vertical="center" indent="2"/>
    </xf>
    <xf numFmtId="165" fontId="9" fillId="0" borderId="30" xfId="0" applyNumberFormat="1" applyFont="1" applyBorder="1" applyAlignment="1">
      <alignment horizontal="center" vertical="center"/>
    </xf>
    <xf numFmtId="165" fontId="9" fillId="0" borderId="36" xfId="0" applyNumberFormat="1" applyFont="1" applyBorder="1" applyAlignment="1">
      <alignment horizontal="center" vertical="center"/>
    </xf>
    <xf numFmtId="0" fontId="11" fillId="0" borderId="40" xfId="2" applyFont="1" applyBorder="1" applyAlignment="1">
      <alignment vertical="center"/>
    </xf>
    <xf numFmtId="166" fontId="9" fillId="0" borderId="15" xfId="0" applyNumberFormat="1" applyFont="1" applyBorder="1" applyAlignment="1">
      <alignment horizontal="center" vertical="center"/>
    </xf>
    <xf numFmtId="166" fontId="9" fillId="0" borderId="16" xfId="0" applyNumberFormat="1" applyFont="1" applyBorder="1" applyAlignment="1">
      <alignment horizontal="center" vertical="center"/>
    </xf>
    <xf numFmtId="1" fontId="11" fillId="0" borderId="20" xfId="2" applyNumberFormat="1" applyFont="1" applyBorder="1" applyAlignment="1">
      <alignment horizontal="center" vertical="center"/>
    </xf>
    <xf numFmtId="1" fontId="11" fillId="0" borderId="16" xfId="2" applyNumberFormat="1" applyFont="1" applyBorder="1" applyAlignment="1">
      <alignment horizontal="center" vertical="center"/>
    </xf>
    <xf numFmtId="164" fontId="11" fillId="0" borderId="16" xfId="2" applyNumberFormat="1" applyFont="1" applyBorder="1" applyAlignment="1">
      <alignment horizontal="center" vertical="center"/>
    </xf>
    <xf numFmtId="164" fontId="11" fillId="0" borderId="17" xfId="2" applyNumberFormat="1" applyFont="1" applyBorder="1" applyAlignment="1">
      <alignment horizontal="center" vertical="center"/>
    </xf>
    <xf numFmtId="164" fontId="11" fillId="0" borderId="15" xfId="2" applyNumberFormat="1" applyFont="1" applyBorder="1" applyAlignment="1">
      <alignment horizontal="center" vertical="center"/>
    </xf>
    <xf numFmtId="164" fontId="11" fillId="0" borderId="41" xfId="2" applyNumberFormat="1" applyFont="1" applyBorder="1" applyAlignment="1">
      <alignment horizontal="center" vertical="center"/>
    </xf>
    <xf numFmtId="164" fontId="11" fillId="0" borderId="42" xfId="0" applyNumberFormat="1" applyFont="1" applyBorder="1" applyAlignment="1">
      <alignment horizontal="right" vertical="center" indent="2"/>
    </xf>
    <xf numFmtId="164" fontId="11" fillId="0" borderId="43" xfId="0" applyNumberFormat="1" applyFont="1" applyBorder="1" applyAlignment="1">
      <alignment horizontal="right" vertical="center" indent="2"/>
    </xf>
    <xf numFmtId="164" fontId="11" fillId="0" borderId="41" xfId="0" applyNumberFormat="1" applyFont="1" applyBorder="1" applyAlignment="1">
      <alignment horizontal="right" vertical="center" indent="2"/>
    </xf>
    <xf numFmtId="164" fontId="11" fillId="0" borderId="44" xfId="0" applyNumberFormat="1" applyFont="1" applyBorder="1" applyAlignment="1">
      <alignment horizontal="right" vertical="center" indent="2"/>
    </xf>
    <xf numFmtId="164" fontId="11" fillId="0" borderId="3" xfId="0" applyNumberFormat="1" applyFont="1" applyBorder="1" applyAlignment="1">
      <alignment horizontal="right" vertical="center" indent="2"/>
    </xf>
    <xf numFmtId="165" fontId="11" fillId="0" borderId="16" xfId="0" applyNumberFormat="1" applyFont="1" applyBorder="1" applyAlignment="1">
      <alignment horizontal="center" vertical="center"/>
    </xf>
    <xf numFmtId="165" fontId="11" fillId="0" borderId="38" xfId="0" applyNumberFormat="1" applyFont="1" applyBorder="1" applyAlignment="1">
      <alignment horizontal="center" vertical="center"/>
    </xf>
    <xf numFmtId="164" fontId="11" fillId="0" borderId="45" xfId="0" applyNumberFormat="1" applyFont="1" applyBorder="1" applyAlignment="1">
      <alignment horizontal="right" vertical="center" indent="2"/>
    </xf>
    <xf numFmtId="164" fontId="11" fillId="0" borderId="46" xfId="0" applyNumberFormat="1" applyFont="1" applyBorder="1" applyAlignment="1">
      <alignment horizontal="right" vertical="center" indent="2"/>
    </xf>
    <xf numFmtId="165" fontId="11" fillId="0" borderId="47" xfId="0" applyNumberFormat="1" applyFont="1" applyBorder="1" applyAlignment="1">
      <alignment horizontal="center" vertical="center"/>
    </xf>
    <xf numFmtId="165" fontId="11" fillId="0" borderId="43" xfId="0" applyNumberFormat="1" applyFont="1" applyBorder="1" applyAlignment="1">
      <alignment horizontal="center" vertical="center"/>
    </xf>
    <xf numFmtId="165" fontId="11" fillId="0" borderId="41" xfId="0" applyNumberFormat="1" applyFont="1" applyBorder="1" applyAlignment="1">
      <alignment horizontal="center" vertical="center"/>
    </xf>
    <xf numFmtId="165" fontId="11" fillId="0" borderId="45" xfId="0" applyNumberFormat="1" applyFont="1" applyBorder="1" applyAlignment="1">
      <alignment horizontal="center" vertical="center"/>
    </xf>
    <xf numFmtId="164" fontId="11" fillId="0" borderId="36" xfId="2" applyNumberFormat="1" applyFont="1" applyBorder="1" applyAlignment="1">
      <alignment horizontal="center" vertical="center"/>
    </xf>
    <xf numFmtId="164" fontId="11" fillId="0" borderId="31" xfId="2" applyNumberFormat="1" applyFont="1" applyBorder="1" applyAlignment="1">
      <alignment horizontal="center" vertical="center"/>
    </xf>
    <xf numFmtId="164" fontId="11" fillId="0" borderId="37" xfId="2" applyNumberFormat="1" applyFont="1" applyBorder="1" applyAlignment="1">
      <alignment horizontal="center" vertical="center"/>
    </xf>
    <xf numFmtId="164" fontId="11" fillId="0" borderId="8" xfId="2" applyNumberFormat="1" applyFont="1" applyBorder="1" applyAlignment="1">
      <alignment horizontal="center" vertical="center"/>
    </xf>
    <xf numFmtId="164" fontId="11" fillId="0" borderId="48" xfId="0" applyNumberFormat="1" applyFont="1" applyBorder="1" applyAlignment="1">
      <alignment horizontal="right" vertical="center" indent="2"/>
    </xf>
    <xf numFmtId="164" fontId="11" fillId="0" borderId="6" xfId="0" applyNumberFormat="1" applyFont="1" applyBorder="1" applyAlignment="1">
      <alignment horizontal="right" vertical="center" indent="2"/>
    </xf>
    <xf numFmtId="164" fontId="11" fillId="0" borderId="8" xfId="0" applyNumberFormat="1" applyFont="1" applyBorder="1" applyAlignment="1">
      <alignment horizontal="right" vertical="center" indent="2"/>
    </xf>
    <xf numFmtId="164" fontId="11" fillId="0" borderId="7" xfId="0" applyNumberFormat="1" applyFont="1" applyBorder="1" applyAlignment="1">
      <alignment horizontal="right" vertical="center" indent="2"/>
    </xf>
    <xf numFmtId="164" fontId="11" fillId="0" borderId="8" xfId="0" applyNumberFormat="1" applyFont="1" applyBorder="1" applyAlignment="1">
      <alignment horizontal="center" vertical="center"/>
    </xf>
    <xf numFmtId="164" fontId="11" fillId="0" borderId="48" xfId="0" applyNumberFormat="1" applyFont="1" applyBorder="1" applyAlignment="1">
      <alignment horizontal="center" vertical="center"/>
    </xf>
    <xf numFmtId="164" fontId="11" fillId="0" borderId="6" xfId="0" applyNumberFormat="1" applyFont="1" applyBorder="1" applyAlignment="1">
      <alignment horizontal="center" vertical="center"/>
    </xf>
    <xf numFmtId="165" fontId="11" fillId="0" borderId="10" xfId="0" applyNumberFormat="1" applyFont="1" applyBorder="1" applyAlignment="1">
      <alignment horizontal="center" vertical="center"/>
    </xf>
    <xf numFmtId="164" fontId="11" fillId="0" borderId="5" xfId="0" applyNumberFormat="1" applyFont="1" applyBorder="1" applyAlignment="1">
      <alignment horizontal="center" vertical="center"/>
    </xf>
    <xf numFmtId="164" fontId="11" fillId="2" borderId="6" xfId="0" applyNumberFormat="1" applyFont="1" applyFill="1" applyBorder="1" applyAlignment="1">
      <alignment horizontal="center" vertical="center"/>
    </xf>
    <xf numFmtId="164" fontId="11" fillId="2" borderId="49" xfId="0" applyNumberFormat="1" applyFont="1" applyFill="1" applyBorder="1" applyAlignment="1">
      <alignment horizontal="center" vertical="center"/>
    </xf>
    <xf numFmtId="165" fontId="11" fillId="0" borderId="30" xfId="0" applyNumberFormat="1" applyFont="1" applyBorder="1" applyAlignment="1">
      <alignment horizontal="center" vertical="center"/>
    </xf>
    <xf numFmtId="165" fontId="11" fillId="0" borderId="6" xfId="0" applyNumberFormat="1" applyFont="1" applyBorder="1" applyAlignment="1">
      <alignment horizontal="center" vertical="center"/>
    </xf>
    <xf numFmtId="164" fontId="11" fillId="2" borderId="7" xfId="0" applyNumberFormat="1" applyFont="1" applyFill="1" applyBorder="1" applyAlignment="1">
      <alignment horizontal="center" vertical="center"/>
    </xf>
    <xf numFmtId="165" fontId="11" fillId="0" borderId="36" xfId="0" applyNumberFormat="1" applyFont="1" applyBorder="1" applyAlignment="1">
      <alignment horizontal="center" vertical="center"/>
    </xf>
    <xf numFmtId="0" fontId="11" fillId="0" borderId="0" xfId="2" applyFont="1"/>
    <xf numFmtId="0" fontId="9" fillId="0" borderId="30" xfId="2" applyFont="1" applyBorder="1" applyAlignment="1">
      <alignment horizontal="center" vertical="center"/>
    </xf>
    <xf numFmtId="164" fontId="9" fillId="0" borderId="32" xfId="2" applyNumberFormat="1" applyFont="1" applyBorder="1" applyAlignment="1">
      <alignment horizontal="center" vertical="center"/>
    </xf>
    <xf numFmtId="0" fontId="9" fillId="0" borderId="37" xfId="2" applyFont="1" applyBorder="1" applyAlignment="1">
      <alignment horizontal="center" vertical="center"/>
    </xf>
    <xf numFmtId="164" fontId="11" fillId="0" borderId="30" xfId="2" applyNumberFormat="1" applyFont="1" applyBorder="1" applyAlignment="1">
      <alignment horizontal="center" vertical="center"/>
    </xf>
    <xf numFmtId="164" fontId="11" fillId="0" borderId="36" xfId="0" applyNumberFormat="1" applyFont="1" applyBorder="1" applyAlignment="1">
      <alignment horizontal="right" vertical="center" indent="2"/>
    </xf>
    <xf numFmtId="164" fontId="11" fillId="0" borderId="0" xfId="0" applyNumberFormat="1" applyFont="1" applyAlignment="1">
      <alignment horizontal="right" vertical="center" indent="2"/>
    </xf>
    <xf numFmtId="0" fontId="11" fillId="0" borderId="32" xfId="2" applyFont="1" applyBorder="1"/>
    <xf numFmtId="164" fontId="11" fillId="0" borderId="31" xfId="0" applyNumberFormat="1" applyFont="1" applyBorder="1" applyAlignment="1">
      <alignment horizontal="right" vertical="center" indent="1"/>
    </xf>
    <xf numFmtId="164" fontId="11" fillId="0" borderId="38" xfId="0" applyNumberFormat="1" applyFont="1" applyBorder="1" applyAlignment="1">
      <alignment horizontal="right" vertical="center"/>
    </xf>
    <xf numFmtId="164" fontId="11" fillId="0" borderId="36" xfId="0" applyNumberFormat="1" applyFont="1" applyBorder="1" applyAlignment="1">
      <alignment horizontal="center" vertical="center"/>
    </xf>
    <xf numFmtId="164" fontId="11" fillId="0" borderId="31" xfId="0" applyNumberFormat="1" applyFont="1" applyBorder="1" applyAlignment="1">
      <alignment horizontal="center" vertical="center"/>
    </xf>
    <xf numFmtId="164" fontId="11" fillId="0" borderId="38" xfId="0" applyNumberFormat="1" applyFont="1" applyBorder="1" applyAlignment="1">
      <alignment horizontal="center" vertical="center"/>
    </xf>
    <xf numFmtId="164" fontId="11" fillId="0" borderId="39" xfId="0" applyNumberFormat="1" applyFont="1" applyBorder="1" applyAlignment="1">
      <alignment horizontal="center" vertical="center"/>
    </xf>
    <xf numFmtId="164" fontId="11" fillId="0" borderId="30" xfId="0" applyNumberFormat="1" applyFont="1" applyBorder="1" applyAlignment="1">
      <alignment horizontal="center" vertical="center"/>
    </xf>
    <xf numFmtId="0" fontId="11" fillId="0" borderId="31" xfId="2" applyFont="1" applyBorder="1"/>
    <xf numFmtId="0" fontId="9" fillId="0" borderId="30" xfId="2" quotePrefix="1" applyFont="1" applyBorder="1" applyAlignment="1">
      <alignment horizontal="center" vertical="center"/>
    </xf>
    <xf numFmtId="0" fontId="9" fillId="0" borderId="32" xfId="2" quotePrefix="1" applyFont="1" applyBorder="1" applyAlignment="1">
      <alignment horizontal="center" vertical="center"/>
    </xf>
    <xf numFmtId="164" fontId="9" fillId="0" borderId="32" xfId="2" quotePrefix="1" applyNumberFormat="1" applyFont="1" applyBorder="1" applyAlignment="1">
      <alignment horizontal="center" vertical="center"/>
    </xf>
    <xf numFmtId="0" fontId="9" fillId="0" borderId="37" xfId="2" quotePrefix="1" applyFont="1" applyBorder="1" applyAlignment="1">
      <alignment horizontal="center" vertical="center"/>
    </xf>
    <xf numFmtId="164" fontId="9" fillId="0" borderId="30" xfId="0" applyNumberFormat="1" applyFont="1" applyBorder="1" applyAlignment="1">
      <alignment horizontal="center" vertical="center"/>
    </xf>
    <xf numFmtId="164" fontId="9" fillId="0" borderId="32" xfId="0" applyNumberFormat="1" applyFont="1" applyBorder="1" applyAlignment="1">
      <alignment horizontal="center" vertical="center"/>
    </xf>
    <xf numFmtId="164" fontId="9" fillId="0" borderId="31" xfId="0" applyNumberFormat="1" applyFont="1" applyBorder="1" applyAlignment="1">
      <alignment horizontal="center" vertical="center"/>
    </xf>
    <xf numFmtId="164" fontId="9" fillId="0" borderId="36" xfId="0" applyNumberFormat="1" applyFont="1" applyBorder="1" applyAlignment="1">
      <alignment horizontal="center" vertical="center"/>
    </xf>
    <xf numFmtId="164" fontId="9" fillId="0" borderId="39" xfId="0" applyNumberFormat="1" applyFont="1" applyBorder="1" applyAlignment="1">
      <alignment horizontal="center" vertical="center"/>
    </xf>
    <xf numFmtId="1" fontId="11" fillId="0" borderId="30" xfId="2" applyNumberFormat="1" applyFont="1" applyBorder="1" applyAlignment="1">
      <alignment horizontal="center" vertical="center"/>
    </xf>
    <xf numFmtId="1" fontId="11" fillId="0" borderId="32" xfId="2" applyNumberFormat="1" applyFont="1" applyBorder="1" applyAlignment="1">
      <alignment horizontal="center" vertical="center"/>
    </xf>
    <xf numFmtId="164" fontId="11" fillId="0" borderId="32" xfId="2" applyNumberFormat="1" applyFont="1" applyBorder="1" applyAlignment="1">
      <alignment horizontal="center" vertical="center"/>
    </xf>
    <xf numFmtId="0" fontId="11" fillId="0" borderId="32" xfId="2" applyFont="1" applyBorder="1" applyAlignment="1">
      <alignment horizontal="center" vertical="center"/>
    </xf>
    <xf numFmtId="164" fontId="11" fillId="0" borderId="37" xfId="0" applyNumberFormat="1" applyFont="1" applyBorder="1" applyAlignment="1">
      <alignment horizontal="right" vertical="center" indent="2"/>
    </xf>
    <xf numFmtId="164" fontId="11" fillId="0" borderId="32" xfId="0" applyNumberFormat="1" applyFont="1" applyBorder="1" applyAlignment="1">
      <alignment horizontal="center" vertical="center"/>
    </xf>
    <xf numFmtId="165" fontId="11" fillId="0" borderId="31" xfId="0" applyNumberFormat="1" applyFont="1" applyBorder="1" applyAlignment="1">
      <alignment horizontal="center" vertical="center"/>
    </xf>
    <xf numFmtId="164" fontId="11" fillId="0" borderId="37" xfId="0" applyNumberFormat="1" applyFont="1" applyBorder="1" applyAlignment="1">
      <alignment horizontal="center" vertical="center"/>
    </xf>
    <xf numFmtId="164" fontId="13" fillId="0" borderId="31" xfId="2" applyNumberFormat="1" applyFont="1" applyBorder="1" applyAlignment="1">
      <alignment horizontal="center" vertical="center"/>
    </xf>
    <xf numFmtId="164" fontId="9" fillId="0" borderId="20" xfId="0" applyNumberFormat="1" applyFont="1" applyBorder="1" applyAlignment="1">
      <alignment horizontal="right" vertical="center" indent="2"/>
    </xf>
    <xf numFmtId="164" fontId="9" fillId="0" borderId="16" xfId="0" applyNumberFormat="1" applyFont="1" applyBorder="1" applyAlignment="1">
      <alignment horizontal="right" vertical="center" indent="2"/>
    </xf>
    <xf numFmtId="164" fontId="9" fillId="0" borderId="50" xfId="0" applyNumberFormat="1" applyFont="1" applyBorder="1" applyAlignment="1">
      <alignment horizontal="right" vertical="center" indent="2"/>
    </xf>
    <xf numFmtId="164" fontId="9" fillId="0" borderId="41" xfId="0" applyNumberFormat="1" applyFont="1" applyBorder="1" applyAlignment="1">
      <alignment horizontal="right" vertical="center" indent="2"/>
    </xf>
    <xf numFmtId="164" fontId="9" fillId="0" borderId="42" xfId="0" applyNumberFormat="1" applyFont="1" applyBorder="1" applyAlignment="1">
      <alignment horizontal="right" vertical="center" indent="2"/>
    </xf>
    <xf numFmtId="164" fontId="9" fillId="2" borderId="44" xfId="0" applyNumberFormat="1" applyFont="1" applyFill="1" applyBorder="1" applyAlignment="1">
      <alignment horizontal="right" vertical="center" indent="2"/>
    </xf>
    <xf numFmtId="164" fontId="9" fillId="0" borderId="41" xfId="0" applyNumberFormat="1" applyFont="1" applyBorder="1" applyAlignment="1">
      <alignment horizontal="center" vertical="center"/>
    </xf>
    <xf numFmtId="164" fontId="9" fillId="0" borderId="42" xfId="0" applyNumberFormat="1" applyFont="1" applyBorder="1" applyAlignment="1">
      <alignment horizontal="center" vertical="center"/>
    </xf>
    <xf numFmtId="164" fontId="9" fillId="0" borderId="43" xfId="0" applyNumberFormat="1" applyFont="1" applyBorder="1" applyAlignment="1">
      <alignment horizontal="center" vertical="center"/>
    </xf>
    <xf numFmtId="165" fontId="9" fillId="0" borderId="44" xfId="0" applyNumberFormat="1" applyFont="1" applyBorder="1" applyAlignment="1">
      <alignment horizontal="center" vertical="center"/>
    </xf>
    <xf numFmtId="165" fontId="9" fillId="0" borderId="43" xfId="0" applyNumberFormat="1" applyFont="1" applyBorder="1" applyAlignment="1">
      <alignment horizontal="center" vertical="center"/>
    </xf>
    <xf numFmtId="0" fontId="11" fillId="0" borderId="51" xfId="2" applyFont="1" applyBorder="1" applyAlignment="1">
      <alignment vertical="center"/>
    </xf>
    <xf numFmtId="164" fontId="11" fillId="0" borderId="18" xfId="2" applyNumberFormat="1" applyFont="1" applyBorder="1" applyAlignment="1">
      <alignment horizontal="center" vertical="center"/>
    </xf>
    <xf numFmtId="164" fontId="11" fillId="0" borderId="2" xfId="2" applyNumberFormat="1" applyFont="1" applyBorder="1" applyAlignment="1">
      <alignment horizontal="center" vertical="center"/>
    </xf>
    <xf numFmtId="164" fontId="11" fillId="0" borderId="19" xfId="2" applyNumberFormat="1" applyFont="1" applyBorder="1" applyAlignment="1">
      <alignment horizontal="center" vertical="center"/>
    </xf>
    <xf numFmtId="164" fontId="11" fillId="0" borderId="25" xfId="0" applyNumberFormat="1" applyFont="1" applyBorder="1" applyAlignment="1">
      <alignment horizontal="right" vertical="center" indent="2"/>
    </xf>
    <xf numFmtId="164" fontId="11" fillId="0" borderId="2" xfId="0" applyNumberFormat="1" applyFont="1" applyBorder="1" applyAlignment="1">
      <alignment horizontal="right" vertical="center" indent="2"/>
    </xf>
    <xf numFmtId="164" fontId="11" fillId="0" borderId="52" xfId="0" applyNumberFormat="1" applyFont="1" applyBorder="1" applyAlignment="1">
      <alignment horizontal="right" vertical="center" indent="2"/>
    </xf>
    <xf numFmtId="164" fontId="11" fillId="0" borderId="53" xfId="0" applyNumberFormat="1" applyFont="1" applyBorder="1" applyAlignment="1">
      <alignment horizontal="right" vertical="center" indent="2"/>
    </xf>
    <xf numFmtId="164" fontId="11" fillId="0" borderId="54" xfId="0" applyNumberFormat="1" applyFont="1" applyBorder="1" applyAlignment="1">
      <alignment horizontal="right" vertical="center" indent="2"/>
    </xf>
    <xf numFmtId="165" fontId="11" fillId="0" borderId="55" xfId="0" applyNumberFormat="1" applyFont="1" applyBorder="1" applyAlignment="1">
      <alignment horizontal="center" vertical="center"/>
    </xf>
    <xf numFmtId="164" fontId="11" fillId="0" borderId="52" xfId="0" applyNumberFormat="1" applyFont="1" applyBorder="1" applyAlignment="1">
      <alignment horizontal="center" vertical="center"/>
    </xf>
    <xf numFmtId="164" fontId="11" fillId="2" borderId="53" xfId="0" applyNumberFormat="1" applyFont="1" applyFill="1" applyBorder="1" applyAlignment="1">
      <alignment horizontal="center" vertical="center"/>
    </xf>
    <xf numFmtId="164" fontId="11" fillId="2" borderId="56" xfId="0" applyNumberFormat="1" applyFont="1" applyFill="1" applyBorder="1" applyAlignment="1">
      <alignment horizontal="center" vertical="center"/>
    </xf>
    <xf numFmtId="165" fontId="11" fillId="0" borderId="13" xfId="0" applyNumberFormat="1" applyFont="1" applyBorder="1" applyAlignment="1">
      <alignment horizontal="center" vertical="center"/>
    </xf>
    <xf numFmtId="165" fontId="11" fillId="0" borderId="53" xfId="0" applyNumberFormat="1" applyFont="1" applyBorder="1" applyAlignment="1">
      <alignment horizontal="center" vertical="center"/>
    </xf>
    <xf numFmtId="164" fontId="11" fillId="2" borderId="54" xfId="0" applyNumberFormat="1" applyFont="1" applyFill="1" applyBorder="1" applyAlignment="1">
      <alignment horizontal="center" vertical="center"/>
    </xf>
    <xf numFmtId="164" fontId="11" fillId="2" borderId="52" xfId="0" applyNumberFormat="1" applyFont="1" applyFill="1" applyBorder="1" applyAlignment="1">
      <alignment horizontal="center" vertical="center"/>
    </xf>
    <xf numFmtId="0" fontId="11" fillId="0" borderId="57" xfId="2" applyFont="1" applyBorder="1" applyAlignment="1">
      <alignment vertical="center"/>
    </xf>
    <xf numFmtId="164" fontId="11" fillId="0" borderId="45" xfId="2" applyNumberFormat="1" applyFont="1" applyBorder="1" applyAlignment="1">
      <alignment horizontal="center" vertical="center"/>
    </xf>
    <xf numFmtId="164" fontId="11" fillId="0" borderId="43" xfId="2" applyNumberFormat="1" applyFont="1" applyBorder="1" applyAlignment="1">
      <alignment horizontal="center" vertical="center"/>
    </xf>
    <xf numFmtId="164" fontId="11" fillId="0" borderId="44" xfId="2" applyNumberFormat="1" applyFont="1" applyBorder="1" applyAlignment="1">
      <alignment horizontal="center" vertical="center"/>
    </xf>
    <xf numFmtId="164" fontId="11" fillId="0" borderId="58" xfId="0" applyNumberFormat="1" applyFont="1" applyBorder="1" applyAlignment="1">
      <alignment horizontal="right" vertical="center" indent="2"/>
    </xf>
    <xf numFmtId="164" fontId="11" fillId="0" borderId="59" xfId="0" applyNumberFormat="1" applyFont="1" applyBorder="1" applyAlignment="1">
      <alignment horizontal="right" vertical="center" indent="2"/>
    </xf>
    <xf numFmtId="164" fontId="11" fillId="0" borderId="60" xfId="0" applyNumberFormat="1" applyFont="1" applyBorder="1" applyAlignment="1">
      <alignment horizontal="right" vertical="center" indent="2"/>
    </xf>
    <xf numFmtId="164" fontId="11" fillId="0" borderId="61" xfId="0" applyNumberFormat="1" applyFont="1" applyBorder="1" applyAlignment="1">
      <alignment horizontal="right" vertical="center" indent="2"/>
    </xf>
    <xf numFmtId="164" fontId="11" fillId="0" borderId="62" xfId="0" applyNumberFormat="1" applyFont="1" applyBorder="1" applyAlignment="1">
      <alignment horizontal="right" vertical="center" indent="2"/>
    </xf>
    <xf numFmtId="164" fontId="11" fillId="0" borderId="63" xfId="0" applyNumberFormat="1" applyFont="1" applyBorder="1" applyAlignment="1">
      <alignment horizontal="right" vertical="center" indent="2"/>
    </xf>
    <xf numFmtId="164" fontId="11" fillId="0" borderId="61" xfId="0" applyNumberFormat="1" applyFont="1" applyBorder="1" applyAlignment="1">
      <alignment horizontal="center" vertical="center"/>
    </xf>
    <xf numFmtId="164" fontId="11" fillId="0" borderId="60" xfId="0" applyNumberFormat="1" applyFont="1" applyBorder="1" applyAlignment="1">
      <alignment horizontal="center" vertical="center"/>
    </xf>
    <xf numFmtId="164" fontId="11" fillId="0" borderId="59" xfId="0" applyNumberFormat="1" applyFont="1" applyBorder="1" applyAlignment="1">
      <alignment horizontal="center" vertical="center"/>
    </xf>
    <xf numFmtId="165" fontId="11" fillId="0" borderId="59" xfId="0" applyNumberFormat="1" applyFont="1" applyBorder="1" applyAlignment="1">
      <alignment horizontal="center" vertical="center"/>
    </xf>
    <xf numFmtId="164" fontId="11" fillId="0" borderId="58" xfId="0" applyNumberFormat="1" applyFont="1" applyBorder="1" applyAlignment="1">
      <alignment horizontal="center" vertical="center"/>
    </xf>
    <xf numFmtId="164" fontId="11" fillId="0" borderId="64" xfId="0" applyNumberFormat="1" applyFont="1" applyBorder="1" applyAlignment="1">
      <alignment horizontal="center" vertical="center"/>
    </xf>
    <xf numFmtId="165" fontId="11" fillId="0" borderId="62" xfId="0" applyNumberFormat="1" applyFont="1" applyBorder="1" applyAlignment="1">
      <alignment horizontal="center" vertical="center"/>
    </xf>
    <xf numFmtId="165" fontId="11" fillId="0" borderId="58" xfId="0" applyNumberFormat="1" applyFont="1" applyBorder="1" applyAlignment="1">
      <alignment horizontal="center" vertical="center"/>
    </xf>
    <xf numFmtId="164" fontId="11" fillId="0" borderId="62" xfId="0" applyNumberFormat="1" applyFont="1" applyBorder="1" applyAlignment="1">
      <alignment horizontal="center" vertical="center"/>
    </xf>
    <xf numFmtId="0" fontId="11" fillId="0" borderId="0" xfId="2" applyFont="1" applyAlignment="1">
      <alignment vertical="center"/>
    </xf>
    <xf numFmtId="164" fontId="11" fillId="0" borderId="0" xfId="2" applyNumberFormat="1" applyFont="1" applyAlignment="1">
      <alignment horizontal="center" vertical="center"/>
    </xf>
    <xf numFmtId="0" fontId="17" fillId="0" borderId="0" xfId="0" applyFont="1"/>
    <xf numFmtId="0" fontId="17" fillId="0" borderId="2" xfId="0" applyFont="1" applyBorder="1" applyAlignment="1">
      <alignment horizontal="justify" vertical="top"/>
    </xf>
    <xf numFmtId="0" fontId="17" fillId="0" borderId="2" xfId="0" applyFont="1" applyBorder="1" applyAlignment="1">
      <alignment vertical="top"/>
    </xf>
    <xf numFmtId="0" fontId="15" fillId="0" borderId="0" xfId="0" applyFont="1"/>
    <xf numFmtId="0" fontId="19" fillId="0" borderId="16" xfId="0" applyFont="1" applyBorder="1" applyAlignment="1">
      <alignment horizontal="left" vertical="top" wrapText="1"/>
    </xf>
    <xf numFmtId="0" fontId="17" fillId="0" borderId="31" xfId="0" applyFont="1" applyBorder="1" applyAlignment="1">
      <alignment horizontal="justify" vertical="top"/>
    </xf>
    <xf numFmtId="0" fontId="17" fillId="0" borderId="26" xfId="0" applyFont="1" applyBorder="1" applyAlignment="1">
      <alignment horizontal="justify" vertical="top"/>
    </xf>
    <xf numFmtId="0" fontId="5" fillId="0" borderId="0" xfId="1" applyFont="1" applyFill="1" applyAlignment="1" applyProtection="1"/>
    <xf numFmtId="0" fontId="18" fillId="0" borderId="0" xfId="0" applyFont="1" applyAlignment="1">
      <alignment horizontal="center"/>
    </xf>
    <xf numFmtId="165" fontId="9" fillId="0" borderId="39" xfId="0" applyNumberFormat="1" applyFont="1" applyBorder="1" applyAlignment="1">
      <alignment horizontal="center" vertical="center"/>
    </xf>
    <xf numFmtId="165" fontId="11" fillId="0" borderId="46" xfId="0" applyNumberFormat="1" applyFont="1" applyBorder="1" applyAlignment="1">
      <alignment horizontal="center" vertical="center"/>
    </xf>
    <xf numFmtId="165" fontId="11" fillId="0" borderId="39" xfId="0" applyNumberFormat="1" applyFont="1" applyBorder="1" applyAlignment="1">
      <alignment horizontal="center" vertical="center"/>
    </xf>
    <xf numFmtId="165" fontId="11" fillId="0" borderId="64" xfId="0" applyNumberFormat="1" applyFont="1" applyBorder="1" applyAlignment="1">
      <alignment horizontal="center" vertical="center"/>
    </xf>
    <xf numFmtId="0" fontId="9" fillId="0" borderId="20" xfId="2" applyFont="1" applyBorder="1" applyAlignment="1">
      <alignment horizontal="center" vertical="center"/>
    </xf>
    <xf numFmtId="0" fontId="9" fillId="0" borderId="0" xfId="0" applyFont="1"/>
    <xf numFmtId="3" fontId="9" fillId="0" borderId="0" xfId="0" applyNumberFormat="1" applyFont="1"/>
    <xf numFmtId="0" fontId="11" fillId="0" borderId="0" xfId="0" applyFont="1"/>
    <xf numFmtId="0" fontId="9" fillId="0" borderId="39" xfId="2" applyFont="1" applyBorder="1" applyAlignment="1">
      <alignment horizontal="center" vertical="center"/>
    </xf>
    <xf numFmtId="0" fontId="9" fillId="0" borderId="31" xfId="2" applyFont="1" applyBorder="1" applyAlignment="1">
      <alignment horizontal="center" vertical="center"/>
    </xf>
    <xf numFmtId="0" fontId="4" fillId="0" borderId="0" xfId="1" applyFill="1" applyAlignment="1" applyProtection="1">
      <alignment vertical="center"/>
    </xf>
    <xf numFmtId="0" fontId="24" fillId="0" borderId="0" xfId="0" applyFont="1" applyAlignment="1">
      <alignment vertical="center"/>
    </xf>
    <xf numFmtId="0" fontId="9" fillId="0" borderId="0" xfId="0" applyFont="1" applyAlignment="1">
      <alignment horizontal="right"/>
    </xf>
    <xf numFmtId="0" fontId="9" fillId="0" borderId="0" xfId="0" applyFont="1" applyAlignment="1">
      <alignment vertical="center"/>
    </xf>
    <xf numFmtId="0" fontId="9" fillId="0" borderId="15" xfId="0" applyFont="1" applyBorder="1" applyAlignment="1">
      <alignment horizontal="center" vertical="center" wrapText="1"/>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9" fillId="0" borderId="1" xfId="0" applyFont="1" applyBorder="1" applyAlignment="1">
      <alignment horizontal="center" vertical="center" wrapText="1"/>
    </xf>
    <xf numFmtId="0" fontId="9" fillId="0" borderId="50" xfId="2" applyFont="1" applyBorder="1" applyAlignment="1">
      <alignment horizontal="center" vertical="center"/>
    </xf>
    <xf numFmtId="0" fontId="11" fillId="0" borderId="55" xfId="0" applyFont="1" applyBorder="1" applyAlignment="1">
      <alignment horizontal="center" vertical="center"/>
    </xf>
    <xf numFmtId="0" fontId="11" fillId="0" borderId="1" xfId="0" applyFont="1" applyBorder="1" applyAlignment="1">
      <alignment horizontal="center" vertical="center"/>
    </xf>
    <xf numFmtId="0" fontId="11" fillId="0" borderId="24" xfId="0" applyFont="1" applyBorder="1" applyAlignment="1">
      <alignment horizontal="center" vertical="center"/>
    </xf>
    <xf numFmtId="0" fontId="9" fillId="0" borderId="2" xfId="0" applyFont="1" applyBorder="1" applyAlignment="1">
      <alignment horizontal="center" vertical="center"/>
    </xf>
    <xf numFmtId="0" fontId="9" fillId="0" borderId="16" xfId="0" applyFont="1" applyBorder="1" applyAlignment="1">
      <alignment horizontal="center" vertical="center"/>
    </xf>
    <xf numFmtId="0" fontId="9" fillId="0" borderId="1" xfId="0" applyFont="1" applyBorder="1" applyAlignment="1">
      <alignment horizontal="center" vertical="center"/>
    </xf>
    <xf numFmtId="0" fontId="9" fillId="0" borderId="20" xfId="0" applyFont="1" applyBorder="1" applyAlignment="1">
      <alignment horizontal="center" vertical="center"/>
    </xf>
    <xf numFmtId="0" fontId="22" fillId="0" borderId="65" xfId="0" applyFont="1" applyBorder="1" applyAlignment="1">
      <alignment horizontal="center" vertical="center"/>
    </xf>
    <xf numFmtId="166" fontId="22" fillId="0" borderId="36" xfId="0" applyNumberFormat="1" applyFont="1" applyBorder="1" applyAlignment="1">
      <alignment vertical="center"/>
    </xf>
    <xf numFmtId="166" fontId="22" fillId="0" borderId="31" xfId="0" applyNumberFormat="1" applyFont="1" applyBorder="1" applyAlignment="1">
      <alignment vertical="center"/>
    </xf>
    <xf numFmtId="166" fontId="22" fillId="0" borderId="37" xfId="0" applyNumberFormat="1" applyFont="1" applyBorder="1" applyAlignment="1">
      <alignment vertical="center"/>
    </xf>
    <xf numFmtId="166" fontId="22" fillId="0" borderId="32" xfId="0" applyNumberFormat="1" applyFont="1" applyBorder="1" applyAlignment="1">
      <alignment vertical="center"/>
    </xf>
    <xf numFmtId="166" fontId="22" fillId="0" borderId="30" xfId="0" applyNumberFormat="1" applyFont="1" applyBorder="1" applyAlignment="1">
      <alignment vertical="center"/>
    </xf>
    <xf numFmtId="166" fontId="22" fillId="0" borderId="0" xfId="0" applyNumberFormat="1" applyFont="1" applyAlignment="1">
      <alignment vertical="center"/>
    </xf>
    <xf numFmtId="166" fontId="22" fillId="0" borderId="26" xfId="0" applyNumberFormat="1" applyFont="1" applyBorder="1" applyAlignment="1">
      <alignment vertical="center"/>
    </xf>
    <xf numFmtId="166" fontId="22" fillId="0" borderId="27" xfId="0" applyNumberFormat="1" applyFont="1" applyBorder="1" applyAlignment="1">
      <alignment vertical="center"/>
    </xf>
    <xf numFmtId="166" fontId="22" fillId="0" borderId="28" xfId="0" applyNumberFormat="1" applyFont="1" applyBorder="1" applyAlignment="1">
      <alignment vertical="center"/>
    </xf>
    <xf numFmtId="166" fontId="22" fillId="0" borderId="25" xfId="0" applyNumberFormat="1" applyFont="1" applyBorder="1" applyAlignment="1">
      <alignment vertical="center"/>
    </xf>
    <xf numFmtId="166" fontId="22" fillId="0" borderId="29" xfId="0" applyNumberFormat="1" applyFont="1" applyBorder="1" applyAlignment="1">
      <alignment vertical="center"/>
    </xf>
    <xf numFmtId="164" fontId="22" fillId="0" borderId="38" xfId="0" applyNumberFormat="1" applyFont="1" applyBorder="1" applyAlignment="1">
      <alignment horizontal="right" vertical="center"/>
    </xf>
    <xf numFmtId="166" fontId="22" fillId="0" borderId="34" xfId="0" applyNumberFormat="1" applyFont="1" applyBorder="1" applyAlignment="1">
      <alignment vertical="center"/>
    </xf>
    <xf numFmtId="164" fontId="22" fillId="0" borderId="31" xfId="0" applyNumberFormat="1" applyFont="1" applyBorder="1" applyAlignment="1">
      <alignment horizontal="right" vertical="center"/>
    </xf>
    <xf numFmtId="164" fontId="22" fillId="0" borderId="25" xfId="0" applyNumberFormat="1" applyFont="1" applyBorder="1" applyAlignment="1">
      <alignment horizontal="right" vertical="center"/>
    </xf>
    <xf numFmtId="164" fontId="22" fillId="0" borderId="26" xfId="0" applyNumberFormat="1" applyFont="1" applyBorder="1" applyAlignment="1">
      <alignment horizontal="right" vertical="center"/>
    </xf>
    <xf numFmtId="164" fontId="22" fillId="0" borderId="33" xfId="0" applyNumberFormat="1" applyFont="1" applyBorder="1" applyAlignment="1">
      <alignment horizontal="right" vertical="center"/>
    </xf>
    <xf numFmtId="164" fontId="22" fillId="0" borderId="29" xfId="0" applyNumberFormat="1" applyFont="1" applyBorder="1" applyAlignment="1">
      <alignment horizontal="right" vertical="center"/>
    </xf>
    <xf numFmtId="0" fontId="11" fillId="0" borderId="14" xfId="0" applyFont="1" applyBorder="1" applyAlignment="1">
      <alignment vertical="center"/>
    </xf>
    <xf numFmtId="166" fontId="11" fillId="0" borderId="36" xfId="0" applyNumberFormat="1" applyFont="1" applyBorder="1" applyAlignment="1">
      <alignment vertical="center"/>
    </xf>
    <xf numFmtId="166" fontId="11" fillId="0" borderId="31" xfId="0" applyNumberFormat="1" applyFont="1" applyBorder="1" applyAlignment="1">
      <alignment vertical="center"/>
    </xf>
    <xf numFmtId="166" fontId="11" fillId="0" borderId="37" xfId="0" applyNumberFormat="1" applyFont="1" applyBorder="1" applyAlignment="1">
      <alignment vertical="center"/>
    </xf>
    <xf numFmtId="166" fontId="11" fillId="0" borderId="32" xfId="0" applyNumberFormat="1" applyFont="1" applyBorder="1" applyAlignment="1">
      <alignment vertical="center"/>
    </xf>
    <xf numFmtId="166" fontId="11" fillId="0" borderId="30" xfId="0" applyNumberFormat="1" applyFont="1" applyBorder="1" applyAlignment="1">
      <alignment vertical="center"/>
    </xf>
    <xf numFmtId="166" fontId="11" fillId="0" borderId="0" xfId="0" applyNumberFormat="1" applyFont="1" applyAlignment="1">
      <alignment vertical="center"/>
    </xf>
    <xf numFmtId="166" fontId="11" fillId="0" borderId="39" xfId="0" applyNumberFormat="1" applyFont="1" applyBorder="1" applyAlignment="1">
      <alignment vertical="center"/>
    </xf>
    <xf numFmtId="164" fontId="11" fillId="0" borderId="31" xfId="0" applyNumberFormat="1" applyFont="1" applyBorder="1" applyAlignment="1">
      <alignment horizontal="right" vertical="center"/>
    </xf>
    <xf numFmtId="164" fontId="11" fillId="0" borderId="36" xfId="0" applyNumberFormat="1" applyFont="1" applyBorder="1" applyAlignment="1">
      <alignment horizontal="right" vertical="center"/>
    </xf>
    <xf numFmtId="164" fontId="11" fillId="0" borderId="0" xfId="0" applyNumberFormat="1" applyFont="1" applyAlignment="1">
      <alignment horizontal="right" vertical="center"/>
    </xf>
    <xf numFmtId="164" fontId="11" fillId="0" borderId="32" xfId="0" applyNumberFormat="1" applyFont="1" applyBorder="1" applyAlignment="1">
      <alignment horizontal="right" vertical="center"/>
    </xf>
    <xf numFmtId="0" fontId="9" fillId="0" borderId="14" xfId="0" applyFont="1" applyBorder="1" applyAlignment="1">
      <alignment vertical="center"/>
    </xf>
    <xf numFmtId="166" fontId="9" fillId="0" borderId="36" xfId="0" applyNumberFormat="1" applyFont="1" applyBorder="1" applyAlignment="1">
      <alignment vertical="center"/>
    </xf>
    <xf numFmtId="166" fontId="9" fillId="0" borderId="31" xfId="0" applyNumberFormat="1" applyFont="1" applyBorder="1" applyAlignment="1">
      <alignment vertical="center"/>
    </xf>
    <xf numFmtId="166" fontId="9" fillId="0" borderId="37" xfId="0" applyNumberFormat="1" applyFont="1" applyBorder="1" applyAlignment="1">
      <alignment vertical="center"/>
    </xf>
    <xf numFmtId="166" fontId="9" fillId="0" borderId="30" xfId="0" applyNumberFormat="1" applyFont="1" applyBorder="1" applyAlignment="1">
      <alignment vertical="center"/>
    </xf>
    <xf numFmtId="0" fontId="9" fillId="0" borderId="31" xfId="0" applyFont="1" applyBorder="1" applyAlignment="1">
      <alignment vertical="center"/>
    </xf>
    <xf numFmtId="164" fontId="11" fillId="0" borderId="38" xfId="0" applyNumberFormat="1" applyFont="1" applyBorder="1" applyAlignment="1">
      <alignment horizontal="right" vertical="center" indent="2"/>
    </xf>
    <xf numFmtId="164" fontId="11" fillId="0" borderId="39" xfId="0" applyNumberFormat="1" applyFont="1" applyBorder="1" applyAlignment="1">
      <alignment horizontal="right" vertical="center" indent="2"/>
    </xf>
    <xf numFmtId="0" fontId="26" fillId="0" borderId="14" xfId="0" applyFont="1" applyBorder="1" applyAlignment="1">
      <alignment vertical="center"/>
    </xf>
    <xf numFmtId="166" fontId="9" fillId="0" borderId="36" xfId="0" applyNumberFormat="1" applyFont="1" applyBorder="1" applyAlignment="1">
      <alignment horizontal="right" vertical="center"/>
    </xf>
    <xf numFmtId="166" fontId="9" fillId="0" borderId="31" xfId="0" applyNumberFormat="1" applyFont="1" applyBorder="1" applyAlignment="1">
      <alignment horizontal="right" vertical="center"/>
    </xf>
    <xf numFmtId="166" fontId="9" fillId="0" borderId="39" xfId="0" applyNumberFormat="1" applyFont="1" applyBorder="1" applyAlignment="1">
      <alignment horizontal="right" vertical="center"/>
    </xf>
    <xf numFmtId="166" fontId="9" fillId="0" borderId="37" xfId="0" applyNumberFormat="1" applyFont="1" applyBorder="1" applyAlignment="1">
      <alignment horizontal="right" vertical="center"/>
    </xf>
    <xf numFmtId="166" fontId="9" fillId="0" borderId="32" xfId="0" applyNumberFormat="1" applyFont="1" applyBorder="1" applyAlignment="1">
      <alignment vertical="center"/>
    </xf>
    <xf numFmtId="166" fontId="9" fillId="0" borderId="30" xfId="0" applyNumberFormat="1" applyFont="1" applyBorder="1" applyAlignment="1">
      <alignment horizontal="right" vertical="center"/>
    </xf>
    <xf numFmtId="166" fontId="9" fillId="0" borderId="0" xfId="0" applyNumberFormat="1" applyFont="1" applyAlignment="1">
      <alignment horizontal="right" vertical="center"/>
    </xf>
    <xf numFmtId="166" fontId="9" fillId="0" borderId="32" xfId="0" applyNumberFormat="1" applyFont="1" applyBorder="1" applyAlignment="1">
      <alignment horizontal="right" vertical="center"/>
    </xf>
    <xf numFmtId="166" fontId="9" fillId="0" borderId="38" xfId="0" applyNumberFormat="1" applyFont="1" applyBorder="1" applyAlignment="1">
      <alignment horizontal="right" vertical="center"/>
    </xf>
    <xf numFmtId="0" fontId="26" fillId="0" borderId="0" xfId="0" applyFont="1" applyAlignment="1">
      <alignment vertical="center"/>
    </xf>
    <xf numFmtId="166" fontId="9" fillId="0" borderId="0" xfId="0" applyNumberFormat="1" applyFont="1" applyAlignment="1">
      <alignment vertical="center"/>
    </xf>
    <xf numFmtId="166" fontId="9" fillId="0" borderId="38" xfId="0" applyNumberFormat="1" applyFont="1" applyBorder="1" applyAlignment="1">
      <alignment vertical="center"/>
    </xf>
    <xf numFmtId="166" fontId="9" fillId="0" borderId="39" xfId="0" applyNumberFormat="1" applyFont="1" applyBorder="1" applyAlignment="1">
      <alignment vertical="center"/>
    </xf>
    <xf numFmtId="0" fontId="26" fillId="0" borderId="31" xfId="0" applyFont="1" applyBorder="1" applyAlignment="1">
      <alignment vertical="center"/>
    </xf>
    <xf numFmtId="166" fontId="9" fillId="0" borderId="37" xfId="0" applyNumberFormat="1" applyFont="1" applyBorder="1" applyAlignment="1">
      <alignment horizontal="center" vertical="center"/>
    </xf>
    <xf numFmtId="166" fontId="11" fillId="0" borderId="38" xfId="0" applyNumberFormat="1" applyFont="1" applyBorder="1" applyAlignment="1">
      <alignment vertical="center"/>
    </xf>
    <xf numFmtId="166" fontId="11" fillId="0" borderId="36" xfId="0" applyNumberFormat="1" applyFont="1" applyBorder="1" applyAlignment="1">
      <alignment horizontal="center" vertical="center"/>
    </xf>
    <xf numFmtId="166" fontId="11" fillId="0" borderId="31" xfId="0" applyNumberFormat="1" applyFont="1" applyBorder="1" applyAlignment="1">
      <alignment horizontal="center" vertical="center"/>
    </xf>
    <xf numFmtId="167" fontId="11" fillId="0" borderId="31" xfId="0" applyNumberFormat="1" applyFont="1" applyBorder="1" applyAlignment="1">
      <alignment vertical="center"/>
    </xf>
    <xf numFmtId="0" fontId="11" fillId="0" borderId="14" xfId="0" applyFont="1" applyBorder="1" applyAlignment="1">
      <alignment vertical="center" wrapText="1"/>
    </xf>
    <xf numFmtId="169" fontId="11" fillId="0" borderId="36" xfId="0" applyNumberFormat="1" applyFont="1" applyBorder="1" applyAlignment="1">
      <alignment vertical="center"/>
    </xf>
    <xf numFmtId="169" fontId="11" fillId="0" borderId="31" xfId="0" applyNumberFormat="1" applyFont="1" applyBorder="1" applyAlignment="1">
      <alignment vertical="center"/>
    </xf>
    <xf numFmtId="169" fontId="11" fillId="0" borderId="37" xfId="0" applyNumberFormat="1" applyFont="1" applyBorder="1" applyAlignment="1">
      <alignment vertical="center"/>
    </xf>
    <xf numFmtId="169" fontId="11" fillId="0" borderId="0" xfId="0" applyNumberFormat="1" applyFont="1" applyAlignment="1">
      <alignment vertical="center"/>
    </xf>
    <xf numFmtId="169" fontId="11" fillId="0" borderId="30" xfId="0" applyNumberFormat="1" applyFont="1" applyBorder="1" applyAlignment="1">
      <alignment vertical="center"/>
    </xf>
    <xf numFmtId="169" fontId="11" fillId="0" borderId="32" xfId="0" applyNumberFormat="1" applyFont="1" applyBorder="1" applyAlignment="1">
      <alignment vertical="center"/>
    </xf>
    <xf numFmtId="169" fontId="11" fillId="0" borderId="38" xfId="0" applyNumberFormat="1" applyFont="1" applyBorder="1" applyAlignment="1">
      <alignment vertical="center"/>
    </xf>
    <xf numFmtId="169" fontId="11" fillId="0" borderId="39" xfId="0" applyNumberFormat="1" applyFont="1" applyBorder="1" applyAlignment="1">
      <alignment vertical="center"/>
    </xf>
    <xf numFmtId="0" fontId="9" fillId="0" borderId="14" xfId="0" applyFont="1" applyBorder="1" applyAlignment="1">
      <alignment vertical="center" wrapText="1"/>
    </xf>
    <xf numFmtId="0" fontId="9" fillId="0" borderId="36" xfId="0" applyFont="1" applyBorder="1" applyAlignment="1">
      <alignment vertical="center"/>
    </xf>
    <xf numFmtId="0" fontId="11" fillId="0" borderId="57" xfId="0" applyFont="1" applyBorder="1" applyAlignment="1">
      <alignment horizontal="left" vertical="center" wrapText="1"/>
    </xf>
    <xf numFmtId="166" fontId="11" fillId="0" borderId="45" xfId="0" applyNumberFormat="1" applyFont="1" applyBorder="1" applyAlignment="1">
      <alignment vertical="center"/>
    </xf>
    <xf numFmtId="166" fontId="11" fillId="0" borderId="43" xfId="0" applyNumberFormat="1" applyFont="1" applyBorder="1" applyAlignment="1">
      <alignment vertical="center"/>
    </xf>
    <xf numFmtId="166" fontId="11" fillId="0" borderId="44" xfId="0" applyNumberFormat="1" applyFont="1" applyBorder="1" applyAlignment="1">
      <alignment vertical="center"/>
    </xf>
    <xf numFmtId="166" fontId="11" fillId="0" borderId="43" xfId="0" applyNumberFormat="1" applyFont="1" applyBorder="1" applyAlignment="1">
      <alignment horizontal="center" vertical="center"/>
    </xf>
    <xf numFmtId="166" fontId="11" fillId="0" borderId="45" xfId="0" applyNumberFormat="1" applyFont="1" applyBorder="1" applyAlignment="1">
      <alignment horizontal="center" vertical="center"/>
    </xf>
    <xf numFmtId="166" fontId="11" fillId="0" borderId="42" xfId="0" applyNumberFormat="1" applyFont="1" applyBorder="1" applyAlignment="1">
      <alignment vertical="center"/>
    </xf>
    <xf numFmtId="166" fontId="11" fillId="0" borderId="3" xfId="0" applyNumberFormat="1" applyFont="1" applyBorder="1" applyAlignment="1">
      <alignment vertical="center"/>
    </xf>
    <xf numFmtId="166" fontId="11" fillId="0" borderId="41" xfId="0" applyNumberFormat="1" applyFont="1" applyBorder="1" applyAlignment="1">
      <alignment vertical="center"/>
    </xf>
    <xf numFmtId="166" fontId="11" fillId="0" borderId="47" xfId="0" applyNumberFormat="1" applyFont="1" applyBorder="1" applyAlignment="1">
      <alignment vertical="center"/>
    </xf>
    <xf numFmtId="166" fontId="11" fillId="0" borderId="46" xfId="0" applyNumberFormat="1" applyFont="1" applyBorder="1" applyAlignment="1">
      <alignment vertical="center"/>
    </xf>
    <xf numFmtId="167" fontId="11" fillId="0" borderId="45" xfId="0" applyNumberFormat="1" applyFont="1" applyBorder="1" applyAlignment="1">
      <alignment vertical="center"/>
    </xf>
    <xf numFmtId="0" fontId="27" fillId="0" borderId="0" xfId="0" applyFont="1" applyAlignment="1">
      <alignment horizontal="left" vertical="center"/>
    </xf>
    <xf numFmtId="0" fontId="11" fillId="0" borderId="0" xfId="0" applyFont="1" applyAlignment="1">
      <alignment vertical="center"/>
    </xf>
    <xf numFmtId="0" fontId="14" fillId="0" borderId="0" xfId="0" applyFont="1" applyAlignment="1">
      <alignment vertical="center"/>
    </xf>
    <xf numFmtId="0" fontId="19" fillId="0" borderId="0" xfId="0" applyFont="1"/>
    <xf numFmtId="3" fontId="9" fillId="0" borderId="0" xfId="0" applyNumberFormat="1" applyFont="1" applyAlignment="1">
      <alignment horizontal="right"/>
    </xf>
    <xf numFmtId="164" fontId="22" fillId="0" borderId="27" xfId="0" applyNumberFormat="1" applyFont="1" applyBorder="1" applyAlignment="1">
      <alignment horizontal="right" vertical="center"/>
    </xf>
    <xf numFmtId="164" fontId="11" fillId="0" borderId="37" xfId="0" applyNumberFormat="1" applyFont="1" applyBorder="1" applyAlignment="1">
      <alignment horizontal="right" vertical="center"/>
    </xf>
    <xf numFmtId="0" fontId="9" fillId="0" borderId="37" xfId="0" applyFont="1" applyBorder="1" applyAlignment="1">
      <alignment vertical="center"/>
    </xf>
    <xf numFmtId="0" fontId="26" fillId="0" borderId="37" xfId="0" applyFont="1" applyBorder="1" applyAlignment="1">
      <alignment vertical="center"/>
    </xf>
    <xf numFmtId="165" fontId="11" fillId="0" borderId="5" xfId="0" applyNumberFormat="1" applyFont="1" applyBorder="1" applyAlignment="1">
      <alignment vertical="center"/>
    </xf>
    <xf numFmtId="165" fontId="11" fillId="0" borderId="36" xfId="0" applyNumberFormat="1" applyFont="1" applyBorder="1" applyAlignment="1">
      <alignment vertical="center"/>
    </xf>
    <xf numFmtId="165" fontId="11" fillId="0" borderId="22" xfId="0" applyNumberFormat="1" applyFont="1" applyBorder="1" applyAlignment="1">
      <alignment horizontal="center" vertical="center"/>
    </xf>
    <xf numFmtId="165" fontId="9" fillId="0" borderId="46" xfId="0" applyNumberFormat="1" applyFont="1" applyBorder="1" applyAlignment="1">
      <alignment horizontal="center" vertical="center"/>
    </xf>
    <xf numFmtId="165" fontId="9" fillId="0" borderId="47" xfId="0" applyNumberFormat="1" applyFont="1" applyBorder="1" applyAlignment="1">
      <alignment horizontal="center" vertical="center"/>
    </xf>
    <xf numFmtId="165" fontId="11" fillId="0" borderId="67" xfId="0" applyNumberFormat="1" applyFont="1" applyBorder="1" applyAlignment="1">
      <alignment horizontal="center" vertical="center"/>
    </xf>
    <xf numFmtId="0" fontId="9" fillId="0" borderId="0" xfId="0" applyFont="1" applyAlignment="1">
      <alignment horizontal="center" vertical="center"/>
    </xf>
    <xf numFmtId="166" fontId="9" fillId="0" borderId="0" xfId="0" applyNumberFormat="1" applyFont="1" applyAlignment="1">
      <alignment horizontal="center" vertical="center"/>
    </xf>
    <xf numFmtId="165" fontId="9" fillId="0" borderId="45" xfId="0" applyNumberFormat="1" applyFont="1" applyBorder="1" applyAlignment="1">
      <alignment horizontal="center" vertical="center"/>
    </xf>
    <xf numFmtId="165" fontId="11" fillId="0" borderId="15" xfId="0" applyNumberFormat="1" applyFont="1" applyBorder="1" applyAlignment="1">
      <alignment horizontal="center" vertical="center"/>
    </xf>
    <xf numFmtId="0" fontId="9" fillId="0" borderId="0" xfId="0" applyFont="1" applyAlignment="1">
      <alignment horizontal="right" vertical="center"/>
    </xf>
    <xf numFmtId="165" fontId="9" fillId="0" borderId="0" xfId="0" applyNumberFormat="1" applyFont="1"/>
    <xf numFmtId="165" fontId="9" fillId="0" borderId="0" xfId="0" applyNumberFormat="1" applyFont="1" applyAlignment="1">
      <alignment horizontal="right"/>
    </xf>
    <xf numFmtId="165" fontId="11" fillId="0" borderId="0" xfId="0" applyNumberFormat="1" applyFont="1" applyAlignment="1">
      <alignment horizontal="right"/>
    </xf>
    <xf numFmtId="3" fontId="11" fillId="0" borderId="0" xfId="0" applyNumberFormat="1" applyFont="1" applyAlignment="1">
      <alignment horizontal="right"/>
    </xf>
    <xf numFmtId="165" fontId="11" fillId="0" borderId="0" xfId="0" applyNumberFormat="1" applyFont="1"/>
    <xf numFmtId="169" fontId="9" fillId="0" borderId="0" xfId="0" applyNumberFormat="1" applyFont="1" applyAlignment="1">
      <alignment horizontal="right" vertical="center"/>
    </xf>
    <xf numFmtId="169" fontId="29" fillId="0" borderId="0" xfId="0" applyNumberFormat="1" applyFont="1" applyAlignment="1">
      <alignment horizontal="right"/>
    </xf>
    <xf numFmtId="3" fontId="19" fillId="0" borderId="0" xfId="0" applyNumberFormat="1" applyFont="1" applyAlignment="1">
      <alignment horizontal="right"/>
    </xf>
    <xf numFmtId="167" fontId="19" fillId="0" borderId="0" xfId="0" applyNumberFormat="1" applyFont="1" applyAlignment="1">
      <alignment horizontal="right"/>
    </xf>
    <xf numFmtId="1" fontId="19" fillId="0" borderId="0" xfId="0" applyNumberFormat="1" applyFont="1" applyAlignment="1">
      <alignment horizontal="right"/>
    </xf>
    <xf numFmtId="1" fontId="19" fillId="0" borderId="0" xfId="0" applyNumberFormat="1" applyFont="1"/>
    <xf numFmtId="169" fontId="9" fillId="0" borderId="43" xfId="0" applyNumberFormat="1" applyFont="1" applyBorder="1" applyAlignment="1">
      <alignment horizontal="center" vertical="center"/>
    </xf>
    <xf numFmtId="169" fontId="9" fillId="0" borderId="3" xfId="0" applyNumberFormat="1" applyFont="1" applyBorder="1" applyAlignment="1">
      <alignment horizontal="center" vertical="center"/>
    </xf>
    <xf numFmtId="169" fontId="9" fillId="0" borderId="46" xfId="0" applyNumberFormat="1" applyFont="1" applyBorder="1" applyAlignment="1">
      <alignment horizontal="center" vertical="center"/>
    </xf>
    <xf numFmtId="169" fontId="9" fillId="0" borderId="43" xfId="0" applyNumberFormat="1" applyFont="1" applyBorder="1" applyAlignment="1">
      <alignment horizontal="right" vertical="center" indent="3"/>
    </xf>
    <xf numFmtId="169" fontId="9" fillId="0" borderId="46" xfId="0" applyNumberFormat="1" applyFont="1" applyBorder="1" applyAlignment="1">
      <alignment horizontal="right" vertical="center" indent="3"/>
    </xf>
    <xf numFmtId="169" fontId="9" fillId="0" borderId="42" xfId="0" applyNumberFormat="1" applyFont="1" applyBorder="1" applyAlignment="1">
      <alignment horizontal="right" vertical="center" indent="3"/>
    </xf>
    <xf numFmtId="3" fontId="9" fillId="0" borderId="43" xfId="0" applyNumberFormat="1" applyFont="1" applyBorder="1" applyAlignment="1">
      <alignment horizontal="right" vertical="center" indent="3"/>
    </xf>
    <xf numFmtId="0" fontId="19" fillId="0" borderId="45" xfId="0" applyFont="1" applyBorder="1" applyAlignment="1">
      <alignment horizontal="left" indent="1"/>
    </xf>
    <xf numFmtId="169" fontId="9" fillId="0" borderId="31" xfId="0" applyNumberFormat="1" applyFont="1" applyBorder="1" applyAlignment="1">
      <alignment horizontal="center" vertical="center"/>
    </xf>
    <xf numFmtId="169" fontId="9" fillId="0" borderId="0" xfId="0" applyNumberFormat="1" applyFont="1" applyAlignment="1">
      <alignment horizontal="center" vertical="center"/>
    </xf>
    <xf numFmtId="169" fontId="9" fillId="0" borderId="39" xfId="0" applyNumberFormat="1" applyFont="1" applyBorder="1" applyAlignment="1">
      <alignment horizontal="center" vertical="center"/>
    </xf>
    <xf numFmtId="169" fontId="9" fillId="0" borderId="31" xfId="0" applyNumberFormat="1" applyFont="1" applyBorder="1" applyAlignment="1">
      <alignment horizontal="right" vertical="center" indent="3"/>
    </xf>
    <xf numFmtId="169" fontId="9" fillId="0" borderId="39" xfId="0" applyNumberFormat="1" applyFont="1" applyBorder="1" applyAlignment="1">
      <alignment horizontal="right" vertical="center" indent="3"/>
    </xf>
    <xf numFmtId="169" fontId="9" fillId="0" borderId="0" xfId="0" applyNumberFormat="1" applyFont="1" applyAlignment="1">
      <alignment horizontal="right" vertical="center" indent="3"/>
    </xf>
    <xf numFmtId="3" fontId="9" fillId="0" borderId="31" xfId="0" applyNumberFormat="1" applyFont="1" applyBorder="1" applyAlignment="1">
      <alignment horizontal="center" vertical="center"/>
    </xf>
    <xf numFmtId="3" fontId="9" fillId="0" borderId="31" xfId="0" applyNumberFormat="1" applyFont="1" applyBorder="1" applyAlignment="1">
      <alignment horizontal="right" vertical="center" indent="3"/>
    </xf>
    <xf numFmtId="0" fontId="19" fillId="0" borderId="36" xfId="0" applyFont="1" applyBorder="1" applyAlignment="1">
      <alignment horizontal="left" indent="1"/>
    </xf>
    <xf numFmtId="165" fontId="9" fillId="0" borderId="0" xfId="0" applyNumberFormat="1" applyFont="1" applyAlignment="1">
      <alignment horizontal="center" vertical="center"/>
    </xf>
    <xf numFmtId="165" fontId="9" fillId="0" borderId="31" xfId="0" applyNumberFormat="1" applyFont="1" applyBorder="1" applyAlignment="1">
      <alignment horizontal="right" vertical="center" indent="3"/>
    </xf>
    <xf numFmtId="165" fontId="9" fillId="0" borderId="39" xfId="0" applyNumberFormat="1" applyFont="1" applyBorder="1" applyAlignment="1">
      <alignment horizontal="right" vertical="center" indent="3"/>
    </xf>
    <xf numFmtId="165" fontId="9" fillId="0" borderId="0" xfId="0" applyNumberFormat="1" applyFont="1" applyAlignment="1">
      <alignment horizontal="right" vertical="center" indent="3"/>
    </xf>
    <xf numFmtId="165" fontId="11" fillId="0" borderId="0" xfId="0" applyNumberFormat="1" applyFont="1" applyAlignment="1">
      <alignment horizontal="center" vertical="center"/>
    </xf>
    <xf numFmtId="165" fontId="11" fillId="0" borderId="31" xfId="0" applyNumberFormat="1" applyFont="1" applyBorder="1" applyAlignment="1">
      <alignment horizontal="right" vertical="center" indent="3"/>
    </xf>
    <xf numFmtId="165" fontId="11" fillId="0" borderId="39" xfId="0" applyNumberFormat="1" applyFont="1" applyBorder="1" applyAlignment="1">
      <alignment horizontal="right" vertical="center" indent="3"/>
    </xf>
    <xf numFmtId="165" fontId="11" fillId="0" borderId="0" xfId="0" applyNumberFormat="1" applyFont="1" applyAlignment="1">
      <alignment horizontal="right" vertical="center" indent="3"/>
    </xf>
    <xf numFmtId="3" fontId="11" fillId="0" borderId="31" xfId="0" applyNumberFormat="1" applyFont="1" applyBorder="1" applyAlignment="1">
      <alignment horizontal="right" vertical="center" indent="3"/>
    </xf>
    <xf numFmtId="0" fontId="20" fillId="0" borderId="36" xfId="0" applyFont="1" applyBorder="1"/>
    <xf numFmtId="0" fontId="20" fillId="0" borderId="36" xfId="0" applyFont="1" applyBorder="1" applyAlignment="1">
      <alignment horizontal="left" indent="1"/>
    </xf>
    <xf numFmtId="0" fontId="20" fillId="0" borderId="36" xfId="0" applyFont="1" applyBorder="1" applyAlignment="1">
      <alignment horizontal="left"/>
    </xf>
    <xf numFmtId="1" fontId="9" fillId="0" borderId="31" xfId="0" applyNumberFormat="1" applyFont="1" applyBorder="1" applyAlignment="1">
      <alignment horizontal="right" vertical="center" indent="3"/>
    </xf>
    <xf numFmtId="3" fontId="22" fillId="0" borderId="31" xfId="0" applyNumberFormat="1" applyFont="1" applyBorder="1" applyAlignment="1">
      <alignment horizontal="center" vertical="center"/>
    </xf>
    <xf numFmtId="3" fontId="22" fillId="0" borderId="0" xfId="0" applyNumberFormat="1" applyFont="1" applyAlignment="1">
      <alignment horizontal="center" vertical="center"/>
    </xf>
    <xf numFmtId="3" fontId="22" fillId="0" borderId="34" xfId="0" applyNumberFormat="1" applyFont="1" applyBorder="1" applyAlignment="1">
      <alignment horizontal="center" vertical="center"/>
    </xf>
    <xf numFmtId="3" fontId="22" fillId="0" borderId="26" xfId="0" applyNumberFormat="1" applyFont="1" applyBorder="1" applyAlignment="1">
      <alignment horizontal="center" vertical="center"/>
    </xf>
    <xf numFmtId="3" fontId="22" fillId="0" borderId="26" xfId="0" applyNumberFormat="1" applyFont="1" applyBorder="1" applyAlignment="1">
      <alignment horizontal="right" vertical="center" indent="3"/>
    </xf>
    <xf numFmtId="3" fontId="22" fillId="0" borderId="33" xfId="0" applyNumberFormat="1" applyFont="1" applyBorder="1" applyAlignment="1">
      <alignment horizontal="right" vertical="center" indent="3"/>
    </xf>
    <xf numFmtId="0" fontId="28" fillId="0" borderId="25" xfId="0" applyFont="1" applyBorder="1"/>
    <xf numFmtId="166" fontId="9" fillId="0" borderId="3" xfId="0" applyNumberFormat="1" applyFont="1" applyBorder="1"/>
    <xf numFmtId="0" fontId="15" fillId="0" borderId="3" xfId="0" applyFont="1" applyBorder="1" applyAlignment="1">
      <alignment vertical="center"/>
    </xf>
    <xf numFmtId="0" fontId="30" fillId="0" borderId="0" xfId="0" applyFont="1"/>
    <xf numFmtId="0" fontId="26" fillId="0" borderId="36" xfId="0" applyFont="1" applyBorder="1" applyAlignment="1">
      <alignment vertical="center"/>
    </xf>
    <xf numFmtId="164" fontId="22" fillId="0" borderId="36" xfId="0" applyNumberFormat="1" applyFont="1" applyBorder="1" applyAlignment="1">
      <alignment horizontal="right" vertical="center"/>
    </xf>
    <xf numFmtId="165" fontId="11" fillId="0" borderId="37" xfId="0" applyNumberFormat="1" applyFont="1" applyBorder="1" applyAlignment="1">
      <alignment horizontal="center" vertical="center"/>
    </xf>
    <xf numFmtId="0" fontId="9" fillId="0" borderId="25" xfId="2" applyFont="1" applyBorder="1" applyAlignment="1">
      <alignment horizontal="center" vertical="center" wrapText="1"/>
    </xf>
    <xf numFmtId="0" fontId="9" fillId="0" borderId="26" xfId="2" applyFont="1" applyBorder="1" applyAlignment="1">
      <alignment horizontal="center" vertical="center" wrapText="1"/>
    </xf>
    <xf numFmtId="0" fontId="11" fillId="0" borderId="27" xfId="2" applyFont="1" applyBorder="1" applyAlignment="1">
      <alignment horizontal="center" vertical="center"/>
    </xf>
    <xf numFmtId="0" fontId="9" fillId="0" borderId="36"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25" xfId="2" applyFont="1" applyBorder="1" applyAlignment="1">
      <alignment horizontal="center" vertical="center"/>
    </xf>
    <xf numFmtId="0" fontId="9" fillId="0" borderId="36" xfId="2" applyFont="1" applyBorder="1" applyAlignment="1">
      <alignment horizontal="center" vertical="center"/>
    </xf>
    <xf numFmtId="0" fontId="9" fillId="0" borderId="29" xfId="2" applyFont="1" applyBorder="1" applyAlignment="1">
      <alignment horizontal="center" vertical="center"/>
    </xf>
    <xf numFmtId="0" fontId="9" fillId="0" borderId="26" xfId="2" applyFont="1" applyBorder="1" applyAlignment="1">
      <alignment horizontal="center" vertical="center"/>
    </xf>
    <xf numFmtId="0" fontId="9" fillId="0" borderId="28" xfId="2" applyFont="1" applyBorder="1" applyAlignment="1">
      <alignment horizontal="center" vertical="center"/>
    </xf>
    <xf numFmtId="0" fontId="9" fillId="0" borderId="34" xfId="2" applyFont="1" applyBorder="1" applyAlignment="1">
      <alignment horizontal="center" vertical="center"/>
    </xf>
    <xf numFmtId="0" fontId="11" fillId="0" borderId="35" xfId="2" applyFont="1" applyBorder="1" applyAlignment="1">
      <alignment horizontal="center" vertical="center"/>
    </xf>
    <xf numFmtId="0" fontId="11" fillId="0" borderId="20" xfId="0" applyFont="1" applyBorder="1" applyAlignment="1">
      <alignment horizontal="center" vertical="center"/>
    </xf>
    <xf numFmtId="0" fontId="11" fillId="0" borderId="26" xfId="2" applyFont="1" applyBorder="1" applyAlignment="1">
      <alignment horizontal="center" vertical="center"/>
    </xf>
    <xf numFmtId="0" fontId="9" fillId="0" borderId="16" xfId="0" applyFont="1" applyBorder="1" applyAlignment="1">
      <alignment horizontal="center" vertical="center" wrapText="1"/>
    </xf>
    <xf numFmtId="0" fontId="11" fillId="0" borderId="17" xfId="0" applyFont="1" applyBorder="1" applyAlignment="1">
      <alignment horizontal="center" vertical="center"/>
    </xf>
    <xf numFmtId="0" fontId="11" fillId="0" borderId="17" xfId="2" applyFont="1" applyBorder="1" applyAlignment="1">
      <alignment horizontal="center" vertical="center"/>
    </xf>
    <xf numFmtId="164" fontId="9" fillId="0" borderId="0" xfId="0" applyNumberFormat="1" applyFont="1" applyAlignment="1">
      <alignment vertical="center"/>
    </xf>
    <xf numFmtId="170" fontId="31" fillId="0" borderId="31" xfId="0" applyNumberFormat="1" applyFont="1" applyBorder="1" applyAlignment="1">
      <alignment vertical="center"/>
    </xf>
    <xf numFmtId="167" fontId="9" fillId="0" borderId="31" xfId="0" applyNumberFormat="1" applyFont="1" applyBorder="1" applyAlignment="1">
      <alignment horizontal="center" vertical="center"/>
    </xf>
    <xf numFmtId="0" fontId="20" fillId="0" borderId="0" xfId="0" applyFont="1" applyAlignment="1">
      <alignment horizontal="center" vertical="center"/>
    </xf>
    <xf numFmtId="0" fontId="18" fillId="0" borderId="26" xfId="0" applyFont="1" applyBorder="1" applyAlignment="1">
      <alignment horizontal="left" vertical="top" wrapText="1"/>
    </xf>
    <xf numFmtId="0" fontId="18" fillId="0" borderId="31" xfId="0" applyFont="1" applyBorder="1" applyAlignment="1">
      <alignment horizontal="left" vertical="top" wrapText="1"/>
    </xf>
    <xf numFmtId="0" fontId="18" fillId="0" borderId="16" xfId="0" applyFont="1" applyBorder="1" applyAlignment="1">
      <alignment horizontal="left" vertical="top" wrapText="1"/>
    </xf>
    <xf numFmtId="0" fontId="18" fillId="0" borderId="34" xfId="0" applyFont="1" applyBorder="1" applyAlignment="1">
      <alignment horizontal="left" vertical="top"/>
    </xf>
    <xf numFmtId="0" fontId="18" fillId="0" borderId="39" xfId="0" applyFont="1" applyBorder="1" applyAlignment="1">
      <alignment horizontal="left" vertical="top"/>
    </xf>
    <xf numFmtId="0" fontId="18" fillId="0" borderId="22" xfId="0" applyFont="1" applyBorder="1" applyAlignment="1">
      <alignment horizontal="left" vertical="top"/>
    </xf>
    <xf numFmtId="0" fontId="18" fillId="0" borderId="26" xfId="0" applyFont="1" applyBorder="1" applyAlignment="1">
      <alignment horizontal="left" vertical="top"/>
    </xf>
    <xf numFmtId="0" fontId="18" fillId="0" borderId="16" xfId="0" applyFont="1" applyBorder="1" applyAlignment="1">
      <alignment horizontal="left" vertical="top"/>
    </xf>
    <xf numFmtId="0" fontId="10" fillId="0" borderId="0" xfId="0" applyFont="1" applyAlignment="1">
      <alignment horizontal="right"/>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11" fillId="0" borderId="56" xfId="2" applyFont="1" applyBorder="1" applyAlignment="1">
      <alignment horizontal="center" vertical="center"/>
    </xf>
    <xf numFmtId="0" fontId="9" fillId="0" borderId="0" xfId="2" applyFont="1" applyAlignment="1">
      <alignment horizontal="center"/>
    </xf>
    <xf numFmtId="0" fontId="11" fillId="0" borderId="5" xfId="2" applyFont="1" applyBorder="1" applyAlignment="1">
      <alignment horizontal="center" vertical="center"/>
    </xf>
    <xf numFmtId="0" fontId="11" fillId="0" borderId="15" xfId="2" applyFont="1" applyBorder="1" applyAlignment="1">
      <alignment horizontal="center" vertical="center"/>
    </xf>
    <xf numFmtId="0" fontId="11" fillId="0" borderId="6" xfId="2" applyFont="1" applyBorder="1" applyAlignment="1">
      <alignment horizontal="center" vertical="center"/>
    </xf>
    <xf numFmtId="0" fontId="11" fillId="0" borderId="16" xfId="2" applyFont="1" applyBorder="1" applyAlignment="1">
      <alignment horizontal="center"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1" fillId="0" borderId="7" xfId="2" applyFont="1" applyBorder="1" applyAlignment="1">
      <alignment horizontal="center" vertical="center"/>
    </xf>
    <xf numFmtId="0" fontId="11" fillId="0" borderId="17" xfId="2" applyFont="1" applyBorder="1" applyAlignment="1">
      <alignment horizontal="center" vertical="center"/>
    </xf>
    <xf numFmtId="0" fontId="11" fillId="0" borderId="13" xfId="2" applyFont="1" applyBorder="1" applyAlignment="1">
      <alignment horizontal="center" vertical="center"/>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0" fillId="0" borderId="10" xfId="0" applyBorder="1" applyAlignment="1">
      <alignment wrapText="1"/>
    </xf>
    <xf numFmtId="0" fontId="0" fillId="0" borderId="9" xfId="0" applyBorder="1" applyAlignment="1">
      <alignment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0" fillId="0" borderId="12" xfId="0" applyBorder="1" applyAlignment="1">
      <alignment vertical="center"/>
    </xf>
    <xf numFmtId="0" fontId="0" fillId="0" borderId="10" xfId="0" applyBorder="1" applyAlignment="1">
      <alignment vertical="center"/>
    </xf>
    <xf numFmtId="0" fontId="11" fillId="0" borderId="13" xfId="0"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0" fillId="0" borderId="13" xfId="0" applyBorder="1" applyAlignment="1">
      <alignment vertical="center"/>
    </xf>
    <xf numFmtId="0" fontId="9" fillId="0" borderId="3" xfId="0" applyFont="1" applyBorder="1" applyAlignment="1">
      <alignment horizontal="right"/>
    </xf>
    <xf numFmtId="0" fontId="24" fillId="0" borderId="0" xfId="0" applyFont="1" applyAlignment="1">
      <alignment horizontal="center" vertical="center"/>
    </xf>
    <xf numFmtId="0" fontId="15" fillId="0" borderId="3" xfId="0" applyFont="1" applyBorder="1" applyAlignment="1">
      <alignment horizontal="left" vertical="center"/>
    </xf>
    <xf numFmtId="0" fontId="11" fillId="0" borderId="4" xfId="0" applyFont="1" applyBorder="1" applyAlignment="1">
      <alignment horizontal="center" vertical="center"/>
    </xf>
    <xf numFmtId="0" fontId="11" fillId="0" borderId="40" xfId="0" applyFont="1" applyBorder="1" applyAlignment="1">
      <alignment horizontal="center" vertical="center"/>
    </xf>
    <xf numFmtId="0" fontId="11" fillId="0" borderId="6" xfId="0" applyFont="1" applyBorder="1" applyAlignment="1">
      <alignment horizontal="right" vertical="center" wrapText="1" indent="3"/>
    </xf>
    <xf numFmtId="0" fontId="9" fillId="0" borderId="16" xfId="0" applyFont="1" applyBorder="1" applyAlignment="1">
      <alignment horizontal="right" vertical="center" wrapText="1" indent="3"/>
    </xf>
    <xf numFmtId="166" fontId="9" fillId="0" borderId="3" xfId="0" applyNumberFormat="1" applyFont="1" applyBorder="1" applyAlignment="1">
      <alignment horizontal="right"/>
    </xf>
    <xf numFmtId="0" fontId="11" fillId="0" borderId="53" xfId="0" applyFont="1" applyBorder="1" applyAlignment="1">
      <alignment horizontal="center" vertical="center" wrapText="1"/>
    </xf>
    <xf numFmtId="0" fontId="9" fillId="0" borderId="2" xfId="0" applyFont="1" applyBorder="1" applyAlignment="1">
      <alignment horizontal="center" vertical="center" wrapText="1"/>
    </xf>
    <xf numFmtId="0" fontId="17" fillId="0" borderId="0" xfId="0" applyFont="1" applyAlignment="1">
      <alignment horizontal="center"/>
    </xf>
    <xf numFmtId="0" fontId="20" fillId="0" borderId="5" xfId="0" applyFont="1" applyBorder="1" applyAlignment="1">
      <alignment horizontal="center" vertical="center"/>
    </xf>
    <xf numFmtId="0" fontId="20" fillId="0" borderId="15" xfId="0" applyFont="1" applyBorder="1" applyAlignment="1">
      <alignment horizontal="center" vertical="center"/>
    </xf>
    <xf numFmtId="3" fontId="11" fillId="0" borderId="6" xfId="0" applyNumberFormat="1" applyFont="1" applyBorder="1" applyAlignment="1">
      <alignment horizontal="right" vertical="center" wrapText="1" indent="3"/>
    </xf>
    <xf numFmtId="3" fontId="9" fillId="0" borderId="16" xfId="0" applyNumberFormat="1" applyFont="1" applyBorder="1" applyAlignment="1">
      <alignment horizontal="right" vertical="center" wrapText="1" indent="3"/>
    </xf>
    <xf numFmtId="0" fontId="11" fillId="0" borderId="49" xfId="0" applyFont="1" applyBorder="1" applyAlignment="1">
      <alignment horizontal="right" vertical="center" wrapText="1" indent="3"/>
    </xf>
    <xf numFmtId="0" fontId="9" fillId="0" borderId="22" xfId="0" applyFont="1" applyBorder="1" applyAlignment="1">
      <alignment horizontal="right" vertical="center" wrapText="1" indent="3"/>
    </xf>
    <xf numFmtId="0" fontId="11" fillId="0" borderId="9" xfId="0" applyFont="1" applyBorder="1" applyAlignment="1">
      <alignment horizontal="right" vertical="center" wrapText="1" indent="3"/>
    </xf>
    <xf numFmtId="0" fontId="9" fillId="0" borderId="1" xfId="0" applyFont="1" applyBorder="1" applyAlignment="1">
      <alignment horizontal="right" vertical="center" wrapText="1" indent="3"/>
    </xf>
    <xf numFmtId="0" fontId="11" fillId="0" borderId="6" xfId="0" applyFont="1" applyBorder="1" applyAlignment="1">
      <alignment horizontal="center" vertical="center" wrapText="1"/>
    </xf>
    <xf numFmtId="0" fontId="9" fillId="0" borderId="16" xfId="0" applyFont="1" applyBorder="1" applyAlignment="1">
      <alignment horizontal="center" vertical="center" wrapText="1"/>
    </xf>
    <xf numFmtId="0" fontId="11" fillId="0" borderId="48" xfId="0" applyFont="1" applyBorder="1" applyAlignment="1">
      <alignment horizontal="center" vertical="center" wrapText="1"/>
    </xf>
    <xf numFmtId="0" fontId="9" fillId="0" borderId="20" xfId="0" applyFont="1" applyBorder="1" applyAlignment="1">
      <alignment horizontal="center" vertical="center" wrapText="1"/>
    </xf>
    <xf numFmtId="0" fontId="11" fillId="0" borderId="56" xfId="0" applyFont="1" applyBorder="1" applyAlignment="1">
      <alignment horizontal="center" vertical="center" wrapText="1"/>
    </xf>
    <xf numFmtId="0" fontId="9" fillId="0" borderId="23" xfId="0" applyFont="1" applyBorder="1" applyAlignment="1">
      <alignment horizontal="center" vertical="center" wrapText="1"/>
    </xf>
    <xf numFmtId="0" fontId="11" fillId="0" borderId="66" xfId="0" applyFont="1" applyBorder="1" applyAlignment="1">
      <alignment horizontal="center" vertical="center" wrapText="1"/>
    </xf>
    <xf numFmtId="0" fontId="9" fillId="0" borderId="21" xfId="0" applyFont="1" applyBorder="1" applyAlignment="1">
      <alignment horizontal="center" vertical="center" wrapText="1"/>
    </xf>
    <xf numFmtId="3" fontId="9" fillId="0" borderId="0" xfId="0" applyNumberFormat="1" applyFont="1" applyAlignment="1">
      <alignment horizontal="center"/>
    </xf>
    <xf numFmtId="171" fontId="9" fillId="0" borderId="0" xfId="0" applyNumberFormat="1" applyFont="1"/>
    <xf numFmtId="171" fontId="9" fillId="0" borderId="0" xfId="0" applyNumberFormat="1" applyFont="1" applyAlignment="1">
      <alignment horizontal="center"/>
    </xf>
    <xf numFmtId="171" fontId="9" fillId="0" borderId="16" xfId="0" applyNumberFormat="1" applyFont="1" applyBorder="1"/>
    <xf numFmtId="171" fontId="9" fillId="0" borderId="16" xfId="0" applyNumberFormat="1" applyFont="1" applyBorder="1" applyAlignment="1">
      <alignment horizontal="center"/>
    </xf>
    <xf numFmtId="0" fontId="19" fillId="0" borderId="16" xfId="0" applyFont="1" applyBorder="1"/>
    <xf numFmtId="171" fontId="9" fillId="0" borderId="31" xfId="0" applyNumberFormat="1" applyFont="1" applyBorder="1"/>
    <xf numFmtId="171" fontId="9" fillId="0" borderId="31" xfId="0" applyNumberFormat="1" applyFont="1" applyBorder="1" applyAlignment="1">
      <alignment horizontal="center"/>
    </xf>
    <xf numFmtId="171" fontId="9" fillId="0" borderId="39" xfId="0" applyNumberFormat="1" applyFont="1" applyBorder="1" applyAlignment="1">
      <alignment horizontal="center"/>
    </xf>
    <xf numFmtId="0" fontId="19" fillId="0" borderId="31" xfId="0" applyFont="1" applyBorder="1"/>
    <xf numFmtId="171" fontId="9" fillId="0" borderId="39" xfId="0" applyNumberFormat="1" applyFont="1" applyBorder="1" applyAlignment="1">
      <alignment horizontal="right" indent="1"/>
    </xf>
    <xf numFmtId="171" fontId="11" fillId="0" borderId="31" xfId="0" applyNumberFormat="1" applyFont="1" applyBorder="1"/>
    <xf numFmtId="171" fontId="11" fillId="0" borderId="39" xfId="0" applyNumberFormat="1" applyFont="1" applyBorder="1" applyAlignment="1">
      <alignment horizontal="right" indent="1"/>
    </xf>
    <xf numFmtId="0" fontId="20" fillId="0" borderId="31" xfId="0" applyFont="1" applyBorder="1"/>
    <xf numFmtId="172" fontId="9" fillId="0" borderId="31" xfId="0" applyNumberFormat="1" applyFont="1" applyBorder="1" applyAlignment="1">
      <alignment horizontal="center"/>
    </xf>
    <xf numFmtId="0" fontId="19" fillId="0" borderId="31" xfId="0" applyFont="1" applyBorder="1" applyAlignment="1">
      <alignment wrapText="1"/>
    </xf>
    <xf numFmtId="3" fontId="22" fillId="0" borderId="26" xfId="0" applyNumberFormat="1" applyFont="1" applyBorder="1" applyAlignment="1">
      <alignment horizontal="center"/>
    </xf>
    <xf numFmtId="3" fontId="22" fillId="0" borderId="34" xfId="0" applyNumberFormat="1" applyFont="1" applyBorder="1" applyAlignment="1">
      <alignment horizontal="center"/>
    </xf>
    <xf numFmtId="0" fontId="28" fillId="0" borderId="26" xfId="0" applyFont="1" applyBorder="1" applyAlignment="1">
      <alignment horizontal="left"/>
    </xf>
    <xf numFmtId="0" fontId="20" fillId="0" borderId="16" xfId="0" applyFont="1" applyBorder="1" applyAlignment="1">
      <alignment horizontal="center" vertical="center"/>
    </xf>
    <xf numFmtId="0" fontId="19" fillId="0" borderId="16" xfId="0" applyFont="1" applyBorder="1" applyAlignment="1">
      <alignment horizontal="center" vertical="center" wrapText="1"/>
    </xf>
    <xf numFmtId="0" fontId="20" fillId="0" borderId="16" xfId="0" applyFont="1" applyBorder="1" applyAlignment="1">
      <alignment horizontal="center" vertical="center" wrapText="1"/>
    </xf>
    <xf numFmtId="0" fontId="19" fillId="0" borderId="16" xfId="0" applyFont="1" applyBorder="1" applyAlignment="1">
      <alignment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wrapText="1"/>
    </xf>
    <xf numFmtId="166" fontId="9" fillId="0" borderId="1" xfId="0" applyNumberFormat="1" applyFont="1" applyBorder="1" applyAlignment="1">
      <alignment horizontal="right"/>
    </xf>
    <xf numFmtId="166" fontId="9" fillId="0" borderId="1" xfId="0" applyNumberFormat="1" applyFont="1" applyBorder="1"/>
    <xf numFmtId="0" fontId="33" fillId="0" borderId="1" xfId="0" applyFont="1" applyBorder="1" applyAlignment="1">
      <alignment vertical="center"/>
    </xf>
    <xf numFmtId="0" fontId="10" fillId="0" borderId="0" xfId="0" applyFont="1"/>
    <xf numFmtId="0" fontId="34" fillId="0" borderId="0" xfId="1" applyFont="1" applyFill="1" applyAlignment="1" applyProtection="1">
      <alignment horizontal="center"/>
    </xf>
    <xf numFmtId="0" fontId="35" fillId="0" borderId="0" xfId="0" applyFont="1"/>
    <xf numFmtId="0" fontId="36" fillId="0" borderId="0" xfId="0" applyFont="1"/>
    <xf numFmtId="0" fontId="37" fillId="0" borderId="0" xfId="0" applyFont="1"/>
    <xf numFmtId="0" fontId="35" fillId="0" borderId="0" xfId="0" applyFont="1" applyAlignment="1">
      <alignment wrapText="1"/>
    </xf>
    <xf numFmtId="3" fontId="35" fillId="0" borderId="0" xfId="0" applyNumberFormat="1" applyFont="1"/>
    <xf numFmtId="3" fontId="36" fillId="0" borderId="0" xfId="0" applyNumberFormat="1" applyFont="1"/>
    <xf numFmtId="0" fontId="9" fillId="0" borderId="0" xfId="0" applyFont="1" applyAlignment="1">
      <alignment horizontal="left"/>
    </xf>
    <xf numFmtId="0" fontId="14" fillId="0" borderId="0" xfId="0" applyFont="1"/>
    <xf numFmtId="173" fontId="35" fillId="0" borderId="0" xfId="0" applyNumberFormat="1" applyFont="1"/>
    <xf numFmtId="3" fontId="38" fillId="0" borderId="47" xfId="4" applyNumberFormat="1" applyFont="1" applyFill="1" applyBorder="1" applyAlignment="1">
      <alignment horizontal="right" vertical="center"/>
    </xf>
    <xf numFmtId="3" fontId="38" fillId="0" borderId="43" xfId="4" applyNumberFormat="1" applyFont="1" applyFill="1" applyBorder="1" applyAlignment="1">
      <alignment horizontal="right" vertical="center"/>
    </xf>
    <xf numFmtId="3" fontId="38" fillId="0" borderId="46" xfId="4" applyNumberFormat="1" applyFont="1" applyFill="1" applyBorder="1" applyAlignment="1">
      <alignment horizontal="right" vertical="center"/>
    </xf>
    <xf numFmtId="3" fontId="38" fillId="0" borderId="44" xfId="4" applyNumberFormat="1" applyFont="1" applyFill="1" applyBorder="1" applyAlignment="1">
      <alignment horizontal="right" vertical="center"/>
    </xf>
    <xf numFmtId="3" fontId="38" fillId="0" borderId="42" xfId="4" applyNumberFormat="1" applyFont="1" applyFill="1" applyBorder="1" applyAlignment="1">
      <alignment horizontal="right" vertical="center"/>
    </xf>
    <xf numFmtId="3" fontId="38" fillId="0" borderId="41" xfId="4" applyNumberFormat="1" applyFont="1" applyFill="1" applyBorder="1" applyAlignment="1">
      <alignment horizontal="right" vertical="center"/>
    </xf>
    <xf numFmtId="3" fontId="38" fillId="0" borderId="45" xfId="4" applyNumberFormat="1" applyFont="1" applyFill="1" applyBorder="1" applyAlignment="1">
      <alignment horizontal="right" vertical="center"/>
    </xf>
    <xf numFmtId="173" fontId="38" fillId="0" borderId="44" xfId="4" applyNumberFormat="1" applyFont="1" applyFill="1" applyBorder="1" applyAlignment="1">
      <alignment horizontal="center" vertical="center"/>
    </xf>
    <xf numFmtId="173" fontId="38" fillId="0" borderId="43" xfId="4" applyNumberFormat="1" applyFont="1" applyFill="1" applyBorder="1" applyAlignment="1">
      <alignment horizontal="center" vertical="center"/>
    </xf>
    <xf numFmtId="173" fontId="38" fillId="0" borderId="3" xfId="4" applyNumberFormat="1" applyFont="1" applyFill="1" applyBorder="1" applyAlignment="1">
      <alignment horizontal="center" vertical="center"/>
    </xf>
    <xf numFmtId="173" fontId="38" fillId="0" borderId="45" xfId="4" applyNumberFormat="1" applyFont="1" applyFill="1" applyBorder="1" applyAlignment="1">
      <alignment horizontal="center" vertical="center"/>
    </xf>
    <xf numFmtId="173" fontId="38" fillId="0" borderId="46" xfId="4" applyNumberFormat="1" applyFont="1" applyFill="1" applyBorder="1" applyAlignment="1">
      <alignment horizontal="center" vertical="center"/>
    </xf>
    <xf numFmtId="173" fontId="38" fillId="0" borderId="42" xfId="4" applyNumberFormat="1" applyFont="1" applyFill="1" applyBorder="1" applyAlignment="1">
      <alignment horizontal="center" vertical="center"/>
    </xf>
    <xf numFmtId="173" fontId="38" fillId="0" borderId="41" xfId="4" applyNumberFormat="1" applyFont="1" applyFill="1" applyBorder="1" applyAlignment="1">
      <alignment horizontal="center" vertical="center"/>
    </xf>
    <xf numFmtId="173" fontId="38" fillId="0" borderId="47" xfId="4" applyNumberFormat="1" applyFont="1" applyFill="1" applyBorder="1" applyAlignment="1">
      <alignment horizontal="center" vertical="center"/>
    </xf>
    <xf numFmtId="0" fontId="38" fillId="0" borderId="41" xfId="0" applyFont="1" applyBorder="1" applyAlignment="1">
      <alignment vertical="center" wrapText="1"/>
    </xf>
    <xf numFmtId="3" fontId="35" fillId="0" borderId="38" xfId="4" applyNumberFormat="1" applyFont="1" applyFill="1" applyBorder="1" applyAlignment="1">
      <alignment horizontal="right" vertical="center"/>
    </xf>
    <xf numFmtId="3" fontId="35" fillId="0" borderId="31" xfId="4" applyNumberFormat="1" applyFont="1" applyFill="1" applyBorder="1" applyAlignment="1">
      <alignment horizontal="right" vertical="center"/>
    </xf>
    <xf numFmtId="3" fontId="35" fillId="0" borderId="39" xfId="4" applyNumberFormat="1" applyFont="1" applyFill="1" applyBorder="1" applyAlignment="1">
      <alignment horizontal="right" vertical="center"/>
    </xf>
    <xf numFmtId="3" fontId="35" fillId="0" borderId="37" xfId="4" applyNumberFormat="1" applyFont="1" applyFill="1" applyBorder="1" applyAlignment="1">
      <alignment horizontal="right" vertical="center"/>
    </xf>
    <xf numFmtId="3" fontId="35" fillId="0" borderId="32" xfId="4" applyNumberFormat="1" applyFont="1" applyFill="1" applyBorder="1" applyAlignment="1">
      <alignment horizontal="right" vertical="center"/>
    </xf>
    <xf numFmtId="3" fontId="35" fillId="0" borderId="30" xfId="4" applyNumberFormat="1" applyFont="1" applyFill="1" applyBorder="1" applyAlignment="1">
      <alignment horizontal="right" vertical="center"/>
    </xf>
    <xf numFmtId="3" fontId="35" fillId="0" borderId="36" xfId="4" applyNumberFormat="1" applyFont="1" applyFill="1" applyBorder="1" applyAlignment="1">
      <alignment horizontal="right" vertical="center"/>
    </xf>
    <xf numFmtId="173" fontId="35" fillId="0" borderId="37" xfId="4" applyNumberFormat="1" applyFont="1" applyFill="1" applyBorder="1" applyAlignment="1">
      <alignment horizontal="center" vertical="center"/>
    </xf>
    <xf numFmtId="173" fontId="35" fillId="0" borderId="31" xfId="4" applyNumberFormat="1" applyFont="1" applyFill="1" applyBorder="1" applyAlignment="1">
      <alignment horizontal="center" vertical="center"/>
    </xf>
    <xf numFmtId="173" fontId="35" fillId="0" borderId="0" xfId="4" applyNumberFormat="1" applyFont="1" applyFill="1" applyBorder="1" applyAlignment="1">
      <alignment horizontal="center" vertical="center"/>
    </xf>
    <xf numFmtId="173" fontId="35" fillId="0" borderId="36" xfId="4" applyNumberFormat="1" applyFont="1" applyFill="1" applyBorder="1" applyAlignment="1">
      <alignment horizontal="center" vertical="center"/>
    </xf>
    <xf numFmtId="173" fontId="35" fillId="0" borderId="30" xfId="4" applyNumberFormat="1" applyFont="1" applyFill="1" applyBorder="1" applyAlignment="1">
      <alignment horizontal="center" vertical="center"/>
    </xf>
    <xf numFmtId="173" fontId="35" fillId="0" borderId="38" xfId="4" applyNumberFormat="1" applyFont="1" applyFill="1" applyBorder="1" applyAlignment="1">
      <alignment horizontal="center" vertical="center"/>
    </xf>
    <xf numFmtId="173" fontId="35" fillId="0" borderId="39" xfId="4" applyNumberFormat="1" applyFont="1" applyFill="1" applyBorder="1" applyAlignment="1">
      <alignment horizontal="center" vertical="center"/>
    </xf>
    <xf numFmtId="0" fontId="35" fillId="0" borderId="30" xfId="0" applyFont="1" applyBorder="1" applyAlignment="1">
      <alignment horizontal="left" vertical="center" wrapText="1" indent="2"/>
    </xf>
    <xf numFmtId="173" fontId="35" fillId="0" borderId="32" xfId="4" applyNumberFormat="1" applyFont="1" applyFill="1" applyBorder="1" applyAlignment="1">
      <alignment horizontal="center" vertical="center"/>
    </xf>
    <xf numFmtId="3" fontId="38" fillId="0" borderId="38" xfId="4" applyNumberFormat="1" applyFont="1" applyFill="1" applyBorder="1" applyAlignment="1">
      <alignment horizontal="right" vertical="center"/>
    </xf>
    <xf numFmtId="3" fontId="38" fillId="0" borderId="31" xfId="4" applyNumberFormat="1" applyFont="1" applyFill="1" applyBorder="1" applyAlignment="1">
      <alignment horizontal="right" vertical="center"/>
    </xf>
    <xf numFmtId="3" fontId="38" fillId="0" borderId="39" xfId="4" applyNumberFormat="1" applyFont="1" applyFill="1" applyBorder="1" applyAlignment="1">
      <alignment horizontal="right" vertical="center"/>
    </xf>
    <xf numFmtId="3" fontId="38" fillId="0" borderId="37" xfId="4" applyNumberFormat="1" applyFont="1" applyFill="1" applyBorder="1" applyAlignment="1">
      <alignment horizontal="right" vertical="center"/>
    </xf>
    <xf numFmtId="3" fontId="38" fillId="0" borderId="32" xfId="4" applyNumberFormat="1" applyFont="1" applyFill="1" applyBorder="1" applyAlignment="1">
      <alignment horizontal="right" vertical="center"/>
    </xf>
    <xf numFmtId="3" fontId="38" fillId="0" borderId="30" xfId="4" applyNumberFormat="1" applyFont="1" applyFill="1" applyBorder="1" applyAlignment="1">
      <alignment horizontal="right" vertical="center"/>
    </xf>
    <xf numFmtId="3" fontId="38" fillId="0" borderId="36" xfId="4" applyNumberFormat="1" applyFont="1" applyFill="1" applyBorder="1" applyAlignment="1">
      <alignment horizontal="right" vertical="center"/>
    </xf>
    <xf numFmtId="173" fontId="38" fillId="0" borderId="37" xfId="4" applyNumberFormat="1" applyFont="1" applyFill="1" applyBorder="1" applyAlignment="1">
      <alignment horizontal="center" vertical="center"/>
    </xf>
    <xf numFmtId="173" fontId="38" fillId="0" borderId="31" xfId="4" applyNumberFormat="1" applyFont="1" applyFill="1" applyBorder="1" applyAlignment="1">
      <alignment horizontal="center" vertical="center"/>
    </xf>
    <xf numFmtId="173" fontId="38" fillId="0" borderId="0" xfId="4" applyNumberFormat="1" applyFont="1" applyFill="1" applyBorder="1" applyAlignment="1">
      <alignment horizontal="center" vertical="center"/>
    </xf>
    <xf numFmtId="173" fontId="38" fillId="0" borderId="36" xfId="4" applyNumberFormat="1" applyFont="1" applyFill="1" applyBorder="1" applyAlignment="1">
      <alignment horizontal="center" vertical="center"/>
    </xf>
    <xf numFmtId="173" fontId="38" fillId="0" borderId="39" xfId="4" applyNumberFormat="1" applyFont="1" applyFill="1" applyBorder="1" applyAlignment="1">
      <alignment horizontal="center" vertical="center"/>
    </xf>
    <xf numFmtId="173" fontId="38" fillId="0" borderId="32" xfId="4" applyNumberFormat="1" applyFont="1" applyFill="1" applyBorder="1" applyAlignment="1">
      <alignment horizontal="center" vertical="center"/>
    </xf>
    <xf numFmtId="173" fontId="38" fillId="0" borderId="30" xfId="4" applyNumberFormat="1" applyFont="1" applyFill="1" applyBorder="1" applyAlignment="1">
      <alignment horizontal="center" vertical="center"/>
    </xf>
    <xf numFmtId="173" fontId="38" fillId="0" borderId="38" xfId="4" applyNumberFormat="1" applyFont="1" applyFill="1" applyBorder="1" applyAlignment="1">
      <alignment horizontal="center" vertical="center"/>
    </xf>
    <xf numFmtId="0" fontId="38" fillId="0" borderId="30" xfId="0" applyFont="1" applyBorder="1" applyAlignment="1">
      <alignment vertical="center" wrapText="1"/>
    </xf>
    <xf numFmtId="0" fontId="35" fillId="0" borderId="30" xfId="0" quotePrefix="1" applyFont="1" applyBorder="1" applyAlignment="1">
      <alignment horizontal="left" vertical="center" wrapText="1" indent="2"/>
    </xf>
    <xf numFmtId="164" fontId="11" fillId="0" borderId="37" xfId="0" applyNumberFormat="1" applyFont="1" applyBorder="1" applyAlignment="1">
      <alignment vertical="center"/>
    </xf>
    <xf numFmtId="164" fontId="11" fillId="0" borderId="31" xfId="0" applyNumberFormat="1" applyFont="1" applyBorder="1" applyAlignment="1">
      <alignment vertical="center"/>
    </xf>
    <xf numFmtId="164" fontId="11" fillId="0" borderId="0" xfId="0" applyNumberFormat="1" applyFont="1" applyAlignment="1">
      <alignment vertical="center"/>
    </xf>
    <xf numFmtId="164" fontId="11" fillId="0" borderId="36" xfId="0" applyNumberFormat="1" applyFont="1" applyBorder="1" applyAlignment="1">
      <alignment vertical="center"/>
    </xf>
    <xf numFmtId="164" fontId="11" fillId="0" borderId="39" xfId="0" applyNumberFormat="1" applyFont="1" applyBorder="1" applyAlignment="1">
      <alignment vertical="center"/>
    </xf>
    <xf numFmtId="164" fontId="11" fillId="0" borderId="32" xfId="0" applyNumberFormat="1" applyFont="1" applyBorder="1" applyAlignment="1">
      <alignment vertical="center"/>
    </xf>
    <xf numFmtId="164" fontId="11" fillId="0" borderId="30" xfId="0" applyNumberFormat="1" applyFont="1" applyBorder="1" applyAlignment="1">
      <alignment vertical="center"/>
    </xf>
    <xf numFmtId="0" fontId="35" fillId="0" borderId="0" xfId="0" applyFont="1" applyAlignment="1">
      <alignment vertical="center"/>
    </xf>
    <xf numFmtId="0" fontId="38" fillId="0" borderId="30" xfId="0" applyFont="1" applyBorder="1" applyAlignment="1">
      <alignment horizontal="left" vertical="center" wrapText="1" indent="1"/>
    </xf>
    <xf numFmtId="0" fontId="39" fillId="0" borderId="30" xfId="0" applyFont="1" applyBorder="1" applyAlignment="1">
      <alignment horizontal="left" vertical="center" wrapText="1" indent="1"/>
    </xf>
    <xf numFmtId="0" fontId="38" fillId="0" borderId="0" xfId="0" applyFont="1"/>
    <xf numFmtId="173" fontId="35" fillId="0" borderId="39" xfId="4" quotePrefix="1" applyNumberFormat="1" applyFont="1" applyFill="1" applyBorder="1" applyAlignment="1">
      <alignment horizontal="center" vertical="center"/>
    </xf>
    <xf numFmtId="173" fontId="35" fillId="0" borderId="36" xfId="4" quotePrefix="1" applyNumberFormat="1" applyFont="1" applyFill="1" applyBorder="1" applyAlignment="1">
      <alignment horizontal="center" vertical="center"/>
    </xf>
    <xf numFmtId="167" fontId="35" fillId="0" borderId="31" xfId="4" applyNumberFormat="1" applyFont="1" applyFill="1" applyBorder="1" applyAlignment="1">
      <alignment horizontal="right" vertical="center"/>
    </xf>
    <xf numFmtId="3" fontId="22" fillId="0" borderId="35" xfId="0" applyNumberFormat="1" applyFont="1" applyBorder="1" applyAlignment="1">
      <alignment horizontal="right" vertical="center"/>
    </xf>
    <xf numFmtId="3" fontId="22" fillId="0" borderId="26" xfId="0" applyNumberFormat="1" applyFont="1" applyBorder="1" applyAlignment="1">
      <alignment horizontal="right" vertical="center"/>
    </xf>
    <xf numFmtId="3" fontId="22" fillId="0" borderId="34" xfId="0" applyNumberFormat="1" applyFont="1" applyBorder="1" applyAlignment="1">
      <alignment horizontal="right" vertical="center"/>
    </xf>
    <xf numFmtId="3" fontId="22" fillId="0" borderId="27" xfId="0" applyNumberFormat="1" applyFont="1" applyBorder="1" applyAlignment="1">
      <alignment horizontal="right" vertical="center"/>
    </xf>
    <xf numFmtId="3" fontId="22" fillId="0" borderId="29" xfId="0" applyNumberFormat="1" applyFont="1" applyBorder="1" applyAlignment="1">
      <alignment horizontal="right" vertical="center"/>
    </xf>
    <xf numFmtId="3" fontId="22" fillId="0" borderId="28" xfId="0" applyNumberFormat="1" applyFont="1" applyBorder="1" applyAlignment="1">
      <alignment horizontal="right" vertical="center"/>
    </xf>
    <xf numFmtId="3" fontId="22" fillId="0" borderId="25" xfId="0" applyNumberFormat="1" applyFont="1" applyBorder="1" applyAlignment="1">
      <alignment horizontal="right" vertical="center"/>
    </xf>
    <xf numFmtId="3" fontId="22" fillId="0" borderId="33" xfId="0" applyNumberFormat="1" applyFont="1" applyBorder="1" applyAlignment="1">
      <alignment horizontal="right" vertical="center"/>
    </xf>
    <xf numFmtId="0" fontId="40" fillId="0" borderId="28" xfId="0" applyFont="1" applyBorder="1" applyAlignment="1">
      <alignment horizontal="center" vertical="center" wrapText="1"/>
    </xf>
    <xf numFmtId="0" fontId="41" fillId="0" borderId="55" xfId="2" applyFont="1" applyBorder="1" applyAlignment="1">
      <alignment horizontal="center" vertical="center"/>
    </xf>
    <xf numFmtId="3" fontId="35" fillId="0" borderId="26" xfId="4" applyNumberFormat="1" applyFont="1" applyFill="1" applyBorder="1" applyAlignment="1">
      <alignment horizontal="center" vertical="center"/>
    </xf>
    <xf numFmtId="3" fontId="36" fillId="0" borderId="31" xfId="0" applyNumberFormat="1" applyFont="1" applyBorder="1" applyAlignment="1">
      <alignment horizontal="center" vertical="center"/>
    </xf>
    <xf numFmtId="0" fontId="36" fillId="0" borderId="22" xfId="2" applyFont="1" applyBorder="1" applyAlignment="1">
      <alignment horizontal="center" vertical="center"/>
    </xf>
    <xf numFmtId="0" fontId="41" fillId="0" borderId="17" xfId="2" applyFont="1" applyBorder="1" applyAlignment="1">
      <alignment horizontal="center" vertical="center"/>
    </xf>
    <xf numFmtId="0" fontId="36" fillId="0" borderId="16" xfId="2" applyFont="1" applyBorder="1" applyAlignment="1">
      <alignment horizontal="center" vertical="center"/>
    </xf>
    <xf numFmtId="0" fontId="36" fillId="0" borderId="15" xfId="2" applyFont="1" applyBorder="1" applyAlignment="1">
      <alignment horizontal="center" vertical="center"/>
    </xf>
    <xf numFmtId="0" fontId="11" fillId="0" borderId="19" xfId="2" applyFont="1" applyBorder="1" applyAlignment="1">
      <alignment horizontal="center" vertical="center"/>
    </xf>
    <xf numFmtId="0" fontId="38" fillId="0" borderId="24" xfId="0" applyFont="1" applyBorder="1" applyAlignment="1">
      <alignment horizontal="center" vertical="center"/>
    </xf>
    <xf numFmtId="0" fontId="9" fillId="0" borderId="21" xfId="2" applyFont="1" applyBorder="1" applyAlignment="1">
      <alignment horizontal="center" vertical="center"/>
    </xf>
    <xf numFmtId="0" fontId="9" fillId="0" borderId="68" xfId="2" applyFont="1" applyBorder="1" applyAlignment="1">
      <alignment horizontal="center" vertical="center"/>
    </xf>
    <xf numFmtId="0" fontId="38" fillId="0" borderId="19" xfId="0" applyFont="1" applyBorder="1" applyAlignment="1">
      <alignment horizontal="center" vertical="center"/>
    </xf>
    <xf numFmtId="0" fontId="38" fillId="0" borderId="17" xfId="0" applyFont="1" applyBorder="1" applyAlignment="1">
      <alignment horizontal="center" vertical="center"/>
    </xf>
    <xf numFmtId="0" fontId="38" fillId="0" borderId="55" xfId="0" applyFont="1" applyBorder="1" applyAlignment="1">
      <alignment horizontal="center" vertical="center"/>
    </xf>
    <xf numFmtId="0" fontId="35" fillId="0" borderId="16" xfId="0" applyFont="1" applyBorder="1" applyAlignment="1">
      <alignment horizontal="center" vertical="center"/>
    </xf>
    <xf numFmtId="0" fontId="35" fillId="0" borderId="22" xfId="0" applyFont="1" applyBorder="1" applyAlignment="1">
      <alignment horizontal="center" vertical="center"/>
    </xf>
    <xf numFmtId="0" fontId="35" fillId="0" borderId="15" xfId="0" applyFont="1" applyBorder="1" applyAlignment="1">
      <alignment horizontal="center" vertical="center"/>
    </xf>
    <xf numFmtId="0" fontId="38" fillId="0" borderId="21" xfId="0" applyFont="1" applyBorder="1" applyAlignment="1">
      <alignment horizontal="center" vertical="center"/>
    </xf>
    <xf numFmtId="0" fontId="35" fillId="0" borderId="2" xfId="0" applyFont="1" applyBorder="1" applyAlignment="1">
      <alignment horizontal="center" vertical="center"/>
    </xf>
    <xf numFmtId="0" fontId="35" fillId="0" borderId="23" xfId="0" applyFont="1" applyBorder="1" applyAlignment="1">
      <alignment horizontal="center" vertical="center"/>
    </xf>
    <xf numFmtId="0" fontId="35" fillId="0" borderId="18" xfId="0" applyFont="1" applyBorder="1" applyAlignment="1">
      <alignment horizontal="center" vertical="center"/>
    </xf>
    <xf numFmtId="0" fontId="11" fillId="0" borderId="17" xfId="0" applyFont="1" applyBorder="1" applyAlignment="1">
      <alignment horizontal="center" vertical="center"/>
    </xf>
    <xf numFmtId="0" fontId="41" fillId="0" borderId="13" xfId="0" applyFont="1" applyBorder="1" applyAlignment="1">
      <alignment horizontal="center" vertical="center"/>
    </xf>
    <xf numFmtId="0" fontId="41" fillId="0" borderId="12" xfId="0" applyFont="1" applyBorder="1" applyAlignment="1">
      <alignment horizontal="center" vertical="center"/>
    </xf>
    <xf numFmtId="0" fontId="41" fillId="0" borderId="11" xfId="0" applyFont="1" applyBorder="1" applyAlignment="1">
      <alignment horizontal="center" vertical="center"/>
    </xf>
    <xf numFmtId="0" fontId="38" fillId="0" borderId="13" xfId="0" applyFont="1" applyBorder="1" applyAlignment="1">
      <alignment horizontal="center" vertical="center"/>
    </xf>
    <xf numFmtId="0" fontId="38" fillId="0" borderId="12" xfId="0" applyFont="1" applyBorder="1" applyAlignment="1">
      <alignment horizontal="center" vertical="center"/>
    </xf>
    <xf numFmtId="0" fontId="38" fillId="0" borderId="11" xfId="0" applyFont="1" applyBorder="1" applyAlignment="1">
      <alignment horizontal="center" vertical="center"/>
    </xf>
    <xf numFmtId="0" fontId="38" fillId="0" borderId="54" xfId="0" applyFont="1" applyBorder="1" applyAlignment="1">
      <alignment horizontal="center" vertical="center"/>
    </xf>
    <xf numFmtId="0" fontId="38" fillId="0" borderId="53" xfId="0" applyFont="1" applyBorder="1" applyAlignment="1">
      <alignment horizontal="center" vertical="center"/>
    </xf>
    <xf numFmtId="0" fontId="38" fillId="0" borderId="52" xfId="0" applyFont="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8" xfId="0" applyFont="1"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11" fillId="0" borderId="7" xfId="0" applyFont="1" applyBorder="1" applyAlignment="1">
      <alignment horizontal="center" vertical="center"/>
    </xf>
    <xf numFmtId="0" fontId="35" fillId="0" borderId="3" xfId="0" applyFont="1" applyBorder="1" applyAlignment="1">
      <alignment horizontal="right"/>
    </xf>
    <xf numFmtId="166" fontId="36" fillId="0" borderId="0" xfId="0" applyNumberFormat="1" applyFont="1"/>
    <xf numFmtId="166" fontId="9" fillId="0" borderId="0" xfId="0" applyNumberFormat="1" applyFont="1"/>
    <xf numFmtId="0" fontId="1" fillId="0" borderId="3" xfId="0" applyFont="1" applyBorder="1" applyAlignment="1">
      <alignment horizontal="left"/>
    </xf>
    <xf numFmtId="0" fontId="43" fillId="0" borderId="0" xfId="0" applyFont="1" applyAlignment="1">
      <alignment horizontal="center"/>
    </xf>
    <xf numFmtId="0" fontId="43" fillId="0" borderId="0" xfId="0" applyFont="1"/>
    <xf numFmtId="0" fontId="0" fillId="0" borderId="0" xfId="0" applyAlignment="1">
      <alignment horizontal="center"/>
    </xf>
    <xf numFmtId="0" fontId="4" fillId="0" borderId="0" xfId="1" applyFill="1" applyAlignment="1" applyProtection="1">
      <alignment horizontal="left"/>
    </xf>
    <xf numFmtId="0" fontId="4" fillId="0" borderId="0" xfId="1" applyFill="1" applyAlignment="1" applyProtection="1">
      <alignment horizontal="left"/>
    </xf>
    <xf numFmtId="174" fontId="9" fillId="0" borderId="0" xfId="2" applyNumberFormat="1" applyFont="1"/>
    <xf numFmtId="175" fontId="11" fillId="0" borderId="0" xfId="2" applyNumberFormat="1" applyFont="1"/>
    <xf numFmtId="176" fontId="9" fillId="0" borderId="0" xfId="3" applyNumberFormat="1" applyFont="1" applyAlignment="1">
      <alignment horizontal="center" vertical="center"/>
    </xf>
    <xf numFmtId="177" fontId="9" fillId="0" borderId="0" xfId="2" applyNumberFormat="1" applyFont="1" applyAlignment="1">
      <alignment horizontal="center" vertical="center"/>
    </xf>
    <xf numFmtId="178" fontId="11" fillId="0" borderId="0" xfId="2" applyNumberFormat="1" applyFont="1"/>
    <xf numFmtId="178" fontId="11" fillId="0" borderId="59" xfId="2" applyNumberFormat="1" applyFont="1" applyBorder="1" applyAlignment="1">
      <alignment horizontal="center" vertical="center"/>
    </xf>
    <xf numFmtId="0" fontId="11" fillId="0" borderId="58" xfId="2" applyFont="1" applyBorder="1" applyAlignment="1">
      <alignment horizontal="center" vertical="center"/>
    </xf>
    <xf numFmtId="177" fontId="11" fillId="0" borderId="62" xfId="2" applyNumberFormat="1" applyFont="1" applyBorder="1" applyAlignment="1">
      <alignment horizontal="center" vertical="center"/>
    </xf>
    <xf numFmtId="177" fontId="11" fillId="0" borderId="59" xfId="2" applyNumberFormat="1" applyFont="1" applyBorder="1" applyAlignment="1">
      <alignment horizontal="center" vertical="center"/>
    </xf>
    <xf numFmtId="177" fontId="11" fillId="0" borderId="64" xfId="2" applyNumberFormat="1" applyFont="1" applyBorder="1" applyAlignment="1">
      <alignment horizontal="center" vertical="center"/>
    </xf>
    <xf numFmtId="0" fontId="11" fillId="0" borderId="59" xfId="2" applyFont="1" applyBorder="1" applyAlignment="1">
      <alignment horizontal="center" vertical="center"/>
    </xf>
    <xf numFmtId="177" fontId="11" fillId="0" borderId="60" xfId="2" applyNumberFormat="1" applyFont="1" applyBorder="1" applyAlignment="1">
      <alignment horizontal="center" vertical="center"/>
    </xf>
    <xf numFmtId="177" fontId="11" fillId="0" borderId="58" xfId="2" applyNumberFormat="1" applyFont="1" applyBorder="1" applyAlignment="1">
      <alignment horizontal="center" vertical="center"/>
    </xf>
    <xf numFmtId="178" fontId="9" fillId="0" borderId="2" xfId="2" applyNumberFormat="1" applyFont="1" applyBorder="1" applyAlignment="1">
      <alignment horizontal="center" vertical="center"/>
    </xf>
    <xf numFmtId="177" fontId="11" fillId="0" borderId="19" xfId="2" applyNumberFormat="1" applyFont="1" applyBorder="1" applyAlignment="1">
      <alignment horizontal="center" vertical="center"/>
    </xf>
    <xf numFmtId="176" fontId="9" fillId="0" borderId="2" xfId="3" applyNumberFormat="1" applyFont="1" applyBorder="1" applyAlignment="1">
      <alignment horizontal="left" vertical="center"/>
    </xf>
    <xf numFmtId="176" fontId="9" fillId="0" borderId="23" xfId="3" applyNumberFormat="1" applyFont="1" applyBorder="1" applyAlignment="1">
      <alignment horizontal="left" vertical="center"/>
    </xf>
    <xf numFmtId="177" fontId="11" fillId="0" borderId="21" xfId="2" applyNumberFormat="1" applyFont="1" applyBorder="1" applyAlignment="1">
      <alignment horizontal="center" vertical="center"/>
    </xf>
    <xf numFmtId="176" fontId="9" fillId="0" borderId="2" xfId="3" applyNumberFormat="1" applyFont="1" applyBorder="1" applyAlignment="1">
      <alignment horizontal="center" vertical="center"/>
    </xf>
    <xf numFmtId="176" fontId="9" fillId="0" borderId="18" xfId="3" applyNumberFormat="1" applyFont="1" applyBorder="1" applyAlignment="1">
      <alignment horizontal="left" vertical="center"/>
    </xf>
    <xf numFmtId="177" fontId="9" fillId="0" borderId="21" xfId="2" applyNumberFormat="1" applyFont="1" applyBorder="1" applyAlignment="1">
      <alignment horizontal="center" vertical="center"/>
    </xf>
    <xf numFmtId="176" fontId="9" fillId="0" borderId="18" xfId="3" applyNumberFormat="1" applyFont="1" applyBorder="1" applyAlignment="1">
      <alignment horizontal="center" vertical="center"/>
    </xf>
    <xf numFmtId="0" fontId="9" fillId="0" borderId="53"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16" xfId="2" applyFont="1" applyBorder="1" applyAlignment="1">
      <alignment horizontal="center" vertical="center" wrapText="1"/>
    </xf>
    <xf numFmtId="0" fontId="9" fillId="0" borderId="22" xfId="2" applyFont="1" applyBorder="1" applyAlignment="1">
      <alignment horizontal="center" vertical="center" wrapText="1"/>
    </xf>
    <xf numFmtId="0" fontId="11" fillId="0" borderId="66" xfId="2" applyFont="1" applyBorder="1" applyAlignment="1">
      <alignment horizontal="center" vertical="center"/>
    </xf>
    <xf numFmtId="0" fontId="9" fillId="0" borderId="50" xfId="2" applyFont="1" applyBorder="1" applyAlignment="1">
      <alignment horizontal="center" vertical="center" wrapText="1"/>
    </xf>
    <xf numFmtId="0" fontId="11" fillId="0" borderId="54" xfId="2" applyFont="1" applyBorder="1" applyAlignment="1">
      <alignment horizontal="center" vertical="center"/>
    </xf>
    <xf numFmtId="0" fontId="9" fillId="0" borderId="20" xfId="2" applyFont="1" applyBorder="1" applyAlignment="1">
      <alignment horizontal="center" vertical="center" wrapText="1"/>
    </xf>
    <xf numFmtId="0" fontId="11" fillId="0" borderId="20" xfId="2" applyFont="1" applyBorder="1" applyAlignment="1">
      <alignment horizontal="center" vertical="center"/>
    </xf>
    <xf numFmtId="0" fontId="11" fillId="0" borderId="69" xfId="2" applyFont="1" applyBorder="1" applyAlignment="1">
      <alignment horizontal="center" vertical="center"/>
    </xf>
    <xf numFmtId="0" fontId="11" fillId="0" borderId="70" xfId="2" applyFont="1" applyBorder="1" applyAlignment="1">
      <alignment horizontal="center" vertical="center"/>
    </xf>
    <xf numFmtId="0" fontId="11" fillId="0" borderId="71" xfId="2" applyFont="1" applyBorder="1" applyAlignment="1">
      <alignment horizontal="center" vertical="center"/>
    </xf>
    <xf numFmtId="0" fontId="11" fillId="0" borderId="72" xfId="2" applyFont="1" applyBorder="1" applyAlignment="1">
      <alignment horizontal="center" vertical="center"/>
    </xf>
    <xf numFmtId="0" fontId="9" fillId="0" borderId="3" xfId="2" applyFont="1" applyBorder="1" applyAlignment="1">
      <alignment horizontal="center"/>
    </xf>
    <xf numFmtId="0" fontId="15" fillId="0" borderId="0" xfId="2" quotePrefix="1" applyFont="1" applyAlignment="1">
      <alignment horizontal="left" vertical="center"/>
    </xf>
    <xf numFmtId="0" fontId="11" fillId="0" borderId="0" xfId="2" applyFont="1" applyAlignment="1">
      <alignment horizontal="center"/>
    </xf>
    <xf numFmtId="0" fontId="4" fillId="0" borderId="0" xfId="1" applyAlignment="1" applyProtection="1"/>
    <xf numFmtId="2" fontId="11" fillId="0" borderId="0" xfId="2" applyNumberFormat="1" applyFont="1"/>
    <xf numFmtId="2" fontId="9" fillId="0" borderId="0" xfId="2" applyNumberFormat="1" applyFont="1"/>
    <xf numFmtId="176" fontId="9" fillId="0" borderId="23" xfId="3" applyNumberFormat="1" applyFont="1" applyBorder="1" applyAlignment="1">
      <alignment horizontal="center" vertical="center"/>
    </xf>
    <xf numFmtId="0" fontId="11" fillId="0" borderId="73" xfId="2" applyFont="1" applyBorder="1" applyAlignment="1">
      <alignment horizontal="center" vertical="center"/>
    </xf>
    <xf numFmtId="0" fontId="11" fillId="0" borderId="74" xfId="2" applyFont="1" applyBorder="1" applyAlignment="1">
      <alignment horizontal="center" vertical="center"/>
    </xf>
    <xf numFmtId="0" fontId="14" fillId="0" borderId="0" xfId="0" applyFont="1" applyAlignment="1">
      <alignment horizontal="left" vertical="center"/>
    </xf>
  </cellXfs>
  <cellStyles count="5">
    <cellStyle name="Comma 2" xfId="4" xr:uid="{1E3B2373-8D24-420B-87D2-6310560F0464}"/>
    <cellStyle name="Hyperlink" xfId="1" builtinId="8"/>
    <cellStyle name="Normal" xfId="0" builtinId="0"/>
    <cellStyle name="Normal 2" xfId="2" xr:uid="{955069C8-4DA6-41BC-97AE-3E07283065B5}"/>
    <cellStyle name="Normal 3" xfId="3" xr:uid="{02323112-5CC4-4742-9F6E-EA0B1C87C8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ukshmudu\My%20Documents\Downloads\DOCUME~1\user\LOCALS~1\Temp\Table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lukshmudu\My%20Documents\Downloads\Digest%202010(Trade)\digest%202007\digest2007-%202808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Digest%202010(Trade)\digest%202007\digest2007-%202808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igest%202010(Trade)\digest%202007\digest2007-%202808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S_ExtTrade_4Qtr25_060325%20(Manisha%20-%20Table%20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S_ExtTrade_4Qtr25_060325%20(Table%206)%20-%20Reen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bramjus.SM\AppData\Local\Microsoft\Windows\INetCache\Content.Outlook\237C2V0D\HS_ExtTrade_4Qtr25_090326%20(PRICES%20UNI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1\user\LOCALS~1\Temp\Table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1\user\LOCALS~1\Temp\Table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lukshmudu\My%20Documents\Downloads\Documents%20and%20Settings\ellanah\Desktop\Indicator%20Q4%202011\Trade%20Indicator\2009\indicator%20qr109\BOM1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ellanah\Desktop\Indicator%20Q4%202011\Trade%20Indicator\2009\indicator%20qr109\BOM1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Documents%20and%20Settings\ellanah\Desktop\Indicator%20Q4%202011\Trade%20Indicator\2009\indicator%20qr109\BOM1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lukshmudu\My%20Documents\Downloads\Trade%20Indicator\2009\indicator%20qr109\BOM1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de%20Indicator\2009\indicator%20qr109\BOM1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Trade%20Indicator\2009\indicator%20qr109\BOM1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Explanations"/>
      <sheetName val="Table 1 "/>
      <sheetName val="Table 4"/>
      <sheetName val="Table 5"/>
      <sheetName val="Table 6"/>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Table 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3ABB6-C5D8-4DCD-9008-B58918BD755E}">
  <dimension ref="A1:B10"/>
  <sheetViews>
    <sheetView tabSelected="1" workbookViewId="0"/>
  </sheetViews>
  <sheetFormatPr defaultColWidth="9.140625" defaultRowHeight="15.75"/>
  <cols>
    <col min="1" max="1" width="118.7109375" style="2" customWidth="1"/>
    <col min="2" max="16384" width="9.140625" style="2"/>
  </cols>
  <sheetData>
    <row r="1" spans="1:2" ht="30" customHeight="1">
      <c r="A1" s="1" t="s">
        <v>0</v>
      </c>
    </row>
    <row r="2" spans="1:2" ht="27.75" customHeight="1">
      <c r="A2" s="3"/>
    </row>
    <row r="3" spans="1:2" ht="30" customHeight="1">
      <c r="A3" s="4" t="s">
        <v>1</v>
      </c>
    </row>
    <row r="4" spans="1:2" ht="30" customHeight="1">
      <c r="A4" s="4" t="s">
        <v>270</v>
      </c>
    </row>
    <row r="5" spans="1:2" s="5" customFormat="1" ht="30" customHeight="1">
      <c r="A5" s="4" t="s">
        <v>268</v>
      </c>
      <c r="B5" s="2"/>
    </row>
    <row r="6" spans="1:2" s="5" customFormat="1" ht="30" customHeight="1">
      <c r="A6" s="4" t="s">
        <v>269</v>
      </c>
      <c r="B6" s="6"/>
    </row>
    <row r="7" spans="1:2" ht="30" customHeight="1">
      <c r="A7" s="4" t="s">
        <v>271</v>
      </c>
      <c r="B7"/>
    </row>
    <row r="8" spans="1:2" ht="30" customHeight="1">
      <c r="A8" s="4" t="s">
        <v>272</v>
      </c>
    </row>
    <row r="9" spans="1:2" ht="30" customHeight="1">
      <c r="A9" s="4" t="s">
        <v>273</v>
      </c>
    </row>
    <row r="10" spans="1:2" ht="30" customHeight="1">
      <c r="A10" s="4" t="s">
        <v>196</v>
      </c>
    </row>
  </sheetData>
  <hyperlinks>
    <hyperlink ref="A3" location="Explanations!A2" display="Explanations" xr:uid="{015EB04A-8F5C-4806-B61A-3C7F9BCF5149}"/>
    <hyperlink ref="A10" location="'Table 7'!A1" display="Table 7 -  Imports of goods by country of origin, 1956 - 2019" xr:uid="{398F8ABF-F4F3-4E52-A2E8-869A21D7978F}"/>
    <hyperlink ref="A8" location="'Table 5'!A1" display="Table 5 - Exports of goods by country of destination, 1956 - 2019" xr:uid="{1FA62C4C-60D2-47A4-A3FC-51B37819FC64}"/>
    <hyperlink ref="A9" location="'Table 6'!A1" display="Table 6 -  Imports of goods  by section,  1st Quarter 2000 -  4th Quarter 2019" xr:uid="{295DF4EC-3697-410B-B4E5-46A31939FB95}"/>
    <hyperlink ref="A7" location="'Table 4'!A1" display="Table 4 - Exports of goods by section, 1st Quarter 2000 - 4th Quarter 2019" xr:uid="{C2C52A9E-D51F-4BED-AE5C-0B4F483473ED}"/>
    <hyperlink ref="A4" location="'Table 1 '!A1" display="Table 1 - Imports and exports of goods, 1938 - 4th Quarter 2019" xr:uid="{02A841C0-A75C-4653-87A1-24CBE54451C3}"/>
    <hyperlink ref="A5" location="'Table 2'!A1" display="Table 2 - Price indices of exports and imports and terms of trade, 1st Quarter 2013 - 4th Quarter 2021 (Base year 2013=100)" xr:uid="{86BCF9D0-D25A-4047-9041-F9E6D33AF698}"/>
    <hyperlink ref="A6" location="'Table 3'!A1" display="Table 3 - Price indices of exports and imports and terms of trade, 1st Quarter 2018 - 1st Quarter 2024 (Base year 2018=100)" xr:uid="{EF3BD20E-65DF-4DDE-BE0C-5E69D9938C94}"/>
  </hyperlinks>
  <pageMargins left="0.7" right="0.7" top="0.75" bottom="0.75" header="0.3" footer="0.3"/>
  <pageSetup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CE768-D0A2-4AB7-AC5F-88DBCBFFB704}">
  <dimension ref="A1:I16"/>
  <sheetViews>
    <sheetView workbookViewId="0"/>
  </sheetViews>
  <sheetFormatPr defaultColWidth="9.140625" defaultRowHeight="15"/>
  <cols>
    <col min="1" max="1" width="26.5703125" style="169" customWidth="1"/>
    <col min="2" max="2" width="118" style="169" customWidth="1"/>
    <col min="3" max="16384" width="9.140625" style="169"/>
  </cols>
  <sheetData>
    <row r="1" spans="1:9" ht="27" customHeight="1">
      <c r="B1" s="177" t="s">
        <v>0</v>
      </c>
    </row>
    <row r="2" spans="1:9" ht="22.5" customHeight="1">
      <c r="A2" s="176" t="s">
        <v>2</v>
      </c>
    </row>
    <row r="3" spans="1:9" ht="7.5" customHeight="1">
      <c r="A3" s="381"/>
      <c r="B3" s="381"/>
    </row>
    <row r="4" spans="1:9" ht="37.5" customHeight="1">
      <c r="A4" s="385" t="s">
        <v>38</v>
      </c>
      <c r="B4" s="175" t="s">
        <v>37</v>
      </c>
      <c r="C4" s="172"/>
      <c r="D4" s="172"/>
      <c r="E4" s="172"/>
      <c r="F4" s="172"/>
      <c r="G4" s="172"/>
      <c r="H4" s="172"/>
      <c r="I4" s="172"/>
    </row>
    <row r="5" spans="1:9" ht="20.25" customHeight="1">
      <c r="A5" s="386"/>
      <c r="B5" s="174" t="s">
        <v>36</v>
      </c>
      <c r="C5" s="172"/>
      <c r="D5" s="172"/>
      <c r="E5" s="172"/>
      <c r="F5" s="172"/>
      <c r="G5" s="172"/>
      <c r="H5" s="172"/>
      <c r="I5" s="172"/>
    </row>
    <row r="6" spans="1:9" ht="39.75" customHeight="1">
      <c r="A6" s="387"/>
      <c r="B6" s="173" t="s">
        <v>35</v>
      </c>
      <c r="C6" s="172"/>
      <c r="D6" s="172"/>
      <c r="E6" s="172"/>
      <c r="F6" s="172"/>
      <c r="G6" s="172"/>
      <c r="H6" s="172"/>
      <c r="I6" s="172"/>
    </row>
    <row r="7" spans="1:9" ht="32.25" customHeight="1">
      <c r="A7" s="382" t="s">
        <v>34</v>
      </c>
      <c r="B7" s="170" t="s">
        <v>33</v>
      </c>
    </row>
    <row r="8" spans="1:9" ht="24" customHeight="1">
      <c r="A8" s="383"/>
      <c r="B8" s="170" t="s">
        <v>32</v>
      </c>
    </row>
    <row r="9" spans="1:9" ht="51" customHeight="1">
      <c r="A9" s="383"/>
      <c r="B9" s="170" t="s">
        <v>31</v>
      </c>
    </row>
    <row r="10" spans="1:9" ht="30.75" customHeight="1">
      <c r="A10" s="383"/>
      <c r="B10" s="170" t="s">
        <v>30</v>
      </c>
    </row>
    <row r="11" spans="1:9" ht="23.25" customHeight="1">
      <c r="A11" s="383"/>
      <c r="B11" s="170" t="s">
        <v>29</v>
      </c>
    </row>
    <row r="12" spans="1:9" ht="36" customHeight="1">
      <c r="A12" s="383"/>
      <c r="B12" s="170" t="s">
        <v>28</v>
      </c>
    </row>
    <row r="13" spans="1:9" ht="22.5" customHeight="1">
      <c r="A13" s="383"/>
      <c r="B13" s="170" t="s">
        <v>27</v>
      </c>
    </row>
    <row r="14" spans="1:9" ht="48.75" customHeight="1">
      <c r="A14" s="384"/>
      <c r="B14" s="170" t="s">
        <v>26</v>
      </c>
    </row>
    <row r="15" spans="1:9" ht="21" customHeight="1">
      <c r="A15" s="388" t="s">
        <v>25</v>
      </c>
      <c r="B15" s="171" t="s">
        <v>44</v>
      </c>
    </row>
    <row r="16" spans="1:9" ht="36" customHeight="1">
      <c r="A16" s="389"/>
      <c r="B16" s="170" t="s">
        <v>24</v>
      </c>
    </row>
  </sheetData>
  <mergeCells count="4">
    <mergeCell ref="A3:B3"/>
    <mergeCell ref="A7:A14"/>
    <mergeCell ref="A4:A6"/>
    <mergeCell ref="A15:A16"/>
  </mergeCells>
  <hyperlinks>
    <hyperlink ref="A2" location="'Table of Contents'!A3" display="Back to Table of Contents" xr:uid="{00000000-0004-0000-0100-000000000000}"/>
  </hyperlink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051B6-9130-4D19-9214-03CAEDD1A1C4}">
  <sheetPr>
    <pageSetUpPr fitToPage="1"/>
  </sheetPr>
  <dimension ref="A1:IS21"/>
  <sheetViews>
    <sheetView zoomScaleNormal="100" workbookViewId="0"/>
  </sheetViews>
  <sheetFormatPr defaultColWidth="10.85546875" defaultRowHeight="12.75"/>
  <cols>
    <col min="1" max="1" width="26.28515625" style="8" customWidth="1"/>
    <col min="2" max="123" width="10.85546875" style="8" customWidth="1"/>
    <col min="124" max="127" width="10.85546875" style="86" customWidth="1"/>
    <col min="128" max="168" width="10.85546875" style="8" customWidth="1"/>
    <col min="169" max="172" width="10.85546875" style="86" customWidth="1"/>
    <col min="173" max="173" width="10.85546875" style="8" customWidth="1"/>
    <col min="174" max="175" width="10.85546875" style="86" customWidth="1"/>
    <col min="176" max="177" width="9.7109375" style="86" customWidth="1"/>
    <col min="178" max="178" width="9.7109375" style="8" customWidth="1"/>
    <col min="179" max="182" width="12.140625" style="86" customWidth="1"/>
    <col min="183" max="183" width="12.140625" style="8" customWidth="1"/>
    <col min="184" max="187" width="12.140625" style="86" customWidth="1"/>
    <col min="188" max="188" width="12.140625" style="8" customWidth="1"/>
    <col min="189" max="192" width="12.140625" style="86" customWidth="1"/>
    <col min="193" max="193" width="12.140625" style="8" customWidth="1"/>
    <col min="194" max="195" width="12.140625" style="86" customWidth="1"/>
    <col min="196" max="225" width="12.140625" style="8" customWidth="1"/>
    <col min="226" max="227" width="10.85546875" style="8" customWidth="1"/>
    <col min="228" max="229" width="12.140625" style="8" customWidth="1"/>
    <col min="230" max="232" width="10.85546875" style="8" customWidth="1"/>
    <col min="233" max="233" width="12.140625" style="8" customWidth="1"/>
    <col min="234" max="237" width="12.85546875" style="8" customWidth="1"/>
    <col min="238" max="239" width="12.140625" style="8" customWidth="1"/>
    <col min="240" max="241" width="12.42578125" style="8" customWidth="1"/>
    <col min="242" max="242" width="12.85546875" style="8" customWidth="1"/>
    <col min="243" max="243" width="12.140625" style="8" customWidth="1"/>
    <col min="244" max="245" width="12.85546875" style="8" customWidth="1"/>
    <col min="246" max="246" width="13.28515625" style="8" customWidth="1"/>
    <col min="247" max="248" width="13.42578125" style="8" customWidth="1"/>
    <col min="249" max="249" width="12.85546875" style="8" customWidth="1"/>
    <col min="250" max="251" width="10.85546875" style="8"/>
    <col min="252" max="253" width="13.42578125" style="8" customWidth="1"/>
    <col min="254" max="16384" width="10.85546875" style="8"/>
  </cols>
  <sheetData>
    <row r="1" spans="1:253" ht="26.25" customHeight="1">
      <c r="A1" s="7" t="s">
        <v>2</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4"/>
      <c r="BN1" s="394"/>
      <c r="BO1" s="394"/>
      <c r="BP1" s="394"/>
      <c r="BQ1" s="394"/>
      <c r="BR1" s="394"/>
      <c r="BS1" s="394"/>
      <c r="BT1" s="394"/>
      <c r="BU1" s="394"/>
      <c r="BV1" s="394"/>
      <c r="BW1" s="394"/>
      <c r="BX1" s="394"/>
      <c r="BY1" s="394"/>
      <c r="BZ1" s="394"/>
      <c r="CA1" s="394"/>
      <c r="CB1" s="394"/>
      <c r="CC1" s="394"/>
      <c r="CD1" s="394"/>
      <c r="CE1" s="394"/>
      <c r="CF1" s="394"/>
      <c r="CG1" s="394"/>
      <c r="CH1" s="394"/>
      <c r="CI1" s="394"/>
      <c r="CJ1" s="394"/>
      <c r="CK1" s="394"/>
      <c r="CL1" s="394"/>
      <c r="CM1" s="394"/>
      <c r="CN1" s="394"/>
      <c r="CO1" s="394"/>
      <c r="CP1" s="394"/>
      <c r="CQ1" s="394"/>
      <c r="CR1" s="394"/>
      <c r="CS1" s="394"/>
      <c r="CT1" s="394"/>
      <c r="CU1" s="394"/>
      <c r="CV1" s="394"/>
      <c r="CW1" s="394"/>
      <c r="CX1" s="394"/>
      <c r="CY1" s="394"/>
      <c r="CZ1" s="394"/>
      <c r="DA1" s="394"/>
      <c r="DB1" s="394"/>
      <c r="DC1" s="394"/>
      <c r="DD1" s="394"/>
      <c r="DE1" s="394"/>
      <c r="DF1" s="394"/>
      <c r="DG1" s="394"/>
      <c r="DH1" s="394"/>
      <c r="DI1" s="394"/>
      <c r="DJ1" s="394"/>
      <c r="DK1" s="394"/>
      <c r="DL1" s="394"/>
      <c r="DM1" s="394"/>
      <c r="DN1" s="394"/>
      <c r="DO1" s="394"/>
      <c r="DP1" s="394"/>
      <c r="DQ1" s="394"/>
      <c r="DR1" s="394"/>
      <c r="DS1" s="394"/>
      <c r="DT1" s="394"/>
      <c r="DU1" s="394"/>
      <c r="DV1" s="394"/>
      <c r="DW1" s="394"/>
      <c r="DX1" s="394"/>
      <c r="DY1" s="394"/>
      <c r="DZ1" s="394"/>
      <c r="EA1" s="394"/>
      <c r="EB1" s="394"/>
      <c r="EC1" s="394"/>
      <c r="ED1" s="394"/>
      <c r="EE1" s="394"/>
      <c r="EF1" s="394"/>
      <c r="EG1" s="394"/>
      <c r="EH1" s="394"/>
      <c r="EI1" s="394"/>
      <c r="EJ1" s="394"/>
      <c r="EK1" s="394"/>
      <c r="EL1" s="394"/>
      <c r="EM1" s="394"/>
      <c r="EN1" s="394"/>
      <c r="EO1" s="394"/>
      <c r="EP1" s="394"/>
      <c r="EQ1" s="394"/>
      <c r="ER1" s="394"/>
      <c r="ES1" s="394"/>
      <c r="ET1" s="394"/>
      <c r="EU1" s="394"/>
      <c r="EV1" s="394"/>
      <c r="EW1" s="394"/>
      <c r="EX1" s="394"/>
      <c r="EY1" s="394"/>
      <c r="EZ1" s="394"/>
      <c r="FA1" s="394"/>
      <c r="FB1" s="394"/>
      <c r="FC1" s="394"/>
      <c r="FD1" s="394"/>
      <c r="FE1" s="394"/>
      <c r="FF1" s="394"/>
      <c r="FG1" s="394"/>
      <c r="FH1" s="394"/>
      <c r="FI1" s="394"/>
      <c r="FJ1" s="394"/>
      <c r="FK1" s="394"/>
      <c r="FL1" s="394"/>
      <c r="FM1" s="394"/>
      <c r="FN1" s="394"/>
      <c r="FO1" s="394"/>
      <c r="FP1" s="394"/>
      <c r="FQ1" s="394"/>
      <c r="FR1" s="394"/>
      <c r="FS1" s="394"/>
      <c r="FT1" s="394"/>
      <c r="FU1" s="394"/>
      <c r="FV1" s="394"/>
      <c r="FW1" s="394"/>
      <c r="FX1" s="394"/>
      <c r="FY1" s="394"/>
      <c r="FZ1" s="394"/>
      <c r="GA1" s="394"/>
      <c r="GB1" s="394"/>
      <c r="GC1" s="394"/>
      <c r="GD1" s="394"/>
      <c r="GE1" s="394"/>
      <c r="GF1" s="394"/>
      <c r="GG1" s="394"/>
      <c r="GH1" s="394"/>
      <c r="GI1" s="394"/>
      <c r="GJ1" s="394"/>
      <c r="GK1" s="394"/>
      <c r="GL1" s="394"/>
      <c r="GM1" s="394"/>
      <c r="GN1" s="394"/>
      <c r="GO1" s="394"/>
      <c r="GP1" s="394"/>
      <c r="GQ1" s="394"/>
      <c r="GR1" s="394"/>
      <c r="GS1" s="394"/>
      <c r="GT1" s="394"/>
      <c r="GU1" s="394"/>
      <c r="GV1" s="394"/>
      <c r="GW1" s="394"/>
      <c r="GX1" s="394"/>
      <c r="GY1" s="394"/>
      <c r="GZ1" s="394"/>
      <c r="HA1" s="394"/>
      <c r="HB1" s="394"/>
      <c r="HC1" s="394"/>
      <c r="HD1" s="394"/>
      <c r="HE1" s="394"/>
      <c r="HF1" s="394"/>
      <c r="HG1" s="394"/>
      <c r="HH1" s="394"/>
      <c r="HI1" s="394"/>
      <c r="HJ1" s="394"/>
      <c r="HK1" s="394"/>
      <c r="HL1" s="394"/>
      <c r="HM1" s="394"/>
      <c r="HN1" s="394"/>
      <c r="HO1" s="394"/>
      <c r="HP1" s="394"/>
      <c r="HQ1" s="394"/>
      <c r="HR1" s="394"/>
    </row>
    <row r="2" spans="1:253" ht="25.5" customHeight="1" thickBot="1">
      <c r="A2" s="9" t="s">
        <v>124</v>
      </c>
      <c r="B2" s="9"/>
      <c r="C2" s="9"/>
      <c r="D2" s="9"/>
      <c r="E2" s="9"/>
      <c r="F2" s="9"/>
      <c r="G2" s="9"/>
      <c r="H2" s="390" t="s">
        <v>3</v>
      </c>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c r="AO2" s="390"/>
      <c r="AP2" s="390"/>
      <c r="AQ2" s="390"/>
      <c r="AR2" s="390"/>
      <c r="AS2" s="390"/>
      <c r="AT2" s="390"/>
      <c r="AU2" s="390"/>
      <c r="AV2" s="390"/>
      <c r="AW2" s="390"/>
      <c r="AX2" s="390"/>
      <c r="AY2" s="390"/>
      <c r="AZ2" s="390"/>
      <c r="BA2" s="390"/>
      <c r="BB2" s="390"/>
      <c r="BC2" s="390"/>
      <c r="BD2" s="390"/>
      <c r="BE2" s="390"/>
      <c r="BF2" s="390"/>
      <c r="BG2" s="390"/>
      <c r="BH2" s="390"/>
      <c r="BI2" s="390"/>
      <c r="BJ2" s="390"/>
      <c r="BK2" s="390"/>
      <c r="BL2" s="390"/>
      <c r="BM2" s="390"/>
      <c r="BN2" s="390"/>
      <c r="BO2" s="390"/>
      <c r="BP2" s="390"/>
      <c r="BQ2" s="390"/>
      <c r="BR2" s="390"/>
      <c r="BS2" s="390"/>
      <c r="BT2" s="390"/>
      <c r="BU2" s="390"/>
      <c r="BV2" s="390"/>
      <c r="BW2" s="390"/>
      <c r="BX2" s="390"/>
      <c r="BY2" s="390"/>
      <c r="BZ2" s="390"/>
      <c r="CA2" s="390"/>
      <c r="CB2" s="390"/>
      <c r="CC2" s="390"/>
      <c r="CD2" s="390"/>
      <c r="CE2" s="390"/>
      <c r="CF2" s="390"/>
      <c r="CG2" s="390"/>
      <c r="CH2" s="390"/>
      <c r="CI2" s="390"/>
      <c r="CJ2" s="390"/>
      <c r="CK2" s="390"/>
      <c r="CL2" s="390"/>
      <c r="CM2" s="390"/>
      <c r="CN2" s="390"/>
      <c r="CO2" s="390"/>
      <c r="CP2" s="390"/>
      <c r="CQ2" s="390"/>
      <c r="CR2" s="390"/>
      <c r="CS2" s="390"/>
      <c r="CT2" s="390"/>
      <c r="CU2" s="390"/>
      <c r="CV2" s="390"/>
      <c r="CW2" s="390"/>
      <c r="CX2" s="390"/>
      <c r="CY2" s="390"/>
      <c r="CZ2" s="390"/>
      <c r="DA2" s="390"/>
      <c r="DB2" s="390"/>
      <c r="DC2" s="390"/>
      <c r="DD2" s="390"/>
      <c r="DE2" s="390"/>
      <c r="DF2" s="390"/>
      <c r="DG2" s="390"/>
      <c r="DH2" s="390"/>
      <c r="DI2" s="390"/>
      <c r="DJ2" s="390"/>
      <c r="DK2" s="390"/>
      <c r="DL2" s="390"/>
      <c r="DM2" s="390"/>
      <c r="DN2" s="390"/>
      <c r="DO2" s="390"/>
      <c r="DP2" s="390"/>
      <c r="DQ2" s="390"/>
      <c r="DR2" s="390"/>
      <c r="DS2" s="390"/>
      <c r="DT2" s="390"/>
      <c r="DU2" s="390"/>
      <c r="DV2" s="390"/>
      <c r="DW2" s="390"/>
      <c r="DX2" s="390"/>
      <c r="DY2" s="390"/>
      <c r="DZ2" s="390"/>
      <c r="EA2" s="390"/>
      <c r="EB2" s="390"/>
      <c r="EC2" s="390"/>
      <c r="ED2" s="390"/>
      <c r="EE2" s="390"/>
      <c r="EF2" s="390"/>
      <c r="EG2" s="390"/>
      <c r="EH2" s="390"/>
      <c r="EI2" s="390"/>
      <c r="EJ2" s="390"/>
      <c r="EK2" s="390"/>
      <c r="EL2" s="390"/>
      <c r="EM2" s="390"/>
      <c r="EN2" s="390"/>
      <c r="EO2" s="390"/>
      <c r="EP2" s="390"/>
      <c r="EQ2" s="390"/>
      <c r="ER2" s="390"/>
      <c r="ES2" s="390"/>
      <c r="ET2" s="390"/>
      <c r="EU2" s="390"/>
      <c r="EV2" s="390"/>
      <c r="EW2" s="390"/>
      <c r="EX2" s="390"/>
      <c r="EY2" s="390"/>
      <c r="EZ2" s="390"/>
      <c r="FA2" s="390"/>
      <c r="FB2" s="390"/>
      <c r="FC2" s="390"/>
      <c r="FD2" s="390"/>
      <c r="FE2" s="390"/>
      <c r="FF2" s="390"/>
      <c r="FG2" s="390"/>
      <c r="FH2" s="390"/>
      <c r="FI2" s="390"/>
      <c r="FJ2" s="390"/>
      <c r="FK2" s="390"/>
      <c r="FL2" s="390"/>
      <c r="FM2" s="390"/>
      <c r="FN2" s="390"/>
      <c r="FO2" s="390"/>
      <c r="FP2" s="390"/>
      <c r="FQ2" s="390"/>
      <c r="FR2" s="390"/>
      <c r="FS2" s="390"/>
      <c r="FT2" s="390"/>
      <c r="FU2" s="390"/>
      <c r="FV2" s="390"/>
      <c r="FW2" s="390"/>
      <c r="FX2" s="390"/>
      <c r="FY2" s="390"/>
      <c r="FZ2" s="390"/>
      <c r="GA2" s="390"/>
      <c r="GB2" s="390"/>
      <c r="GC2" s="390"/>
      <c r="GD2" s="390"/>
      <c r="GE2" s="390"/>
      <c r="GF2" s="390"/>
      <c r="GG2" s="390"/>
      <c r="GH2" s="390"/>
      <c r="GI2" s="390"/>
      <c r="GJ2" s="390"/>
      <c r="GK2" s="390"/>
      <c r="GL2" s="390"/>
      <c r="GM2" s="390"/>
      <c r="GN2" s="390"/>
      <c r="GO2" s="390"/>
      <c r="GP2" s="390"/>
      <c r="GQ2" s="390"/>
      <c r="GR2" s="390"/>
      <c r="GS2" s="390"/>
      <c r="GT2" s="390"/>
      <c r="GU2" s="390"/>
      <c r="GV2" s="390"/>
      <c r="GW2" s="390"/>
      <c r="GX2" s="390"/>
      <c r="GY2" s="390"/>
      <c r="GZ2" s="390"/>
      <c r="HA2" s="390"/>
      <c r="HB2" s="390"/>
      <c r="HC2" s="390"/>
      <c r="HD2" s="390"/>
      <c r="HE2" s="390"/>
      <c r="HF2" s="390"/>
      <c r="HG2" s="390"/>
      <c r="HH2" s="390"/>
      <c r="HI2" s="390"/>
      <c r="HJ2" s="390"/>
      <c r="HK2" s="390"/>
      <c r="HL2" s="390"/>
      <c r="HM2" s="390"/>
      <c r="HN2" s="390"/>
      <c r="HO2" s="390"/>
      <c r="HP2" s="390"/>
      <c r="HQ2" s="390"/>
      <c r="HR2" s="390"/>
      <c r="HS2" s="390"/>
      <c r="HT2" s="390"/>
      <c r="HU2" s="390"/>
      <c r="HV2" s="390"/>
      <c r="HW2" s="390"/>
      <c r="HX2" s="390"/>
      <c r="HY2" s="390"/>
      <c r="HZ2" s="390"/>
      <c r="IA2" s="390"/>
      <c r="IB2" s="390"/>
      <c r="IC2" s="390"/>
      <c r="ID2" s="390"/>
      <c r="IE2" s="390"/>
      <c r="IF2" s="390"/>
      <c r="IG2" s="390"/>
      <c r="IH2" s="390"/>
      <c r="II2" s="390"/>
      <c r="IJ2" s="390"/>
      <c r="IK2" s="390"/>
      <c r="IL2" s="390"/>
      <c r="IM2" s="390"/>
      <c r="IN2" s="390"/>
      <c r="IO2" s="390"/>
      <c r="IP2" s="390"/>
      <c r="IQ2" s="390"/>
      <c r="IR2" s="390"/>
      <c r="IS2" s="390"/>
    </row>
    <row r="3" spans="1:253" ht="24" customHeight="1">
      <c r="A3" s="10"/>
      <c r="B3" s="395">
        <v>1938</v>
      </c>
      <c r="C3" s="397">
        <v>1939</v>
      </c>
      <c r="D3" s="397">
        <v>1940</v>
      </c>
      <c r="E3" s="397">
        <v>1941</v>
      </c>
      <c r="F3" s="397">
        <v>1942</v>
      </c>
      <c r="G3" s="397">
        <v>1943</v>
      </c>
      <c r="H3" s="397">
        <v>1944</v>
      </c>
      <c r="I3" s="397">
        <v>1945</v>
      </c>
      <c r="J3" s="397">
        <v>1946</v>
      </c>
      <c r="K3" s="397">
        <v>1947</v>
      </c>
      <c r="L3" s="397">
        <v>1948</v>
      </c>
      <c r="M3" s="397">
        <v>1949</v>
      </c>
      <c r="N3" s="397">
        <v>1950</v>
      </c>
      <c r="O3" s="397">
        <v>1951</v>
      </c>
      <c r="P3" s="397">
        <v>1952</v>
      </c>
      <c r="Q3" s="397">
        <v>1953</v>
      </c>
      <c r="R3" s="397">
        <v>1954</v>
      </c>
      <c r="S3" s="397">
        <v>1955</v>
      </c>
      <c r="T3" s="397">
        <v>1956</v>
      </c>
      <c r="U3" s="397">
        <v>1957</v>
      </c>
      <c r="V3" s="397">
        <v>1958</v>
      </c>
      <c r="W3" s="397">
        <v>1959</v>
      </c>
      <c r="X3" s="397">
        <v>1960</v>
      </c>
      <c r="Y3" s="397">
        <v>1961</v>
      </c>
      <c r="Z3" s="397">
        <v>1962</v>
      </c>
      <c r="AA3" s="397">
        <v>1963</v>
      </c>
      <c r="AB3" s="397">
        <v>1964</v>
      </c>
      <c r="AC3" s="397">
        <v>1965</v>
      </c>
      <c r="AD3" s="397">
        <v>1966</v>
      </c>
      <c r="AE3" s="397">
        <v>1967</v>
      </c>
      <c r="AF3" s="397">
        <v>1968</v>
      </c>
      <c r="AG3" s="397">
        <v>1969</v>
      </c>
      <c r="AH3" s="397">
        <v>1970</v>
      </c>
      <c r="AI3" s="397">
        <v>1971</v>
      </c>
      <c r="AJ3" s="397">
        <v>1972</v>
      </c>
      <c r="AK3" s="397">
        <v>1973</v>
      </c>
      <c r="AL3" s="397">
        <v>1974</v>
      </c>
      <c r="AM3" s="397">
        <v>1975</v>
      </c>
      <c r="AN3" s="397">
        <v>1976</v>
      </c>
      <c r="AO3" s="397">
        <v>1977</v>
      </c>
      <c r="AP3" s="397">
        <v>1978</v>
      </c>
      <c r="AQ3" s="397">
        <v>1979</v>
      </c>
      <c r="AR3" s="397">
        <v>1980</v>
      </c>
      <c r="AS3" s="397">
        <v>1981</v>
      </c>
      <c r="AT3" s="397">
        <v>1982</v>
      </c>
      <c r="AU3" s="397">
        <v>1983</v>
      </c>
      <c r="AV3" s="402">
        <v>1984</v>
      </c>
      <c r="AW3" s="399">
        <v>1985</v>
      </c>
      <c r="AX3" s="400"/>
      <c r="AY3" s="400"/>
      <c r="AZ3" s="400"/>
      <c r="BA3" s="401"/>
      <c r="BB3" s="399">
        <v>1986</v>
      </c>
      <c r="BC3" s="400"/>
      <c r="BD3" s="400"/>
      <c r="BE3" s="400"/>
      <c r="BF3" s="401"/>
      <c r="BG3" s="399">
        <v>1987</v>
      </c>
      <c r="BH3" s="400"/>
      <c r="BI3" s="400"/>
      <c r="BJ3" s="400"/>
      <c r="BK3" s="401"/>
      <c r="BL3" s="399">
        <v>1988</v>
      </c>
      <c r="BM3" s="400"/>
      <c r="BN3" s="400"/>
      <c r="BO3" s="400"/>
      <c r="BP3" s="401"/>
      <c r="BQ3" s="399">
        <v>1989</v>
      </c>
      <c r="BR3" s="400"/>
      <c r="BS3" s="400"/>
      <c r="BT3" s="400"/>
      <c r="BU3" s="401"/>
      <c r="BV3" s="399">
        <v>1990</v>
      </c>
      <c r="BW3" s="400"/>
      <c r="BX3" s="400"/>
      <c r="BY3" s="400"/>
      <c r="BZ3" s="401"/>
      <c r="CA3" s="399">
        <v>1991</v>
      </c>
      <c r="CB3" s="400"/>
      <c r="CC3" s="400"/>
      <c r="CD3" s="400"/>
      <c r="CE3" s="401"/>
      <c r="CF3" s="399">
        <v>1992</v>
      </c>
      <c r="CG3" s="400"/>
      <c r="CH3" s="400"/>
      <c r="CI3" s="400"/>
      <c r="CJ3" s="401"/>
      <c r="CK3" s="399">
        <v>1993</v>
      </c>
      <c r="CL3" s="400"/>
      <c r="CM3" s="400"/>
      <c r="CN3" s="400"/>
      <c r="CO3" s="401"/>
      <c r="CP3" s="399">
        <v>1994</v>
      </c>
      <c r="CQ3" s="400"/>
      <c r="CR3" s="400"/>
      <c r="CS3" s="400"/>
      <c r="CT3" s="401"/>
      <c r="CU3" s="399">
        <v>1995</v>
      </c>
      <c r="CV3" s="400"/>
      <c r="CW3" s="400"/>
      <c r="CX3" s="400"/>
      <c r="CY3" s="401"/>
      <c r="CZ3" s="399">
        <v>1996</v>
      </c>
      <c r="DA3" s="400"/>
      <c r="DB3" s="400"/>
      <c r="DC3" s="400"/>
      <c r="DD3" s="401"/>
      <c r="DE3" s="399">
        <v>1997</v>
      </c>
      <c r="DF3" s="400"/>
      <c r="DG3" s="400"/>
      <c r="DH3" s="400"/>
      <c r="DI3" s="401"/>
      <c r="DJ3" s="399">
        <v>1998</v>
      </c>
      <c r="DK3" s="400"/>
      <c r="DL3" s="400"/>
      <c r="DM3" s="400"/>
      <c r="DN3" s="401"/>
      <c r="DO3" s="399">
        <v>1999</v>
      </c>
      <c r="DP3" s="400"/>
      <c r="DQ3" s="400"/>
      <c r="DR3" s="400"/>
      <c r="DS3" s="401"/>
      <c r="DT3" s="399">
        <v>2000</v>
      </c>
      <c r="DU3" s="400"/>
      <c r="DV3" s="400"/>
      <c r="DW3" s="400"/>
      <c r="DX3" s="401"/>
      <c r="DY3" s="399">
        <v>2001</v>
      </c>
      <c r="DZ3" s="400"/>
      <c r="EA3" s="400"/>
      <c r="EB3" s="400"/>
      <c r="EC3" s="401"/>
      <c r="ED3" s="399">
        <v>2002</v>
      </c>
      <c r="EE3" s="400"/>
      <c r="EF3" s="400"/>
      <c r="EG3" s="400"/>
      <c r="EH3" s="401"/>
      <c r="EI3" s="399">
        <v>2003</v>
      </c>
      <c r="EJ3" s="400"/>
      <c r="EK3" s="400"/>
      <c r="EL3" s="400"/>
      <c r="EM3" s="401"/>
      <c r="EN3" s="399">
        <v>2004</v>
      </c>
      <c r="EO3" s="400"/>
      <c r="EP3" s="400"/>
      <c r="EQ3" s="400"/>
      <c r="ER3" s="401"/>
      <c r="ES3" s="399">
        <v>2005</v>
      </c>
      <c r="ET3" s="400"/>
      <c r="EU3" s="400"/>
      <c r="EV3" s="400"/>
      <c r="EW3" s="401"/>
      <c r="EX3" s="399">
        <v>2006</v>
      </c>
      <c r="EY3" s="400"/>
      <c r="EZ3" s="400"/>
      <c r="FA3" s="400"/>
      <c r="FB3" s="401"/>
      <c r="FC3" s="399">
        <v>2007</v>
      </c>
      <c r="FD3" s="400"/>
      <c r="FE3" s="400"/>
      <c r="FF3" s="400"/>
      <c r="FG3" s="401"/>
      <c r="FH3" s="399">
        <v>2008</v>
      </c>
      <c r="FI3" s="400"/>
      <c r="FJ3" s="400"/>
      <c r="FK3" s="400"/>
      <c r="FL3" s="401"/>
      <c r="FM3" s="399">
        <v>2009</v>
      </c>
      <c r="FN3" s="400"/>
      <c r="FO3" s="400"/>
      <c r="FP3" s="400"/>
      <c r="FQ3" s="401"/>
      <c r="FR3" s="399">
        <v>2010</v>
      </c>
      <c r="FS3" s="400"/>
      <c r="FT3" s="400"/>
      <c r="FU3" s="400"/>
      <c r="FV3" s="401"/>
      <c r="FW3" s="399">
        <v>2011</v>
      </c>
      <c r="FX3" s="400"/>
      <c r="FY3" s="400"/>
      <c r="FZ3" s="400"/>
      <c r="GA3" s="401"/>
      <c r="GB3" s="399">
        <v>2012</v>
      </c>
      <c r="GC3" s="400"/>
      <c r="GD3" s="400"/>
      <c r="GE3" s="400"/>
      <c r="GF3" s="401"/>
      <c r="GG3" s="399">
        <v>2013</v>
      </c>
      <c r="GH3" s="400"/>
      <c r="GI3" s="400"/>
      <c r="GJ3" s="400"/>
      <c r="GK3" s="400"/>
      <c r="GL3" s="391">
        <v>2014</v>
      </c>
      <c r="GM3" s="392"/>
      <c r="GN3" s="392"/>
      <c r="GO3" s="392"/>
      <c r="GP3" s="392"/>
      <c r="GQ3" s="391">
        <v>2015</v>
      </c>
      <c r="GR3" s="392"/>
      <c r="GS3" s="392"/>
      <c r="GT3" s="392"/>
      <c r="GU3" s="392"/>
      <c r="GV3" s="391">
        <v>2016</v>
      </c>
      <c r="GW3" s="392"/>
      <c r="GX3" s="392"/>
      <c r="GY3" s="392"/>
      <c r="GZ3" s="392"/>
      <c r="HA3" s="409">
        <v>2017</v>
      </c>
      <c r="HB3" s="410"/>
      <c r="HC3" s="410"/>
      <c r="HD3" s="413"/>
      <c r="HE3" s="414"/>
      <c r="HF3" s="405">
        <v>2018</v>
      </c>
      <c r="HG3" s="406"/>
      <c r="HH3" s="406"/>
      <c r="HI3" s="407"/>
      <c r="HJ3" s="408"/>
      <c r="HK3" s="409">
        <v>2019</v>
      </c>
      <c r="HL3" s="410"/>
      <c r="HM3" s="410"/>
      <c r="HN3" s="410"/>
      <c r="HO3" s="411"/>
      <c r="HP3" s="409">
        <v>2020</v>
      </c>
      <c r="HQ3" s="410"/>
      <c r="HR3" s="410"/>
      <c r="HS3" s="410"/>
      <c r="HT3" s="412"/>
      <c r="HU3" s="391">
        <v>2021</v>
      </c>
      <c r="HV3" s="392"/>
      <c r="HW3" s="392"/>
      <c r="HX3" s="392"/>
      <c r="HY3" s="404"/>
      <c r="HZ3" s="391">
        <v>2022</v>
      </c>
      <c r="IA3" s="392"/>
      <c r="IB3" s="392"/>
      <c r="IC3" s="392"/>
      <c r="ID3" s="392"/>
      <c r="IE3" s="391" t="s">
        <v>120</v>
      </c>
      <c r="IF3" s="392"/>
      <c r="IG3" s="392"/>
      <c r="IH3" s="392"/>
      <c r="II3" s="404"/>
      <c r="IJ3" s="391">
        <v>2024</v>
      </c>
      <c r="IK3" s="392"/>
      <c r="IL3" s="392"/>
      <c r="IM3" s="392"/>
      <c r="IN3" s="392"/>
      <c r="IO3" s="391" t="s">
        <v>121</v>
      </c>
      <c r="IP3" s="392"/>
      <c r="IQ3" s="392"/>
      <c r="IR3" s="392"/>
      <c r="IS3" s="393"/>
    </row>
    <row r="4" spans="1:253" ht="22.5" customHeight="1">
      <c r="A4" s="11"/>
      <c r="B4" s="396"/>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c r="AK4" s="398"/>
      <c r="AL4" s="398"/>
      <c r="AM4" s="398"/>
      <c r="AN4" s="398"/>
      <c r="AO4" s="398"/>
      <c r="AP4" s="398"/>
      <c r="AQ4" s="398"/>
      <c r="AR4" s="398"/>
      <c r="AS4" s="398"/>
      <c r="AT4" s="398"/>
      <c r="AU4" s="398"/>
      <c r="AV4" s="403"/>
      <c r="AW4" s="360" t="s">
        <v>4</v>
      </c>
      <c r="AX4" s="361" t="s">
        <v>5</v>
      </c>
      <c r="AY4" s="361" t="s">
        <v>6</v>
      </c>
      <c r="AZ4" s="361" t="s">
        <v>7</v>
      </c>
      <c r="BA4" s="362" t="s">
        <v>8</v>
      </c>
      <c r="BB4" s="360" t="s">
        <v>4</v>
      </c>
      <c r="BC4" s="361" t="s">
        <v>5</v>
      </c>
      <c r="BD4" s="361" t="s">
        <v>6</v>
      </c>
      <c r="BE4" s="361" t="s">
        <v>7</v>
      </c>
      <c r="BF4" s="362" t="s">
        <v>8</v>
      </c>
      <c r="BG4" s="360" t="s">
        <v>4</v>
      </c>
      <c r="BH4" s="361" t="s">
        <v>5</v>
      </c>
      <c r="BI4" s="361" t="s">
        <v>6</v>
      </c>
      <c r="BJ4" s="361" t="s">
        <v>7</v>
      </c>
      <c r="BK4" s="362" t="s">
        <v>8</v>
      </c>
      <c r="BL4" s="360" t="s">
        <v>4</v>
      </c>
      <c r="BM4" s="361" t="s">
        <v>5</v>
      </c>
      <c r="BN4" s="361" t="s">
        <v>6</v>
      </c>
      <c r="BO4" s="361" t="s">
        <v>7</v>
      </c>
      <c r="BP4" s="362" t="s">
        <v>8</v>
      </c>
      <c r="BQ4" s="360" t="s">
        <v>4</v>
      </c>
      <c r="BR4" s="361" t="s">
        <v>5</v>
      </c>
      <c r="BS4" s="361" t="s">
        <v>6</v>
      </c>
      <c r="BT4" s="361" t="s">
        <v>7</v>
      </c>
      <c r="BU4" s="362" t="s">
        <v>8</v>
      </c>
      <c r="BV4" s="360" t="s">
        <v>4</v>
      </c>
      <c r="BW4" s="361" t="s">
        <v>5</v>
      </c>
      <c r="BX4" s="361" t="s">
        <v>6</v>
      </c>
      <c r="BY4" s="361" t="s">
        <v>7</v>
      </c>
      <c r="BZ4" s="362" t="s">
        <v>8</v>
      </c>
      <c r="CA4" s="360" t="s">
        <v>4</v>
      </c>
      <c r="CB4" s="361" t="s">
        <v>5</v>
      </c>
      <c r="CC4" s="361" t="s">
        <v>6</v>
      </c>
      <c r="CD4" s="361" t="s">
        <v>7</v>
      </c>
      <c r="CE4" s="362" t="s">
        <v>8</v>
      </c>
      <c r="CF4" s="360" t="s">
        <v>4</v>
      </c>
      <c r="CG4" s="361" t="s">
        <v>5</v>
      </c>
      <c r="CH4" s="361" t="s">
        <v>6</v>
      </c>
      <c r="CI4" s="361" t="s">
        <v>7</v>
      </c>
      <c r="CJ4" s="362" t="s">
        <v>8</v>
      </c>
      <c r="CK4" s="360" t="s">
        <v>4</v>
      </c>
      <c r="CL4" s="361" t="s">
        <v>5</v>
      </c>
      <c r="CM4" s="361" t="s">
        <v>6</v>
      </c>
      <c r="CN4" s="361" t="s">
        <v>7</v>
      </c>
      <c r="CO4" s="362" t="s">
        <v>8</v>
      </c>
      <c r="CP4" s="360" t="s">
        <v>4</v>
      </c>
      <c r="CQ4" s="361" t="s">
        <v>5</v>
      </c>
      <c r="CR4" s="361" t="s">
        <v>6</v>
      </c>
      <c r="CS4" s="361" t="s">
        <v>7</v>
      </c>
      <c r="CT4" s="362" t="s">
        <v>8</v>
      </c>
      <c r="CU4" s="360" t="s">
        <v>4</v>
      </c>
      <c r="CV4" s="361" t="s">
        <v>5</v>
      </c>
      <c r="CW4" s="361" t="s">
        <v>6</v>
      </c>
      <c r="CX4" s="361" t="s">
        <v>7</v>
      </c>
      <c r="CY4" s="362" t="s">
        <v>8</v>
      </c>
      <c r="CZ4" s="360" t="s">
        <v>4</v>
      </c>
      <c r="DA4" s="361" t="s">
        <v>5</v>
      </c>
      <c r="DB4" s="361" t="s">
        <v>6</v>
      </c>
      <c r="DC4" s="361" t="s">
        <v>7</v>
      </c>
      <c r="DD4" s="362" t="s">
        <v>8</v>
      </c>
      <c r="DE4" s="360" t="s">
        <v>4</v>
      </c>
      <c r="DF4" s="361" t="s">
        <v>5</v>
      </c>
      <c r="DG4" s="361" t="s">
        <v>6</v>
      </c>
      <c r="DH4" s="361" t="s">
        <v>7</v>
      </c>
      <c r="DI4" s="362" t="s">
        <v>8</v>
      </c>
      <c r="DJ4" s="360" t="s">
        <v>4</v>
      </c>
      <c r="DK4" s="361" t="s">
        <v>5</v>
      </c>
      <c r="DL4" s="361" t="s">
        <v>6</v>
      </c>
      <c r="DM4" s="361" t="s">
        <v>7</v>
      </c>
      <c r="DN4" s="362" t="s">
        <v>8</v>
      </c>
      <c r="DO4" s="360" t="s">
        <v>4</v>
      </c>
      <c r="DP4" s="361" t="s">
        <v>5</v>
      </c>
      <c r="DQ4" s="361" t="s">
        <v>6</v>
      </c>
      <c r="DR4" s="361" t="s">
        <v>7</v>
      </c>
      <c r="DS4" s="362" t="s">
        <v>8</v>
      </c>
      <c r="DT4" s="360" t="s">
        <v>4</v>
      </c>
      <c r="DU4" s="361" t="s">
        <v>5</v>
      </c>
      <c r="DV4" s="361" t="s">
        <v>6</v>
      </c>
      <c r="DW4" s="361" t="s">
        <v>7</v>
      </c>
      <c r="DX4" s="362" t="s">
        <v>8</v>
      </c>
      <c r="DY4" s="360" t="s">
        <v>4</v>
      </c>
      <c r="DZ4" s="361" t="s">
        <v>5</v>
      </c>
      <c r="EA4" s="361" t="s">
        <v>6</v>
      </c>
      <c r="EB4" s="361" t="s">
        <v>7</v>
      </c>
      <c r="EC4" s="362" t="s">
        <v>8</v>
      </c>
      <c r="ED4" s="360" t="s">
        <v>4</v>
      </c>
      <c r="EE4" s="361" t="s">
        <v>5</v>
      </c>
      <c r="EF4" s="361" t="s">
        <v>6</v>
      </c>
      <c r="EG4" s="361" t="s">
        <v>7</v>
      </c>
      <c r="EH4" s="362" t="s">
        <v>8</v>
      </c>
      <c r="EI4" s="360" t="s">
        <v>4</v>
      </c>
      <c r="EJ4" s="361" t="s">
        <v>5</v>
      </c>
      <c r="EK4" s="361" t="s">
        <v>6</v>
      </c>
      <c r="EL4" s="361" t="s">
        <v>7</v>
      </c>
      <c r="EM4" s="362" t="s">
        <v>8</v>
      </c>
      <c r="EN4" s="360" t="s">
        <v>4</v>
      </c>
      <c r="EO4" s="361" t="s">
        <v>5</v>
      </c>
      <c r="EP4" s="361" t="s">
        <v>6</v>
      </c>
      <c r="EQ4" s="361" t="s">
        <v>7</v>
      </c>
      <c r="ER4" s="362" t="s">
        <v>8</v>
      </c>
      <c r="ES4" s="360" t="s">
        <v>4</v>
      </c>
      <c r="ET4" s="361" t="s">
        <v>5</v>
      </c>
      <c r="EU4" s="361" t="s">
        <v>6</v>
      </c>
      <c r="EV4" s="361" t="s">
        <v>7</v>
      </c>
      <c r="EW4" s="362" t="s">
        <v>8</v>
      </c>
      <c r="EX4" s="360" t="s">
        <v>4</v>
      </c>
      <c r="EY4" s="361" t="s">
        <v>5</v>
      </c>
      <c r="EZ4" s="361" t="s">
        <v>6</v>
      </c>
      <c r="FA4" s="361" t="s">
        <v>7</v>
      </c>
      <c r="FB4" s="362" t="s">
        <v>8</v>
      </c>
      <c r="FC4" s="360" t="s">
        <v>4</v>
      </c>
      <c r="FD4" s="361" t="s">
        <v>5</v>
      </c>
      <c r="FE4" s="361" t="s">
        <v>6</v>
      </c>
      <c r="FF4" s="361" t="s">
        <v>7</v>
      </c>
      <c r="FG4" s="362" t="s">
        <v>8</v>
      </c>
      <c r="FH4" s="360" t="s">
        <v>4</v>
      </c>
      <c r="FI4" s="361" t="s">
        <v>5</v>
      </c>
      <c r="FJ4" s="361" t="s">
        <v>6</v>
      </c>
      <c r="FK4" s="361" t="s">
        <v>7</v>
      </c>
      <c r="FL4" s="362" t="s">
        <v>8</v>
      </c>
      <c r="FM4" s="360" t="s">
        <v>4</v>
      </c>
      <c r="FN4" s="361" t="s">
        <v>5</v>
      </c>
      <c r="FO4" s="361" t="s">
        <v>6</v>
      </c>
      <c r="FP4" s="361" t="s">
        <v>7</v>
      </c>
      <c r="FQ4" s="362" t="s">
        <v>8</v>
      </c>
      <c r="FR4" s="360" t="s">
        <v>4</v>
      </c>
      <c r="FS4" s="361" t="s">
        <v>5</v>
      </c>
      <c r="FT4" s="361" t="s">
        <v>6</v>
      </c>
      <c r="FU4" s="361" t="s">
        <v>7</v>
      </c>
      <c r="FV4" s="362" t="s">
        <v>8</v>
      </c>
      <c r="FW4" s="360" t="s">
        <v>4</v>
      </c>
      <c r="FX4" s="361" t="s">
        <v>5</v>
      </c>
      <c r="FY4" s="361" t="s">
        <v>6</v>
      </c>
      <c r="FZ4" s="361" t="s">
        <v>7</v>
      </c>
      <c r="GA4" s="362" t="s">
        <v>8</v>
      </c>
      <c r="GB4" s="360" t="s">
        <v>4</v>
      </c>
      <c r="GC4" s="361" t="s">
        <v>5</v>
      </c>
      <c r="GD4" s="361" t="s">
        <v>6</v>
      </c>
      <c r="GE4" s="361" t="s">
        <v>7</v>
      </c>
      <c r="GF4" s="362" t="s">
        <v>8</v>
      </c>
      <c r="GG4" s="360" t="s">
        <v>4</v>
      </c>
      <c r="GH4" s="361" t="s">
        <v>5</v>
      </c>
      <c r="GI4" s="361" t="s">
        <v>6</v>
      </c>
      <c r="GJ4" s="361" t="s">
        <v>7</v>
      </c>
      <c r="GK4" s="362" t="s">
        <v>8</v>
      </c>
      <c r="GL4" s="363" t="s">
        <v>4</v>
      </c>
      <c r="GM4" s="364" t="s">
        <v>5</v>
      </c>
      <c r="GN4" s="364" t="s">
        <v>6</v>
      </c>
      <c r="GO4" s="365" t="s">
        <v>7</v>
      </c>
      <c r="GP4" s="114" t="s">
        <v>8</v>
      </c>
      <c r="GQ4" s="366" t="s">
        <v>4</v>
      </c>
      <c r="GR4" s="187" t="s">
        <v>5</v>
      </c>
      <c r="GS4" s="187" t="s">
        <v>6</v>
      </c>
      <c r="GT4" s="187" t="s">
        <v>7</v>
      </c>
      <c r="GU4" s="362" t="s">
        <v>8</v>
      </c>
      <c r="GV4" s="367" t="s">
        <v>4</v>
      </c>
      <c r="GW4" s="187" t="s">
        <v>5</v>
      </c>
      <c r="GX4" s="187" t="s">
        <v>6</v>
      </c>
      <c r="GY4" s="187" t="s">
        <v>7</v>
      </c>
      <c r="GZ4" s="114" t="s">
        <v>8</v>
      </c>
      <c r="HA4" s="366" t="s">
        <v>4</v>
      </c>
      <c r="HB4" s="368" t="s">
        <v>5</v>
      </c>
      <c r="HC4" s="368" t="s">
        <v>6</v>
      </c>
      <c r="HD4" s="369" t="s">
        <v>7</v>
      </c>
      <c r="HE4" s="362" t="s">
        <v>8</v>
      </c>
      <c r="HF4" s="367" t="s">
        <v>4</v>
      </c>
      <c r="HG4" s="187" t="s">
        <v>5</v>
      </c>
      <c r="HH4" s="187" t="s">
        <v>6</v>
      </c>
      <c r="HI4" s="186" t="s">
        <v>7</v>
      </c>
      <c r="HJ4" s="362" t="s">
        <v>8</v>
      </c>
      <c r="HK4" s="370" t="s">
        <v>4</v>
      </c>
      <c r="HL4" s="369" t="s">
        <v>5</v>
      </c>
      <c r="HM4" s="371" t="s">
        <v>6</v>
      </c>
      <c r="HN4" s="369" t="s">
        <v>7</v>
      </c>
      <c r="HO4" s="372" t="s">
        <v>8</v>
      </c>
      <c r="HP4" s="369" t="s">
        <v>4</v>
      </c>
      <c r="HQ4" s="369" t="s">
        <v>5</v>
      </c>
      <c r="HR4" s="371" t="s">
        <v>6</v>
      </c>
      <c r="HS4" s="369" t="s">
        <v>7</v>
      </c>
      <c r="HT4" s="372" t="s">
        <v>8</v>
      </c>
      <c r="HU4" s="366" t="s">
        <v>4</v>
      </c>
      <c r="HV4" s="369" t="s">
        <v>5</v>
      </c>
      <c r="HW4" s="369" t="s">
        <v>6</v>
      </c>
      <c r="HX4" s="371" t="s">
        <v>7</v>
      </c>
      <c r="HY4" s="372" t="s">
        <v>8</v>
      </c>
      <c r="HZ4" s="366" t="s">
        <v>4</v>
      </c>
      <c r="IA4" s="369" t="s">
        <v>5</v>
      </c>
      <c r="IB4" s="369" t="s">
        <v>6</v>
      </c>
      <c r="IC4" s="371" t="s">
        <v>7</v>
      </c>
      <c r="ID4" s="372" t="s">
        <v>8</v>
      </c>
      <c r="IE4" s="366" t="s">
        <v>4</v>
      </c>
      <c r="IF4" s="371" t="s">
        <v>5</v>
      </c>
      <c r="IG4" s="369" t="s">
        <v>6</v>
      </c>
      <c r="IH4" s="369" t="s">
        <v>7</v>
      </c>
      <c r="II4" s="372" t="s">
        <v>8</v>
      </c>
      <c r="IJ4" s="366" t="s">
        <v>4</v>
      </c>
      <c r="IK4" s="371" t="s">
        <v>5</v>
      </c>
      <c r="IL4" s="371" t="s">
        <v>6</v>
      </c>
      <c r="IM4" s="369" t="s">
        <v>7</v>
      </c>
      <c r="IN4" s="362" t="s">
        <v>8</v>
      </c>
      <c r="IO4" s="367" t="s">
        <v>4</v>
      </c>
      <c r="IP4" s="186" t="s">
        <v>5</v>
      </c>
      <c r="IQ4" s="186" t="s">
        <v>6</v>
      </c>
      <c r="IR4" s="369" t="s">
        <v>7</v>
      </c>
      <c r="IS4" s="374" t="s">
        <v>8</v>
      </c>
    </row>
    <row r="5" spans="1:253" ht="36" customHeight="1">
      <c r="A5" s="18" t="s">
        <v>9</v>
      </c>
      <c r="B5" s="67">
        <v>38</v>
      </c>
      <c r="C5" s="68">
        <v>42</v>
      </c>
      <c r="D5" s="68">
        <v>35</v>
      </c>
      <c r="E5" s="68">
        <v>64</v>
      </c>
      <c r="F5" s="68">
        <v>49.3</v>
      </c>
      <c r="G5" s="68">
        <v>62</v>
      </c>
      <c r="H5" s="68">
        <v>61.6</v>
      </c>
      <c r="I5" s="68">
        <v>48.2</v>
      </c>
      <c r="J5" s="68">
        <v>66.900000000000006</v>
      </c>
      <c r="K5" s="68">
        <v>102.5</v>
      </c>
      <c r="L5" s="68">
        <v>144.9</v>
      </c>
      <c r="M5" s="68">
        <v>168.4</v>
      </c>
      <c r="N5" s="68">
        <v>152</v>
      </c>
      <c r="O5" s="68">
        <v>237.01000000000002</v>
      </c>
      <c r="P5" s="68">
        <v>251.78</v>
      </c>
      <c r="Q5" s="68">
        <v>274.09999999999997</v>
      </c>
      <c r="R5" s="68">
        <v>267.19</v>
      </c>
      <c r="S5" s="68">
        <v>251.36</v>
      </c>
      <c r="T5" s="68">
        <v>298.08</v>
      </c>
      <c r="U5" s="68">
        <v>330.8</v>
      </c>
      <c r="V5" s="68">
        <v>289.09000000000003</v>
      </c>
      <c r="W5" s="68">
        <v>289.60000000000002</v>
      </c>
      <c r="X5" s="68">
        <v>185</v>
      </c>
      <c r="Y5" s="68">
        <v>294.2</v>
      </c>
      <c r="Z5" s="68">
        <v>305.90000000000003</v>
      </c>
      <c r="AA5" s="68">
        <v>427.7</v>
      </c>
      <c r="AB5" s="68">
        <v>366.6</v>
      </c>
      <c r="AC5" s="68">
        <v>313.39999999999998</v>
      </c>
      <c r="AD5" s="68">
        <v>337.6</v>
      </c>
      <c r="AE5" s="68">
        <v>306.8</v>
      </c>
      <c r="AF5" s="68">
        <v>354</v>
      </c>
      <c r="AG5" s="68">
        <v>365.2</v>
      </c>
      <c r="AH5" s="68">
        <v>384.5</v>
      </c>
      <c r="AI5" s="68">
        <v>361.7</v>
      </c>
      <c r="AJ5" s="68">
        <v>573.80000000000007</v>
      </c>
      <c r="AK5" s="68">
        <v>749.30000000000007</v>
      </c>
      <c r="AL5" s="68">
        <v>1787.4</v>
      </c>
      <c r="AM5" s="68">
        <v>1838.9</v>
      </c>
      <c r="AN5" s="68">
        <v>1769.8</v>
      </c>
      <c r="AO5" s="68">
        <v>2040.9</v>
      </c>
      <c r="AP5" s="68">
        <v>1986.8</v>
      </c>
      <c r="AQ5" s="68">
        <v>2432.6999999999998</v>
      </c>
      <c r="AR5" s="68">
        <v>3341.3</v>
      </c>
      <c r="AS5" s="68">
        <v>2999</v>
      </c>
      <c r="AT5" s="68">
        <v>3989</v>
      </c>
      <c r="AU5" s="68">
        <v>4311</v>
      </c>
      <c r="AV5" s="69">
        <v>5179</v>
      </c>
      <c r="AW5" s="67">
        <v>1401</v>
      </c>
      <c r="AX5" s="68">
        <v>1301</v>
      </c>
      <c r="AY5" s="68">
        <v>1837</v>
      </c>
      <c r="AZ5" s="68">
        <v>2099</v>
      </c>
      <c r="BA5" s="69">
        <v>6638</v>
      </c>
      <c r="BB5" s="67">
        <v>1881</v>
      </c>
      <c r="BC5" s="68">
        <v>1724</v>
      </c>
      <c r="BD5" s="68">
        <v>2758</v>
      </c>
      <c r="BE5" s="68">
        <v>2700</v>
      </c>
      <c r="BF5" s="69">
        <v>9063</v>
      </c>
      <c r="BG5" s="67">
        <v>2378</v>
      </c>
      <c r="BH5" s="68">
        <v>2636</v>
      </c>
      <c r="BI5" s="68">
        <v>3221</v>
      </c>
      <c r="BJ5" s="68">
        <v>3262</v>
      </c>
      <c r="BK5" s="69">
        <v>11497</v>
      </c>
      <c r="BL5" s="67">
        <v>2955</v>
      </c>
      <c r="BM5" s="68">
        <v>2924</v>
      </c>
      <c r="BN5" s="68">
        <v>4003</v>
      </c>
      <c r="BO5" s="68">
        <v>3584</v>
      </c>
      <c r="BP5" s="69">
        <v>13466</v>
      </c>
      <c r="BQ5" s="67">
        <v>3345</v>
      </c>
      <c r="BR5" s="68">
        <v>3598</v>
      </c>
      <c r="BS5" s="68">
        <v>3929</v>
      </c>
      <c r="BT5" s="68">
        <v>4180</v>
      </c>
      <c r="BU5" s="69">
        <v>15052</v>
      </c>
      <c r="BV5" s="67">
        <v>3376</v>
      </c>
      <c r="BW5" s="68">
        <v>4055</v>
      </c>
      <c r="BX5" s="68">
        <v>5078</v>
      </c>
      <c r="BY5" s="68">
        <v>5169</v>
      </c>
      <c r="BZ5" s="69">
        <v>17678</v>
      </c>
      <c r="CA5" s="67">
        <v>4078</v>
      </c>
      <c r="CB5" s="68">
        <v>3846</v>
      </c>
      <c r="CC5" s="68">
        <v>5361</v>
      </c>
      <c r="CD5" s="68">
        <v>5415</v>
      </c>
      <c r="CE5" s="69">
        <v>18700</v>
      </c>
      <c r="CF5" s="67">
        <v>4408</v>
      </c>
      <c r="CG5" s="68">
        <v>4290</v>
      </c>
      <c r="CH5" s="68">
        <v>5632</v>
      </c>
      <c r="CI5" s="68">
        <v>5914</v>
      </c>
      <c r="CJ5" s="69">
        <v>20244</v>
      </c>
      <c r="CK5" s="67">
        <v>4459</v>
      </c>
      <c r="CL5" s="68">
        <v>5287</v>
      </c>
      <c r="CM5" s="68">
        <v>7025</v>
      </c>
      <c r="CN5" s="68">
        <v>6221</v>
      </c>
      <c r="CO5" s="69">
        <v>22992</v>
      </c>
      <c r="CP5" s="67">
        <v>4877</v>
      </c>
      <c r="CQ5" s="68">
        <v>5457</v>
      </c>
      <c r="CR5" s="68">
        <v>7011</v>
      </c>
      <c r="CS5" s="68">
        <v>6752</v>
      </c>
      <c r="CT5" s="69">
        <v>24097</v>
      </c>
      <c r="CU5" s="67">
        <v>5441</v>
      </c>
      <c r="CV5" s="68">
        <v>5693</v>
      </c>
      <c r="CW5" s="68">
        <v>7920</v>
      </c>
      <c r="CX5" s="68">
        <v>7702</v>
      </c>
      <c r="CY5" s="69">
        <v>26756</v>
      </c>
      <c r="CZ5" s="67">
        <v>6617</v>
      </c>
      <c r="DA5" s="68">
        <v>6138</v>
      </c>
      <c r="DB5" s="68">
        <v>9783</v>
      </c>
      <c r="DC5" s="68">
        <v>9138</v>
      </c>
      <c r="DD5" s="69">
        <v>31676</v>
      </c>
      <c r="DE5" s="67">
        <v>6600</v>
      </c>
      <c r="DF5" s="68">
        <v>6949</v>
      </c>
      <c r="DG5" s="68">
        <v>9700</v>
      </c>
      <c r="DH5" s="68">
        <v>9769</v>
      </c>
      <c r="DI5" s="69">
        <v>33018</v>
      </c>
      <c r="DJ5" s="67">
        <v>7534</v>
      </c>
      <c r="DK5" s="68">
        <v>8601</v>
      </c>
      <c r="DL5" s="68">
        <v>11857</v>
      </c>
      <c r="DM5" s="68">
        <v>11337</v>
      </c>
      <c r="DN5" s="69">
        <v>39329</v>
      </c>
      <c r="DO5" s="67">
        <v>8430</v>
      </c>
      <c r="DP5" s="68">
        <v>9313</v>
      </c>
      <c r="DQ5" s="68">
        <v>10321</v>
      </c>
      <c r="DR5" s="68">
        <v>11096</v>
      </c>
      <c r="DS5" s="69">
        <v>39160</v>
      </c>
      <c r="DT5" s="67">
        <v>7529</v>
      </c>
      <c r="DU5" s="68">
        <v>8735</v>
      </c>
      <c r="DV5" s="68">
        <v>11219</v>
      </c>
      <c r="DW5" s="68">
        <v>11589</v>
      </c>
      <c r="DX5" s="69">
        <v>39072</v>
      </c>
      <c r="DY5" s="67">
        <v>10155</v>
      </c>
      <c r="DZ5" s="68">
        <v>10090</v>
      </c>
      <c r="EA5" s="68">
        <v>12866</v>
      </c>
      <c r="EB5" s="68">
        <v>12463</v>
      </c>
      <c r="EC5" s="69">
        <v>45574</v>
      </c>
      <c r="ED5" s="67">
        <v>10529</v>
      </c>
      <c r="EE5" s="68">
        <v>12539</v>
      </c>
      <c r="EF5" s="68">
        <v>14409</v>
      </c>
      <c r="EG5" s="68">
        <v>14202</v>
      </c>
      <c r="EH5" s="69">
        <v>51679</v>
      </c>
      <c r="EI5" s="67">
        <v>11061</v>
      </c>
      <c r="EJ5" s="68">
        <v>11265</v>
      </c>
      <c r="EK5" s="68">
        <v>14422</v>
      </c>
      <c r="EL5" s="68">
        <v>14230</v>
      </c>
      <c r="EM5" s="69">
        <v>50978</v>
      </c>
      <c r="EN5" s="67">
        <v>11732</v>
      </c>
      <c r="EO5" s="68">
        <v>11859</v>
      </c>
      <c r="EP5" s="68">
        <v>15055</v>
      </c>
      <c r="EQ5" s="68">
        <v>14058</v>
      </c>
      <c r="ER5" s="69">
        <v>52704</v>
      </c>
      <c r="ES5" s="67">
        <v>12070</v>
      </c>
      <c r="ET5" s="68">
        <v>13803</v>
      </c>
      <c r="EU5" s="68">
        <v>16897</v>
      </c>
      <c r="EV5" s="68">
        <v>16325</v>
      </c>
      <c r="EW5" s="69">
        <v>59095</v>
      </c>
      <c r="EX5" s="67">
        <v>14610</v>
      </c>
      <c r="EY5" s="68">
        <v>16250</v>
      </c>
      <c r="EZ5" s="68">
        <v>17825</v>
      </c>
      <c r="FA5" s="68">
        <v>20281</v>
      </c>
      <c r="FB5" s="69">
        <v>68966</v>
      </c>
      <c r="FC5" s="67">
        <v>14242</v>
      </c>
      <c r="FD5" s="68">
        <v>15409</v>
      </c>
      <c r="FE5" s="68">
        <v>16161</v>
      </c>
      <c r="FF5" s="68">
        <v>18453</v>
      </c>
      <c r="FG5" s="69">
        <v>64265</v>
      </c>
      <c r="FH5" s="67">
        <v>12770</v>
      </c>
      <c r="FI5" s="68">
        <v>13396</v>
      </c>
      <c r="FJ5" s="68">
        <v>15749</v>
      </c>
      <c r="FK5" s="68">
        <v>17100</v>
      </c>
      <c r="FL5" s="69">
        <v>59015</v>
      </c>
      <c r="FM5" s="67">
        <v>13058</v>
      </c>
      <c r="FN5" s="68">
        <v>13535</v>
      </c>
      <c r="FO5" s="68">
        <v>14997</v>
      </c>
      <c r="FP5" s="68">
        <v>14572</v>
      </c>
      <c r="FQ5" s="69">
        <v>56162</v>
      </c>
      <c r="FR5" s="67">
        <v>12861</v>
      </c>
      <c r="FS5" s="68">
        <v>15590</v>
      </c>
      <c r="FT5" s="68">
        <v>16018</v>
      </c>
      <c r="FU5" s="68">
        <v>17521</v>
      </c>
      <c r="FV5" s="69">
        <v>61990</v>
      </c>
      <c r="FW5" s="67">
        <v>14662</v>
      </c>
      <c r="FX5" s="68">
        <v>15356</v>
      </c>
      <c r="FY5" s="68">
        <v>16084</v>
      </c>
      <c r="FZ5" s="68">
        <v>16256</v>
      </c>
      <c r="GA5" s="69">
        <v>62358</v>
      </c>
      <c r="GB5" s="67">
        <v>15285</v>
      </c>
      <c r="GC5" s="68">
        <v>16771</v>
      </c>
      <c r="GD5" s="68">
        <v>17210</v>
      </c>
      <c r="GE5" s="68">
        <v>18105</v>
      </c>
      <c r="GF5" s="69">
        <v>67371</v>
      </c>
      <c r="GG5" s="67">
        <v>16437</v>
      </c>
      <c r="GH5" s="68">
        <v>17475</v>
      </c>
      <c r="GI5" s="68">
        <v>18449</v>
      </c>
      <c r="GJ5" s="68">
        <v>19506</v>
      </c>
      <c r="GK5" s="69">
        <v>71867</v>
      </c>
      <c r="GL5" s="90">
        <v>17226</v>
      </c>
      <c r="GM5" s="23">
        <v>20922</v>
      </c>
      <c r="GN5" s="22">
        <v>21924</v>
      </c>
      <c r="GO5" s="22">
        <v>21104</v>
      </c>
      <c r="GP5" s="23">
        <v>81176</v>
      </c>
      <c r="GQ5" s="21">
        <v>20630</v>
      </c>
      <c r="GR5" s="22">
        <v>22755</v>
      </c>
      <c r="GS5" s="22">
        <v>22056</v>
      </c>
      <c r="GT5" s="22">
        <v>20449</v>
      </c>
      <c r="GU5" s="23">
        <v>85890</v>
      </c>
      <c r="GV5" s="21">
        <v>19675</v>
      </c>
      <c r="GW5" s="22">
        <v>19946</v>
      </c>
      <c r="GX5" s="22">
        <v>19303</v>
      </c>
      <c r="GY5" s="22">
        <v>19182</v>
      </c>
      <c r="GZ5" s="23">
        <v>78106</v>
      </c>
      <c r="HA5" s="21">
        <v>17617</v>
      </c>
      <c r="HB5" s="23">
        <v>18131</v>
      </c>
      <c r="HC5" s="23">
        <v>18522</v>
      </c>
      <c r="HD5" s="23">
        <v>17392</v>
      </c>
      <c r="HE5" s="115">
        <v>71662</v>
      </c>
      <c r="HF5" s="21">
        <v>15059</v>
      </c>
      <c r="HG5" s="22">
        <v>17014</v>
      </c>
      <c r="HH5" s="92">
        <v>17395</v>
      </c>
      <c r="HI5" s="117">
        <v>17798</v>
      </c>
      <c r="HJ5" s="359">
        <v>67266</v>
      </c>
      <c r="HK5" s="242">
        <v>16338</v>
      </c>
      <c r="HL5" s="22">
        <v>17622</v>
      </c>
      <c r="HM5" s="22">
        <v>16342</v>
      </c>
      <c r="HN5" s="22">
        <v>16049</v>
      </c>
      <c r="HO5" s="60">
        <v>66351</v>
      </c>
      <c r="HP5" s="22">
        <v>15464</v>
      </c>
      <c r="HQ5" s="117">
        <v>9968</v>
      </c>
      <c r="HR5" s="22">
        <v>17450</v>
      </c>
      <c r="HS5" s="22">
        <v>17545</v>
      </c>
      <c r="HT5" s="60">
        <v>60427</v>
      </c>
      <c r="HU5" s="82">
        <v>14887</v>
      </c>
      <c r="HV5" s="117">
        <v>16666</v>
      </c>
      <c r="HW5" s="117">
        <v>18874</v>
      </c>
      <c r="HX5" s="242">
        <v>19453</v>
      </c>
      <c r="HY5" s="60">
        <v>69880</v>
      </c>
      <c r="HZ5" s="85">
        <v>17680</v>
      </c>
      <c r="IA5" s="117">
        <v>20455</v>
      </c>
      <c r="IB5" s="117">
        <v>22211</v>
      </c>
      <c r="IC5" s="180">
        <v>22764</v>
      </c>
      <c r="ID5" s="60">
        <v>83110</v>
      </c>
      <c r="IE5" s="117">
        <v>21014</v>
      </c>
      <c r="IF5" s="180">
        <v>20572</v>
      </c>
      <c r="IG5" s="117">
        <v>22275</v>
      </c>
      <c r="IH5" s="180">
        <v>19892</v>
      </c>
      <c r="II5" s="60">
        <v>83753</v>
      </c>
      <c r="IJ5" s="85">
        <v>17787</v>
      </c>
      <c r="IK5" s="180">
        <v>20797</v>
      </c>
      <c r="IL5" s="180">
        <v>21643</v>
      </c>
      <c r="IM5" s="180">
        <v>20388</v>
      </c>
      <c r="IN5" s="60">
        <v>80615</v>
      </c>
      <c r="IO5" s="85">
        <v>18143</v>
      </c>
      <c r="IP5" s="180">
        <v>19237</v>
      </c>
      <c r="IQ5" s="180">
        <v>18851</v>
      </c>
      <c r="IR5" s="180">
        <v>19154</v>
      </c>
      <c r="IS5" s="117">
        <v>75385</v>
      </c>
    </row>
    <row r="6" spans="1:253" ht="36" customHeight="1">
      <c r="A6" s="25" t="s">
        <v>10</v>
      </c>
      <c r="B6" s="26" t="s">
        <v>11</v>
      </c>
      <c r="C6" s="27" t="s">
        <v>11</v>
      </c>
      <c r="D6" s="27" t="s">
        <v>11</v>
      </c>
      <c r="E6" s="27" t="s">
        <v>11</v>
      </c>
      <c r="F6" s="27" t="s">
        <v>11</v>
      </c>
      <c r="G6" s="27" t="s">
        <v>11</v>
      </c>
      <c r="H6" s="27" t="s">
        <v>11</v>
      </c>
      <c r="I6" s="27" t="s">
        <v>11</v>
      </c>
      <c r="J6" s="27" t="s">
        <v>11</v>
      </c>
      <c r="K6" s="27" t="s">
        <v>11</v>
      </c>
      <c r="L6" s="27" t="s">
        <v>11</v>
      </c>
      <c r="M6" s="27" t="s">
        <v>11</v>
      </c>
      <c r="N6" s="28">
        <v>150.30000000000001</v>
      </c>
      <c r="O6" s="28">
        <v>233.41000000000003</v>
      </c>
      <c r="P6" s="28">
        <v>249.18</v>
      </c>
      <c r="Q6" s="28">
        <v>271.29999999999995</v>
      </c>
      <c r="R6" s="28">
        <v>264.70999999999998</v>
      </c>
      <c r="S6" s="28">
        <v>248.28</v>
      </c>
      <c r="T6" s="28">
        <v>294.90999999999997</v>
      </c>
      <c r="U6" s="28">
        <v>323.33</v>
      </c>
      <c r="V6" s="28">
        <v>285.82000000000005</v>
      </c>
      <c r="W6" s="28">
        <v>285.60000000000002</v>
      </c>
      <c r="X6" s="28">
        <v>179.5</v>
      </c>
      <c r="Y6" s="28">
        <v>283.7</v>
      </c>
      <c r="Z6" s="28">
        <v>297.10000000000002</v>
      </c>
      <c r="AA6" s="28">
        <v>420.9</v>
      </c>
      <c r="AB6" s="28">
        <v>359.6</v>
      </c>
      <c r="AC6" s="28">
        <v>303.5</v>
      </c>
      <c r="AD6" s="28">
        <v>328.6</v>
      </c>
      <c r="AE6" s="28">
        <v>300.7</v>
      </c>
      <c r="AF6" s="28">
        <v>346.3</v>
      </c>
      <c r="AG6" s="28">
        <v>358.2</v>
      </c>
      <c r="AH6" s="28">
        <v>376.3</v>
      </c>
      <c r="AI6" s="28">
        <v>355.7</v>
      </c>
      <c r="AJ6" s="28">
        <v>566.1</v>
      </c>
      <c r="AK6" s="28">
        <v>737.7</v>
      </c>
      <c r="AL6" s="29">
        <v>1772</v>
      </c>
      <c r="AM6" s="29">
        <v>1818</v>
      </c>
      <c r="AN6" s="29">
        <v>1736</v>
      </c>
      <c r="AO6" s="29">
        <v>2009</v>
      </c>
      <c r="AP6" s="29">
        <v>1953</v>
      </c>
      <c r="AQ6" s="30">
        <v>2382</v>
      </c>
      <c r="AR6" s="30">
        <v>3261</v>
      </c>
      <c r="AS6" s="30">
        <v>2925</v>
      </c>
      <c r="AT6" s="30">
        <v>3899</v>
      </c>
      <c r="AU6" s="30">
        <v>4223</v>
      </c>
      <c r="AV6" s="31">
        <v>5066</v>
      </c>
      <c r="AW6" s="32">
        <v>1379</v>
      </c>
      <c r="AX6" s="30">
        <v>1278</v>
      </c>
      <c r="AY6" s="30">
        <v>1805</v>
      </c>
      <c r="AZ6" s="30">
        <v>2065</v>
      </c>
      <c r="BA6" s="31">
        <v>6527</v>
      </c>
      <c r="BB6" s="32">
        <v>1840</v>
      </c>
      <c r="BC6" s="30">
        <v>1694</v>
      </c>
      <c r="BD6" s="30">
        <v>2729</v>
      </c>
      <c r="BE6" s="30">
        <v>2655</v>
      </c>
      <c r="BF6" s="31">
        <v>8918</v>
      </c>
      <c r="BG6" s="32">
        <v>2343</v>
      </c>
      <c r="BH6" s="30">
        <v>2590</v>
      </c>
      <c r="BI6" s="30">
        <v>3173</v>
      </c>
      <c r="BJ6" s="30">
        <v>3230</v>
      </c>
      <c r="BK6" s="31">
        <v>11336</v>
      </c>
      <c r="BL6" s="32">
        <v>2895</v>
      </c>
      <c r="BM6" s="30">
        <v>2873</v>
      </c>
      <c r="BN6" s="30">
        <v>3938</v>
      </c>
      <c r="BO6" s="30">
        <v>3515</v>
      </c>
      <c r="BP6" s="31">
        <v>13221</v>
      </c>
      <c r="BQ6" s="32">
        <v>3276</v>
      </c>
      <c r="BR6" s="30">
        <v>3475</v>
      </c>
      <c r="BS6" s="30">
        <v>3853</v>
      </c>
      <c r="BT6" s="30">
        <v>3940</v>
      </c>
      <c r="BU6" s="31">
        <v>14544</v>
      </c>
      <c r="BV6" s="32">
        <v>3310</v>
      </c>
      <c r="BW6" s="30">
        <v>3944</v>
      </c>
      <c r="BX6" s="30">
        <v>4996</v>
      </c>
      <c r="BY6" s="30">
        <v>5069</v>
      </c>
      <c r="BZ6" s="31">
        <v>17319</v>
      </c>
      <c r="CA6" s="32">
        <v>3831</v>
      </c>
      <c r="CB6" s="30">
        <v>3734</v>
      </c>
      <c r="CC6" s="30">
        <v>5236</v>
      </c>
      <c r="CD6" s="30">
        <v>5283</v>
      </c>
      <c r="CE6" s="31">
        <v>18084</v>
      </c>
      <c r="CF6" s="32">
        <v>4244</v>
      </c>
      <c r="CG6" s="30">
        <v>4189</v>
      </c>
      <c r="CH6" s="30">
        <v>5517</v>
      </c>
      <c r="CI6" s="30">
        <v>5735</v>
      </c>
      <c r="CJ6" s="31">
        <v>19685</v>
      </c>
      <c r="CK6" s="32">
        <v>4310</v>
      </c>
      <c r="CL6" s="30">
        <v>5141</v>
      </c>
      <c r="CM6" s="30">
        <v>6909</v>
      </c>
      <c r="CN6" s="30">
        <v>6083</v>
      </c>
      <c r="CO6" s="31">
        <v>22443</v>
      </c>
      <c r="CP6" s="32">
        <v>4741</v>
      </c>
      <c r="CQ6" s="30">
        <v>5057</v>
      </c>
      <c r="CR6" s="30">
        <v>6816</v>
      </c>
      <c r="CS6" s="30">
        <v>6582</v>
      </c>
      <c r="CT6" s="31">
        <v>23196</v>
      </c>
      <c r="CU6" s="32">
        <v>5275</v>
      </c>
      <c r="CV6" s="30">
        <v>5513</v>
      </c>
      <c r="CW6" s="30">
        <v>7741</v>
      </c>
      <c r="CX6" s="30">
        <v>7257</v>
      </c>
      <c r="CY6" s="31">
        <v>25786</v>
      </c>
      <c r="CZ6" s="32">
        <v>6381</v>
      </c>
      <c r="DA6" s="30">
        <v>6024</v>
      </c>
      <c r="DB6" s="30">
        <v>9584</v>
      </c>
      <c r="DC6" s="30">
        <v>8787</v>
      </c>
      <c r="DD6" s="31">
        <v>30776</v>
      </c>
      <c r="DE6" s="32">
        <v>6328</v>
      </c>
      <c r="DF6" s="30">
        <v>6698</v>
      </c>
      <c r="DG6" s="30">
        <v>9367</v>
      </c>
      <c r="DH6" s="30">
        <v>9495</v>
      </c>
      <c r="DI6" s="31">
        <v>31888</v>
      </c>
      <c r="DJ6" s="32">
        <v>7176</v>
      </c>
      <c r="DK6" s="30">
        <v>8202</v>
      </c>
      <c r="DL6" s="30">
        <v>11466</v>
      </c>
      <c r="DM6" s="30">
        <v>10918</v>
      </c>
      <c r="DN6" s="31">
        <v>37762</v>
      </c>
      <c r="DO6" s="32">
        <v>8122</v>
      </c>
      <c r="DP6" s="30">
        <v>8914</v>
      </c>
      <c r="DQ6" s="30">
        <v>9911</v>
      </c>
      <c r="DR6" s="30">
        <v>10758</v>
      </c>
      <c r="DS6" s="31">
        <v>37705</v>
      </c>
      <c r="DT6" s="32">
        <v>7219</v>
      </c>
      <c r="DU6" s="30">
        <v>8405</v>
      </c>
      <c r="DV6" s="30">
        <v>10813</v>
      </c>
      <c r="DW6" s="30">
        <v>11172</v>
      </c>
      <c r="DX6" s="31">
        <v>37609</v>
      </c>
      <c r="DY6" s="32">
        <v>9663</v>
      </c>
      <c r="DZ6" s="30">
        <v>9566</v>
      </c>
      <c r="EA6" s="30">
        <v>12405</v>
      </c>
      <c r="EB6" s="30">
        <v>11994</v>
      </c>
      <c r="EC6" s="31">
        <v>43628</v>
      </c>
      <c r="ED6" s="32">
        <v>8838</v>
      </c>
      <c r="EE6" s="30">
        <v>10004</v>
      </c>
      <c r="EF6" s="30">
        <v>12548</v>
      </c>
      <c r="EG6" s="30">
        <v>11632</v>
      </c>
      <c r="EH6" s="31">
        <v>43022</v>
      </c>
      <c r="EI6" s="32">
        <v>8668</v>
      </c>
      <c r="EJ6" s="30">
        <v>9247</v>
      </c>
      <c r="EK6" s="30">
        <v>12496</v>
      </c>
      <c r="EL6" s="30">
        <v>11727</v>
      </c>
      <c r="EM6" s="31">
        <v>42138</v>
      </c>
      <c r="EN6" s="32">
        <v>9776</v>
      </c>
      <c r="EO6" s="30">
        <v>9598</v>
      </c>
      <c r="EP6" s="30">
        <v>12591</v>
      </c>
      <c r="EQ6" s="30">
        <v>11711</v>
      </c>
      <c r="ER6" s="31">
        <v>43676</v>
      </c>
      <c r="ES6" s="32">
        <v>9312</v>
      </c>
      <c r="ET6" s="30">
        <v>9090</v>
      </c>
      <c r="EU6" s="30">
        <v>12131</v>
      </c>
      <c r="EV6" s="30">
        <v>11571</v>
      </c>
      <c r="EW6" s="31">
        <v>42104</v>
      </c>
      <c r="EX6" s="32">
        <v>9811</v>
      </c>
      <c r="EY6" s="30">
        <v>9851</v>
      </c>
      <c r="EZ6" s="30">
        <v>13602</v>
      </c>
      <c r="FA6" s="30">
        <v>14374</v>
      </c>
      <c r="FB6" s="31">
        <v>47638</v>
      </c>
      <c r="FC6" s="32">
        <v>10838</v>
      </c>
      <c r="FD6" s="30">
        <v>11684</v>
      </c>
      <c r="FE6" s="30">
        <v>13106</v>
      </c>
      <c r="FF6" s="30">
        <v>14859</v>
      </c>
      <c r="FG6" s="31">
        <v>50487</v>
      </c>
      <c r="FH6" s="32">
        <v>10125</v>
      </c>
      <c r="FI6" s="30">
        <v>10382</v>
      </c>
      <c r="FJ6" s="30">
        <v>12011</v>
      </c>
      <c r="FK6" s="30">
        <v>13909</v>
      </c>
      <c r="FL6" s="31">
        <v>46427</v>
      </c>
      <c r="FM6" s="32">
        <v>10792</v>
      </c>
      <c r="FN6" s="30">
        <v>10975</v>
      </c>
      <c r="FO6" s="30">
        <v>12319</v>
      </c>
      <c r="FP6" s="30">
        <v>11680</v>
      </c>
      <c r="FQ6" s="31">
        <v>45766</v>
      </c>
      <c r="FR6" s="32">
        <v>9858</v>
      </c>
      <c r="FS6" s="30">
        <v>13033</v>
      </c>
      <c r="FT6" s="30">
        <v>13333</v>
      </c>
      <c r="FU6" s="30">
        <v>14397</v>
      </c>
      <c r="FV6" s="31">
        <v>50621</v>
      </c>
      <c r="FW6" s="32">
        <v>11951</v>
      </c>
      <c r="FX6" s="30">
        <v>12986</v>
      </c>
      <c r="FY6" s="30">
        <v>13507</v>
      </c>
      <c r="FZ6" s="30">
        <v>13712</v>
      </c>
      <c r="GA6" s="31">
        <v>52156</v>
      </c>
      <c r="GB6" s="32">
        <v>12692</v>
      </c>
      <c r="GC6" s="30">
        <v>13584</v>
      </c>
      <c r="GD6" s="30">
        <v>14289</v>
      </c>
      <c r="GE6" s="30">
        <v>14965</v>
      </c>
      <c r="GF6" s="31">
        <v>55530</v>
      </c>
      <c r="GG6" s="32">
        <v>13753</v>
      </c>
      <c r="GH6" s="30">
        <v>14963</v>
      </c>
      <c r="GI6" s="30">
        <v>14739</v>
      </c>
      <c r="GJ6" s="30">
        <v>14681</v>
      </c>
      <c r="GK6" s="33">
        <v>58136</v>
      </c>
      <c r="GL6" s="34">
        <v>13633</v>
      </c>
      <c r="GM6" s="35">
        <v>15523</v>
      </c>
      <c r="GN6" s="33">
        <v>14820</v>
      </c>
      <c r="GO6" s="33">
        <v>13972</v>
      </c>
      <c r="GP6" s="33">
        <v>57948</v>
      </c>
      <c r="GQ6" s="36">
        <v>13006</v>
      </c>
      <c r="GR6" s="33">
        <v>15109</v>
      </c>
      <c r="GS6" s="33">
        <v>15276</v>
      </c>
      <c r="GT6" s="33">
        <v>15583</v>
      </c>
      <c r="GU6" s="35">
        <v>58974</v>
      </c>
      <c r="GV6" s="36">
        <v>13700</v>
      </c>
      <c r="GW6" s="33">
        <v>14491</v>
      </c>
      <c r="GX6" s="33">
        <v>13942</v>
      </c>
      <c r="GY6" s="33">
        <v>13954</v>
      </c>
      <c r="GZ6" s="35">
        <v>56087</v>
      </c>
      <c r="HA6" s="36">
        <v>12080</v>
      </c>
      <c r="HB6" s="35">
        <v>13861</v>
      </c>
      <c r="HC6" s="35">
        <v>14311</v>
      </c>
      <c r="HD6" s="35">
        <v>12890</v>
      </c>
      <c r="HE6" s="37">
        <v>53142</v>
      </c>
      <c r="HF6" s="36">
        <v>11353</v>
      </c>
      <c r="HG6" s="33">
        <v>13262</v>
      </c>
      <c r="HH6" s="38">
        <v>13259</v>
      </c>
      <c r="HI6" s="39">
        <v>12757</v>
      </c>
      <c r="HJ6" s="40">
        <v>50631</v>
      </c>
      <c r="HK6" s="41">
        <v>12494</v>
      </c>
      <c r="HL6" s="33">
        <v>13891</v>
      </c>
      <c r="HM6" s="42">
        <v>13037</v>
      </c>
      <c r="HN6" s="33">
        <v>12598</v>
      </c>
      <c r="HO6" s="40">
        <v>52020</v>
      </c>
      <c r="HP6" s="33">
        <v>11954</v>
      </c>
      <c r="HQ6" s="39">
        <v>7561</v>
      </c>
      <c r="HR6" s="42">
        <v>14203</v>
      </c>
      <c r="HS6" s="42">
        <v>14106</v>
      </c>
      <c r="HT6" s="40">
        <v>47824</v>
      </c>
      <c r="HU6" s="43">
        <v>11709</v>
      </c>
      <c r="HV6" s="39">
        <v>12587</v>
      </c>
      <c r="HW6" s="39">
        <v>13627</v>
      </c>
      <c r="HX6" s="42">
        <v>14229</v>
      </c>
      <c r="HY6" s="40">
        <v>52152</v>
      </c>
      <c r="HZ6" s="44">
        <v>13057</v>
      </c>
      <c r="IA6" s="39">
        <v>14852</v>
      </c>
      <c r="IB6" s="39">
        <v>16473</v>
      </c>
      <c r="IC6" s="178">
        <v>16620</v>
      </c>
      <c r="ID6" s="40">
        <v>61002</v>
      </c>
      <c r="IE6" s="39">
        <v>15237</v>
      </c>
      <c r="IF6" s="178">
        <v>14643</v>
      </c>
      <c r="IG6" s="39">
        <v>15987</v>
      </c>
      <c r="IH6" s="178">
        <v>14668</v>
      </c>
      <c r="II6" s="40">
        <v>60535</v>
      </c>
      <c r="IJ6" s="44">
        <v>13554</v>
      </c>
      <c r="IK6" s="178">
        <v>15538</v>
      </c>
      <c r="IL6" s="178">
        <v>15790</v>
      </c>
      <c r="IM6" s="178">
        <v>15290</v>
      </c>
      <c r="IN6" s="40">
        <v>60172</v>
      </c>
      <c r="IO6" s="44">
        <v>12800</v>
      </c>
      <c r="IP6" s="178">
        <v>14180</v>
      </c>
      <c r="IQ6" s="178">
        <v>14245</v>
      </c>
      <c r="IR6" s="178">
        <v>14859</v>
      </c>
      <c r="IS6" s="39">
        <v>56084</v>
      </c>
    </row>
    <row r="7" spans="1:253" ht="36" customHeight="1">
      <c r="A7" s="25" t="s">
        <v>12</v>
      </c>
      <c r="B7" s="26" t="s">
        <v>11</v>
      </c>
      <c r="C7" s="27" t="s">
        <v>11</v>
      </c>
      <c r="D7" s="27" t="s">
        <v>11</v>
      </c>
      <c r="E7" s="27" t="s">
        <v>11</v>
      </c>
      <c r="F7" s="27" t="s">
        <v>11</v>
      </c>
      <c r="G7" s="27" t="s">
        <v>11</v>
      </c>
      <c r="H7" s="27" t="s">
        <v>11</v>
      </c>
      <c r="I7" s="27" t="s">
        <v>11</v>
      </c>
      <c r="J7" s="27" t="s">
        <v>11</v>
      </c>
      <c r="K7" s="27" t="s">
        <v>11</v>
      </c>
      <c r="L7" s="27" t="s">
        <v>11</v>
      </c>
      <c r="M7" s="27" t="s">
        <v>11</v>
      </c>
      <c r="N7" s="28">
        <v>1.7</v>
      </c>
      <c r="O7" s="28">
        <v>3.6</v>
      </c>
      <c r="P7" s="28">
        <v>2.6</v>
      </c>
      <c r="Q7" s="28">
        <v>2.8</v>
      </c>
      <c r="R7" s="28">
        <v>2.48</v>
      </c>
      <c r="S7" s="28">
        <v>3.08</v>
      </c>
      <c r="T7" s="28">
        <v>3.17</v>
      </c>
      <c r="U7" s="28">
        <v>7.47</v>
      </c>
      <c r="V7" s="28">
        <v>3.27</v>
      </c>
      <c r="W7" s="28">
        <v>4</v>
      </c>
      <c r="X7" s="28">
        <v>5.5</v>
      </c>
      <c r="Y7" s="28">
        <v>10.5</v>
      </c>
      <c r="Z7" s="28">
        <v>8.8000000000000007</v>
      </c>
      <c r="AA7" s="28">
        <v>6.8</v>
      </c>
      <c r="AB7" s="28">
        <v>7</v>
      </c>
      <c r="AC7" s="28">
        <v>9.9</v>
      </c>
      <c r="AD7" s="28">
        <v>9</v>
      </c>
      <c r="AE7" s="28">
        <v>6.1</v>
      </c>
      <c r="AF7" s="28">
        <v>7.7</v>
      </c>
      <c r="AG7" s="28">
        <v>7</v>
      </c>
      <c r="AH7" s="28">
        <v>8.1999999999999993</v>
      </c>
      <c r="AI7" s="28">
        <v>6</v>
      </c>
      <c r="AJ7" s="28">
        <v>7.7</v>
      </c>
      <c r="AK7" s="28">
        <v>11.6</v>
      </c>
      <c r="AL7" s="28">
        <v>15.4</v>
      </c>
      <c r="AM7" s="28">
        <v>20.9</v>
      </c>
      <c r="AN7" s="28">
        <v>33.799999999999997</v>
      </c>
      <c r="AO7" s="28">
        <v>31.9</v>
      </c>
      <c r="AP7" s="28">
        <v>33.799999999999997</v>
      </c>
      <c r="AQ7" s="30">
        <v>50.699999999999818</v>
      </c>
      <c r="AR7" s="30">
        <v>80.300000000000182</v>
      </c>
      <c r="AS7" s="30">
        <v>74</v>
      </c>
      <c r="AT7" s="30">
        <v>90</v>
      </c>
      <c r="AU7" s="30">
        <v>88</v>
      </c>
      <c r="AV7" s="31">
        <v>113</v>
      </c>
      <c r="AW7" s="32">
        <v>22</v>
      </c>
      <c r="AX7" s="30">
        <v>23</v>
      </c>
      <c r="AY7" s="30">
        <v>32</v>
      </c>
      <c r="AZ7" s="30">
        <v>34</v>
      </c>
      <c r="BA7" s="31">
        <v>111</v>
      </c>
      <c r="BB7" s="32">
        <v>41</v>
      </c>
      <c r="BC7" s="30">
        <v>30</v>
      </c>
      <c r="BD7" s="30">
        <v>29</v>
      </c>
      <c r="BE7" s="30">
        <v>45</v>
      </c>
      <c r="BF7" s="31">
        <v>145</v>
      </c>
      <c r="BG7" s="32">
        <v>35</v>
      </c>
      <c r="BH7" s="30">
        <v>46</v>
      </c>
      <c r="BI7" s="30">
        <v>48</v>
      </c>
      <c r="BJ7" s="30">
        <v>32</v>
      </c>
      <c r="BK7" s="31">
        <v>161</v>
      </c>
      <c r="BL7" s="32">
        <v>60</v>
      </c>
      <c r="BM7" s="30">
        <v>51</v>
      </c>
      <c r="BN7" s="30">
        <v>65</v>
      </c>
      <c r="BO7" s="30">
        <v>69</v>
      </c>
      <c r="BP7" s="31">
        <v>245</v>
      </c>
      <c r="BQ7" s="32">
        <v>69</v>
      </c>
      <c r="BR7" s="30">
        <v>123</v>
      </c>
      <c r="BS7" s="30">
        <v>76</v>
      </c>
      <c r="BT7" s="30">
        <v>240</v>
      </c>
      <c r="BU7" s="31">
        <v>508</v>
      </c>
      <c r="BV7" s="32">
        <v>66</v>
      </c>
      <c r="BW7" s="30">
        <v>111</v>
      </c>
      <c r="BX7" s="30">
        <v>82</v>
      </c>
      <c r="BY7" s="30">
        <v>100</v>
      </c>
      <c r="BZ7" s="31">
        <v>359</v>
      </c>
      <c r="CA7" s="32">
        <v>247</v>
      </c>
      <c r="CB7" s="30">
        <v>112</v>
      </c>
      <c r="CC7" s="30">
        <v>125</v>
      </c>
      <c r="CD7" s="30">
        <v>132</v>
      </c>
      <c r="CE7" s="31">
        <v>616</v>
      </c>
      <c r="CF7" s="32">
        <v>164</v>
      </c>
      <c r="CG7" s="30">
        <v>101</v>
      </c>
      <c r="CH7" s="30">
        <v>115</v>
      </c>
      <c r="CI7" s="30">
        <v>179</v>
      </c>
      <c r="CJ7" s="31">
        <v>559</v>
      </c>
      <c r="CK7" s="32">
        <v>149</v>
      </c>
      <c r="CL7" s="30">
        <v>146</v>
      </c>
      <c r="CM7" s="30">
        <v>116</v>
      </c>
      <c r="CN7" s="30">
        <v>138</v>
      </c>
      <c r="CO7" s="31">
        <v>549</v>
      </c>
      <c r="CP7" s="32">
        <v>136</v>
      </c>
      <c r="CQ7" s="30">
        <v>400</v>
      </c>
      <c r="CR7" s="30">
        <v>195</v>
      </c>
      <c r="CS7" s="30">
        <v>170</v>
      </c>
      <c r="CT7" s="31">
        <v>901</v>
      </c>
      <c r="CU7" s="32">
        <v>166</v>
      </c>
      <c r="CV7" s="30">
        <v>180</v>
      </c>
      <c r="CW7" s="30">
        <v>179</v>
      </c>
      <c r="CX7" s="30">
        <v>445</v>
      </c>
      <c r="CY7" s="31">
        <v>970</v>
      </c>
      <c r="CZ7" s="32">
        <v>236</v>
      </c>
      <c r="DA7" s="30">
        <v>114</v>
      </c>
      <c r="DB7" s="30">
        <v>199</v>
      </c>
      <c r="DC7" s="30">
        <v>351</v>
      </c>
      <c r="DD7" s="31">
        <v>900</v>
      </c>
      <c r="DE7" s="32">
        <v>272</v>
      </c>
      <c r="DF7" s="30">
        <v>251</v>
      </c>
      <c r="DG7" s="30">
        <v>333</v>
      </c>
      <c r="DH7" s="30">
        <v>274</v>
      </c>
      <c r="DI7" s="31">
        <v>1130</v>
      </c>
      <c r="DJ7" s="32">
        <v>358</v>
      </c>
      <c r="DK7" s="30">
        <v>399</v>
      </c>
      <c r="DL7" s="30">
        <v>391</v>
      </c>
      <c r="DM7" s="30">
        <v>419</v>
      </c>
      <c r="DN7" s="31">
        <v>1567</v>
      </c>
      <c r="DO7" s="32">
        <v>308</v>
      </c>
      <c r="DP7" s="30">
        <v>399</v>
      </c>
      <c r="DQ7" s="30">
        <v>410</v>
      </c>
      <c r="DR7" s="30">
        <v>338</v>
      </c>
      <c r="DS7" s="31">
        <v>1455</v>
      </c>
      <c r="DT7" s="32">
        <v>310</v>
      </c>
      <c r="DU7" s="30">
        <v>330</v>
      </c>
      <c r="DV7" s="30">
        <v>406</v>
      </c>
      <c r="DW7" s="30">
        <v>417</v>
      </c>
      <c r="DX7" s="31">
        <v>1463</v>
      </c>
      <c r="DY7" s="32">
        <v>492</v>
      </c>
      <c r="DZ7" s="30">
        <v>524</v>
      </c>
      <c r="EA7" s="30">
        <v>461</v>
      </c>
      <c r="EB7" s="30">
        <v>469</v>
      </c>
      <c r="EC7" s="31">
        <v>1946</v>
      </c>
      <c r="ED7" s="32">
        <v>1691</v>
      </c>
      <c r="EE7" s="30">
        <v>2535</v>
      </c>
      <c r="EF7" s="30">
        <v>1861</v>
      </c>
      <c r="EG7" s="30">
        <v>2570</v>
      </c>
      <c r="EH7" s="31">
        <v>8657</v>
      </c>
      <c r="EI7" s="32">
        <v>2393</v>
      </c>
      <c r="EJ7" s="30">
        <v>2018</v>
      </c>
      <c r="EK7" s="30">
        <v>1926</v>
      </c>
      <c r="EL7" s="30">
        <v>2503</v>
      </c>
      <c r="EM7" s="31">
        <v>8840</v>
      </c>
      <c r="EN7" s="32">
        <v>1956</v>
      </c>
      <c r="EO7" s="30">
        <v>2261</v>
      </c>
      <c r="EP7" s="30">
        <v>2464</v>
      </c>
      <c r="EQ7" s="30">
        <v>2347</v>
      </c>
      <c r="ER7" s="31">
        <v>9028</v>
      </c>
      <c r="ES7" s="32">
        <v>2758</v>
      </c>
      <c r="ET7" s="30">
        <v>4713</v>
      </c>
      <c r="EU7" s="30">
        <v>4766</v>
      </c>
      <c r="EV7" s="30">
        <v>4754</v>
      </c>
      <c r="EW7" s="31">
        <v>16991</v>
      </c>
      <c r="EX7" s="32">
        <v>4799</v>
      </c>
      <c r="EY7" s="30">
        <v>6399</v>
      </c>
      <c r="EZ7" s="30">
        <v>4223</v>
      </c>
      <c r="FA7" s="30">
        <v>5907</v>
      </c>
      <c r="FB7" s="31">
        <v>21328</v>
      </c>
      <c r="FC7" s="32">
        <v>3404</v>
      </c>
      <c r="FD7" s="30">
        <v>3725</v>
      </c>
      <c r="FE7" s="30">
        <v>3055</v>
      </c>
      <c r="FF7" s="30">
        <v>3594</v>
      </c>
      <c r="FG7" s="31">
        <v>13778</v>
      </c>
      <c r="FH7" s="32">
        <v>2645</v>
      </c>
      <c r="FI7" s="30">
        <v>3014</v>
      </c>
      <c r="FJ7" s="30">
        <v>3738</v>
      </c>
      <c r="FK7" s="30">
        <v>3191</v>
      </c>
      <c r="FL7" s="31">
        <v>12588</v>
      </c>
      <c r="FM7" s="32">
        <v>2266</v>
      </c>
      <c r="FN7" s="30">
        <v>2560</v>
      </c>
      <c r="FO7" s="30">
        <v>2678</v>
      </c>
      <c r="FP7" s="30">
        <v>2892</v>
      </c>
      <c r="FQ7" s="31">
        <v>10396</v>
      </c>
      <c r="FR7" s="32">
        <v>3003</v>
      </c>
      <c r="FS7" s="30">
        <v>2557</v>
      </c>
      <c r="FT7" s="30">
        <v>2685</v>
      </c>
      <c r="FU7" s="30">
        <v>3124</v>
      </c>
      <c r="FV7" s="31">
        <v>11369</v>
      </c>
      <c r="FW7" s="32">
        <v>2711</v>
      </c>
      <c r="FX7" s="30">
        <v>2370</v>
      </c>
      <c r="FY7" s="30">
        <v>2577</v>
      </c>
      <c r="FZ7" s="30">
        <v>2544</v>
      </c>
      <c r="GA7" s="31">
        <v>10202</v>
      </c>
      <c r="GB7" s="32">
        <v>2593</v>
      </c>
      <c r="GC7" s="30">
        <v>3187</v>
      </c>
      <c r="GD7" s="30">
        <v>2921</v>
      </c>
      <c r="GE7" s="30">
        <v>3140</v>
      </c>
      <c r="GF7" s="31">
        <v>11841</v>
      </c>
      <c r="GG7" s="32">
        <v>2684</v>
      </c>
      <c r="GH7" s="30">
        <v>2512</v>
      </c>
      <c r="GI7" s="30">
        <v>3710</v>
      </c>
      <c r="GJ7" s="30">
        <v>4825</v>
      </c>
      <c r="GK7" s="33">
        <v>13731</v>
      </c>
      <c r="GL7" s="34">
        <v>3593</v>
      </c>
      <c r="GM7" s="35">
        <v>5399</v>
      </c>
      <c r="GN7" s="33">
        <v>7104</v>
      </c>
      <c r="GO7" s="33">
        <v>7132</v>
      </c>
      <c r="GP7" s="33">
        <v>23228</v>
      </c>
      <c r="GQ7" s="36">
        <v>7624</v>
      </c>
      <c r="GR7" s="33">
        <v>7646</v>
      </c>
      <c r="GS7" s="33">
        <v>6780</v>
      </c>
      <c r="GT7" s="33">
        <v>4866</v>
      </c>
      <c r="GU7" s="35">
        <v>26916</v>
      </c>
      <c r="GV7" s="36">
        <v>5975</v>
      </c>
      <c r="GW7" s="33">
        <v>5455</v>
      </c>
      <c r="GX7" s="33">
        <v>5361</v>
      </c>
      <c r="GY7" s="33">
        <v>5228</v>
      </c>
      <c r="GZ7" s="35">
        <v>22019</v>
      </c>
      <c r="HA7" s="36">
        <v>5537</v>
      </c>
      <c r="HB7" s="35">
        <v>4270</v>
      </c>
      <c r="HC7" s="35">
        <v>4211</v>
      </c>
      <c r="HD7" s="35">
        <v>4502</v>
      </c>
      <c r="HE7" s="37">
        <v>18520</v>
      </c>
      <c r="HF7" s="36">
        <v>3706</v>
      </c>
      <c r="HG7" s="33">
        <v>3752</v>
      </c>
      <c r="HH7" s="38">
        <v>4136</v>
      </c>
      <c r="HI7" s="39">
        <v>5041</v>
      </c>
      <c r="HJ7" s="40">
        <v>16635</v>
      </c>
      <c r="HK7" s="41">
        <v>3844</v>
      </c>
      <c r="HL7" s="33">
        <v>3731</v>
      </c>
      <c r="HM7" s="42">
        <v>3305</v>
      </c>
      <c r="HN7" s="33">
        <v>3451</v>
      </c>
      <c r="HO7" s="40">
        <v>14331</v>
      </c>
      <c r="HP7" s="33">
        <v>3510</v>
      </c>
      <c r="HQ7" s="39">
        <v>2407</v>
      </c>
      <c r="HR7" s="42">
        <v>3247</v>
      </c>
      <c r="HS7" s="42">
        <v>3439</v>
      </c>
      <c r="HT7" s="40">
        <v>12603</v>
      </c>
      <c r="HU7" s="43">
        <v>3178</v>
      </c>
      <c r="HV7" s="39">
        <v>4079</v>
      </c>
      <c r="HW7" s="39">
        <v>5247</v>
      </c>
      <c r="HX7" s="42">
        <v>5224</v>
      </c>
      <c r="HY7" s="40">
        <v>17728</v>
      </c>
      <c r="HZ7" s="44">
        <v>4623</v>
      </c>
      <c r="IA7" s="39">
        <v>5603</v>
      </c>
      <c r="IB7" s="39">
        <v>5738</v>
      </c>
      <c r="IC7" s="178">
        <v>6144</v>
      </c>
      <c r="ID7" s="40">
        <v>22108</v>
      </c>
      <c r="IE7" s="39">
        <v>5777</v>
      </c>
      <c r="IF7" s="178">
        <v>5929</v>
      </c>
      <c r="IG7" s="39">
        <f>IG5-IG6</f>
        <v>6288</v>
      </c>
      <c r="IH7" s="178">
        <f>II7-SUM(IE7:IG7)</f>
        <v>5224</v>
      </c>
      <c r="II7" s="40">
        <v>23218</v>
      </c>
      <c r="IJ7" s="44">
        <v>4233</v>
      </c>
      <c r="IK7" s="178">
        <v>5259</v>
      </c>
      <c r="IL7" s="178">
        <v>5853</v>
      </c>
      <c r="IM7" s="178">
        <v>5098</v>
      </c>
      <c r="IN7" s="40">
        <v>20443</v>
      </c>
      <c r="IO7" s="44">
        <v>5343</v>
      </c>
      <c r="IP7" s="178">
        <v>5057</v>
      </c>
      <c r="IQ7" s="178">
        <v>4606</v>
      </c>
      <c r="IR7" s="178">
        <v>4295</v>
      </c>
      <c r="IS7" s="39">
        <v>19301</v>
      </c>
    </row>
    <row r="8" spans="1:253" ht="36" customHeight="1" thickBot="1">
      <c r="A8" s="45" t="s">
        <v>13</v>
      </c>
      <c r="B8" s="46" t="s">
        <v>11</v>
      </c>
      <c r="C8" s="47" t="s">
        <v>11</v>
      </c>
      <c r="D8" s="47" t="s">
        <v>11</v>
      </c>
      <c r="E8" s="47" t="s">
        <v>11</v>
      </c>
      <c r="F8" s="47" t="s">
        <v>11</v>
      </c>
      <c r="G8" s="47" t="s">
        <v>11</v>
      </c>
      <c r="H8" s="47" t="s">
        <v>11</v>
      </c>
      <c r="I8" s="47" t="s">
        <v>11</v>
      </c>
      <c r="J8" s="47" t="s">
        <v>11</v>
      </c>
      <c r="K8" s="47" t="s">
        <v>11</v>
      </c>
      <c r="L8" s="47" t="s">
        <v>11</v>
      </c>
      <c r="M8" s="47" t="s">
        <v>11</v>
      </c>
      <c r="N8" s="48">
        <v>1</v>
      </c>
      <c r="O8" s="48">
        <v>0.95</v>
      </c>
      <c r="P8" s="48">
        <v>1.96</v>
      </c>
      <c r="Q8" s="48">
        <v>2.2999999999999998</v>
      </c>
      <c r="R8" s="48">
        <v>1.18</v>
      </c>
      <c r="S8" s="48">
        <v>1.17</v>
      </c>
      <c r="T8" s="48">
        <v>1.5</v>
      </c>
      <c r="U8" s="48">
        <v>1.99</v>
      </c>
      <c r="V8" s="48">
        <v>2.0099999999999998</v>
      </c>
      <c r="W8" s="48">
        <v>2.0099999999999998</v>
      </c>
      <c r="X8" s="48">
        <v>2.0099999999999998</v>
      </c>
      <c r="Y8" s="48">
        <v>2.0099999999999998</v>
      </c>
      <c r="Z8" s="48">
        <v>2.0099999999999998</v>
      </c>
      <c r="AA8" s="48">
        <v>2.0099999999999998</v>
      </c>
      <c r="AB8" s="48">
        <v>4.2</v>
      </c>
      <c r="AC8" s="49">
        <v>4.2</v>
      </c>
      <c r="AD8" s="48">
        <v>4.3</v>
      </c>
      <c r="AE8" s="48">
        <v>9.4</v>
      </c>
      <c r="AF8" s="48">
        <v>17.100000000000001</v>
      </c>
      <c r="AG8" s="48">
        <v>17.899999999999999</v>
      </c>
      <c r="AH8" s="48">
        <v>14.2</v>
      </c>
      <c r="AI8" s="48">
        <v>17.3</v>
      </c>
      <c r="AJ8" s="48">
        <v>21.1</v>
      </c>
      <c r="AK8" s="48">
        <v>28.5</v>
      </c>
      <c r="AL8" s="48">
        <v>65.3</v>
      </c>
      <c r="AM8" s="48">
        <v>73.2</v>
      </c>
      <c r="AN8" s="48">
        <v>64.900000000000006</v>
      </c>
      <c r="AO8" s="48">
        <v>93.2</v>
      </c>
      <c r="AP8" s="48">
        <v>85.8</v>
      </c>
      <c r="AQ8" s="48">
        <v>140.69999999999999</v>
      </c>
      <c r="AR8" s="48">
        <v>275.10000000000002</v>
      </c>
      <c r="AS8" s="50">
        <v>279</v>
      </c>
      <c r="AT8" s="50">
        <v>374</v>
      </c>
      <c r="AU8" s="50">
        <v>326</v>
      </c>
      <c r="AV8" s="51">
        <v>312</v>
      </c>
      <c r="AW8" s="52">
        <v>80</v>
      </c>
      <c r="AX8" s="50">
        <v>106</v>
      </c>
      <c r="AY8" s="50">
        <v>86</v>
      </c>
      <c r="AZ8" s="50">
        <v>101</v>
      </c>
      <c r="BA8" s="51">
        <v>373</v>
      </c>
      <c r="BB8" s="52">
        <v>92</v>
      </c>
      <c r="BC8" s="50">
        <v>79</v>
      </c>
      <c r="BD8" s="50">
        <v>104</v>
      </c>
      <c r="BE8" s="50">
        <v>75</v>
      </c>
      <c r="BF8" s="51">
        <v>350</v>
      </c>
      <c r="BG8" s="52">
        <v>85</v>
      </c>
      <c r="BH8" s="50">
        <v>114</v>
      </c>
      <c r="BI8" s="50">
        <v>115</v>
      </c>
      <c r="BJ8" s="50">
        <v>115</v>
      </c>
      <c r="BK8" s="51">
        <v>429</v>
      </c>
      <c r="BL8" s="52">
        <v>115</v>
      </c>
      <c r="BM8" s="50">
        <v>82</v>
      </c>
      <c r="BN8" s="50">
        <v>112</v>
      </c>
      <c r="BO8" s="50">
        <v>80</v>
      </c>
      <c r="BP8" s="51">
        <v>389</v>
      </c>
      <c r="BQ8" s="52">
        <v>125</v>
      </c>
      <c r="BR8" s="50">
        <v>104</v>
      </c>
      <c r="BS8" s="50">
        <v>122</v>
      </c>
      <c r="BT8" s="50">
        <v>120</v>
      </c>
      <c r="BU8" s="51">
        <v>471</v>
      </c>
      <c r="BV8" s="52">
        <v>122</v>
      </c>
      <c r="BW8" s="50">
        <v>122</v>
      </c>
      <c r="BX8" s="50">
        <v>150</v>
      </c>
      <c r="BY8" s="50">
        <v>175</v>
      </c>
      <c r="BZ8" s="51">
        <v>569</v>
      </c>
      <c r="CA8" s="52">
        <v>150</v>
      </c>
      <c r="CB8" s="50">
        <v>150</v>
      </c>
      <c r="CC8" s="50">
        <v>150</v>
      </c>
      <c r="CD8" s="50">
        <v>150</v>
      </c>
      <c r="CE8" s="51">
        <v>600</v>
      </c>
      <c r="CF8" s="52">
        <v>125</v>
      </c>
      <c r="CG8" s="50">
        <v>125</v>
      </c>
      <c r="CH8" s="50">
        <v>125</v>
      </c>
      <c r="CI8" s="50">
        <v>125</v>
      </c>
      <c r="CJ8" s="51">
        <v>500</v>
      </c>
      <c r="CK8" s="52">
        <v>125</v>
      </c>
      <c r="CL8" s="50">
        <v>125</v>
      </c>
      <c r="CM8" s="50">
        <v>140</v>
      </c>
      <c r="CN8" s="50">
        <v>140</v>
      </c>
      <c r="CO8" s="51">
        <v>530</v>
      </c>
      <c r="CP8" s="52">
        <v>150</v>
      </c>
      <c r="CQ8" s="50">
        <v>150</v>
      </c>
      <c r="CR8" s="50">
        <v>150</v>
      </c>
      <c r="CS8" s="50">
        <v>150</v>
      </c>
      <c r="CT8" s="51">
        <v>600</v>
      </c>
      <c r="CU8" s="52">
        <v>135</v>
      </c>
      <c r="CV8" s="50">
        <v>145</v>
      </c>
      <c r="CW8" s="50">
        <v>145</v>
      </c>
      <c r="CX8" s="50">
        <v>145</v>
      </c>
      <c r="CY8" s="51">
        <v>570</v>
      </c>
      <c r="CZ8" s="52">
        <v>159</v>
      </c>
      <c r="DA8" s="50">
        <v>159</v>
      </c>
      <c r="DB8" s="50">
        <v>159</v>
      </c>
      <c r="DC8" s="50">
        <v>159</v>
      </c>
      <c r="DD8" s="51">
        <v>636</v>
      </c>
      <c r="DE8" s="52">
        <v>170</v>
      </c>
      <c r="DF8" s="50">
        <v>161</v>
      </c>
      <c r="DG8" s="50">
        <v>164</v>
      </c>
      <c r="DH8" s="50">
        <v>181</v>
      </c>
      <c r="DI8" s="51">
        <v>676</v>
      </c>
      <c r="DJ8" s="52">
        <v>158</v>
      </c>
      <c r="DK8" s="50">
        <v>181</v>
      </c>
      <c r="DL8" s="50">
        <v>188</v>
      </c>
      <c r="DM8" s="50">
        <v>195</v>
      </c>
      <c r="DN8" s="51">
        <v>722</v>
      </c>
      <c r="DO8" s="52">
        <v>159</v>
      </c>
      <c r="DP8" s="50">
        <v>223</v>
      </c>
      <c r="DQ8" s="50">
        <v>209</v>
      </c>
      <c r="DR8" s="50">
        <v>274</v>
      </c>
      <c r="DS8" s="51">
        <v>865</v>
      </c>
      <c r="DT8" s="52">
        <v>340</v>
      </c>
      <c r="DU8" s="50">
        <v>341</v>
      </c>
      <c r="DV8" s="50">
        <v>439</v>
      </c>
      <c r="DW8" s="50">
        <v>690</v>
      </c>
      <c r="DX8" s="51">
        <v>1810</v>
      </c>
      <c r="DY8" s="52">
        <v>522</v>
      </c>
      <c r="DZ8" s="50">
        <v>518</v>
      </c>
      <c r="EA8" s="50">
        <v>558</v>
      </c>
      <c r="EB8" s="50">
        <v>339</v>
      </c>
      <c r="EC8" s="51">
        <v>1937</v>
      </c>
      <c r="ED8" s="52">
        <v>524</v>
      </c>
      <c r="EE8" s="50">
        <v>470</v>
      </c>
      <c r="EF8" s="50">
        <v>682</v>
      </c>
      <c r="EG8" s="50">
        <v>538</v>
      </c>
      <c r="EH8" s="51">
        <v>2214</v>
      </c>
      <c r="EI8" s="52">
        <v>718</v>
      </c>
      <c r="EJ8" s="50">
        <v>372</v>
      </c>
      <c r="EK8" s="50">
        <v>448</v>
      </c>
      <c r="EL8" s="50">
        <v>506</v>
      </c>
      <c r="EM8" s="51">
        <v>2044</v>
      </c>
      <c r="EN8" s="52">
        <v>490</v>
      </c>
      <c r="EO8" s="50">
        <v>516</v>
      </c>
      <c r="EP8" s="50">
        <v>519</v>
      </c>
      <c r="EQ8" s="50">
        <v>676</v>
      </c>
      <c r="ER8" s="51">
        <v>2201</v>
      </c>
      <c r="ES8" s="52">
        <v>839</v>
      </c>
      <c r="ET8" s="50">
        <v>837</v>
      </c>
      <c r="EU8" s="50">
        <v>968</v>
      </c>
      <c r="EV8" s="50">
        <v>1480</v>
      </c>
      <c r="EW8" s="51">
        <v>4124</v>
      </c>
      <c r="EX8" s="52">
        <v>1323</v>
      </c>
      <c r="EY8" s="50">
        <v>1106</v>
      </c>
      <c r="EZ8" s="50">
        <v>1312</v>
      </c>
      <c r="FA8" s="50">
        <v>1330</v>
      </c>
      <c r="FB8" s="51">
        <v>5071</v>
      </c>
      <c r="FC8" s="52">
        <v>1236</v>
      </c>
      <c r="FD8" s="50">
        <v>1205</v>
      </c>
      <c r="FE8" s="50">
        <v>1419</v>
      </c>
      <c r="FF8" s="50">
        <v>1583</v>
      </c>
      <c r="FG8" s="51">
        <v>5443</v>
      </c>
      <c r="FH8" s="52">
        <v>1387</v>
      </c>
      <c r="FI8" s="50">
        <v>2504</v>
      </c>
      <c r="FJ8" s="50">
        <v>2306</v>
      </c>
      <c r="FK8" s="50">
        <v>2758</v>
      </c>
      <c r="FL8" s="51">
        <v>8955</v>
      </c>
      <c r="FM8" s="52">
        <v>1256</v>
      </c>
      <c r="FN8" s="50">
        <v>1164</v>
      </c>
      <c r="FO8" s="50">
        <v>1133</v>
      </c>
      <c r="FP8" s="50">
        <v>1966</v>
      </c>
      <c r="FQ8" s="51">
        <v>5519</v>
      </c>
      <c r="FR8" s="52">
        <v>1691</v>
      </c>
      <c r="FS8" s="50">
        <v>1659</v>
      </c>
      <c r="FT8" s="50">
        <v>1419</v>
      </c>
      <c r="FU8" s="50">
        <v>2791</v>
      </c>
      <c r="FV8" s="51">
        <v>7560</v>
      </c>
      <c r="FW8" s="52">
        <v>2324</v>
      </c>
      <c r="FX8" s="50">
        <v>2353</v>
      </c>
      <c r="FY8" s="50">
        <v>3184</v>
      </c>
      <c r="FZ8" s="50">
        <v>3367</v>
      </c>
      <c r="GA8" s="51">
        <v>11228</v>
      </c>
      <c r="GB8" s="52">
        <v>2712</v>
      </c>
      <c r="GC8" s="50">
        <v>3506</v>
      </c>
      <c r="GD8" s="50">
        <v>2487</v>
      </c>
      <c r="GE8" s="50">
        <v>3582</v>
      </c>
      <c r="GF8" s="51">
        <v>12287</v>
      </c>
      <c r="GG8" s="52">
        <v>3870</v>
      </c>
      <c r="GH8" s="50">
        <v>4193</v>
      </c>
      <c r="GI8" s="50">
        <v>3959</v>
      </c>
      <c r="GJ8" s="50">
        <v>4159</v>
      </c>
      <c r="GK8" s="51">
        <v>16181</v>
      </c>
      <c r="GL8" s="53">
        <v>3250</v>
      </c>
      <c r="GM8" s="54">
        <v>3525</v>
      </c>
      <c r="GN8" s="55">
        <v>3330</v>
      </c>
      <c r="GO8" s="55">
        <v>3495</v>
      </c>
      <c r="GP8" s="54">
        <v>13600</v>
      </c>
      <c r="GQ8" s="56">
        <v>1780</v>
      </c>
      <c r="GR8" s="55">
        <v>2070</v>
      </c>
      <c r="GS8" s="55">
        <v>1650</v>
      </c>
      <c r="GT8" s="55">
        <v>1900</v>
      </c>
      <c r="GU8" s="54">
        <v>7400</v>
      </c>
      <c r="GV8" s="56">
        <v>1290</v>
      </c>
      <c r="GW8" s="55">
        <v>1330</v>
      </c>
      <c r="GX8" s="55">
        <v>1808</v>
      </c>
      <c r="GY8" s="55">
        <v>1922</v>
      </c>
      <c r="GZ8" s="54">
        <v>6350</v>
      </c>
      <c r="HA8" s="56">
        <v>2204</v>
      </c>
      <c r="HB8" s="54">
        <v>2203</v>
      </c>
      <c r="HC8" s="54">
        <v>1991</v>
      </c>
      <c r="HD8" s="54">
        <v>2620</v>
      </c>
      <c r="HE8" s="57">
        <v>9018</v>
      </c>
      <c r="HF8" s="56">
        <v>3035</v>
      </c>
      <c r="HG8" s="55">
        <v>3151</v>
      </c>
      <c r="HH8" s="58">
        <v>3463</v>
      </c>
      <c r="HI8" s="59">
        <v>3424</v>
      </c>
      <c r="HJ8" s="60">
        <v>13073</v>
      </c>
      <c r="HK8" s="61">
        <v>2940</v>
      </c>
      <c r="HL8" s="55">
        <v>2847</v>
      </c>
      <c r="HM8" s="62">
        <v>3824</v>
      </c>
      <c r="HN8" s="55">
        <v>2837</v>
      </c>
      <c r="HO8" s="63">
        <v>12448</v>
      </c>
      <c r="HP8" s="55">
        <v>3493</v>
      </c>
      <c r="HQ8" s="64">
        <v>2284</v>
      </c>
      <c r="HR8" s="62">
        <v>2090</v>
      </c>
      <c r="HS8" s="55">
        <v>1929</v>
      </c>
      <c r="HT8" s="63">
        <v>9796</v>
      </c>
      <c r="HU8" s="65">
        <v>2410</v>
      </c>
      <c r="HV8" s="64">
        <v>2752</v>
      </c>
      <c r="HW8" s="64">
        <v>3402</v>
      </c>
      <c r="HX8" s="62">
        <v>3548</v>
      </c>
      <c r="HY8" s="63">
        <v>12112</v>
      </c>
      <c r="HZ8" s="66">
        <v>4408</v>
      </c>
      <c r="IA8" s="64">
        <v>6973</v>
      </c>
      <c r="IB8" s="64">
        <v>5528</v>
      </c>
      <c r="IC8" s="179">
        <v>5505</v>
      </c>
      <c r="ID8" s="63">
        <v>22414</v>
      </c>
      <c r="IE8" s="64">
        <v>4500</v>
      </c>
      <c r="IF8" s="179">
        <v>4580</v>
      </c>
      <c r="IG8" s="64">
        <v>5129</v>
      </c>
      <c r="IH8" s="179">
        <v>5936</v>
      </c>
      <c r="II8" s="63">
        <v>20145</v>
      </c>
      <c r="IJ8" s="66">
        <v>6044</v>
      </c>
      <c r="IK8" s="179">
        <v>8768</v>
      </c>
      <c r="IL8" s="179">
        <v>7946</v>
      </c>
      <c r="IM8" s="179">
        <v>6592</v>
      </c>
      <c r="IN8" s="63">
        <v>29350</v>
      </c>
      <c r="IO8" s="66">
        <v>8201</v>
      </c>
      <c r="IP8" s="179">
        <v>8481</v>
      </c>
      <c r="IQ8" s="179">
        <v>8086</v>
      </c>
      <c r="IR8" s="179">
        <v>7550</v>
      </c>
      <c r="IS8" s="64">
        <v>32318</v>
      </c>
    </row>
    <row r="9" spans="1:253" s="86" customFormat="1" ht="36" customHeight="1">
      <c r="A9" s="18" t="s">
        <v>14</v>
      </c>
      <c r="B9" s="67">
        <v>38</v>
      </c>
      <c r="C9" s="68">
        <v>42</v>
      </c>
      <c r="D9" s="68">
        <v>35</v>
      </c>
      <c r="E9" s="68">
        <v>64</v>
      </c>
      <c r="F9" s="68">
        <v>49.3</v>
      </c>
      <c r="G9" s="68">
        <v>62</v>
      </c>
      <c r="H9" s="68">
        <v>61.6</v>
      </c>
      <c r="I9" s="68">
        <v>48.2</v>
      </c>
      <c r="J9" s="68">
        <v>66.900000000000006</v>
      </c>
      <c r="K9" s="68">
        <v>102.5</v>
      </c>
      <c r="L9" s="68">
        <v>144.9</v>
      </c>
      <c r="M9" s="68">
        <v>168.4</v>
      </c>
      <c r="N9" s="68">
        <v>153</v>
      </c>
      <c r="O9" s="68">
        <v>237.96</v>
      </c>
      <c r="P9" s="68">
        <v>253.74</v>
      </c>
      <c r="Q9" s="68">
        <v>276.39999999999998</v>
      </c>
      <c r="R9" s="68">
        <v>268.37</v>
      </c>
      <c r="S9" s="68">
        <v>252.53</v>
      </c>
      <c r="T9" s="68">
        <v>299.58</v>
      </c>
      <c r="U9" s="68">
        <v>332.79</v>
      </c>
      <c r="V9" s="68">
        <v>291.10000000000002</v>
      </c>
      <c r="W9" s="68">
        <v>291.61</v>
      </c>
      <c r="X9" s="68">
        <v>187.01</v>
      </c>
      <c r="Y9" s="68">
        <v>296.20999999999998</v>
      </c>
      <c r="Z9" s="68">
        <v>307.91000000000003</v>
      </c>
      <c r="AA9" s="68">
        <v>429.71</v>
      </c>
      <c r="AB9" s="68">
        <v>370.8</v>
      </c>
      <c r="AC9" s="68">
        <v>317.59999999999997</v>
      </c>
      <c r="AD9" s="68">
        <v>341.90000000000003</v>
      </c>
      <c r="AE9" s="68">
        <v>316.2</v>
      </c>
      <c r="AF9" s="68">
        <v>371.1</v>
      </c>
      <c r="AG9" s="68">
        <v>383.09999999999997</v>
      </c>
      <c r="AH9" s="68">
        <v>398.7</v>
      </c>
      <c r="AI9" s="68">
        <v>379</v>
      </c>
      <c r="AJ9" s="68">
        <v>594.90000000000009</v>
      </c>
      <c r="AK9" s="68">
        <v>777.80000000000007</v>
      </c>
      <c r="AL9" s="68">
        <v>1852.7</v>
      </c>
      <c r="AM9" s="68">
        <v>1912.1000000000001</v>
      </c>
      <c r="AN9" s="68">
        <v>1834.7</v>
      </c>
      <c r="AO9" s="68">
        <v>2134.1</v>
      </c>
      <c r="AP9" s="68">
        <v>2072.6</v>
      </c>
      <c r="AQ9" s="68">
        <v>2573.3999999999996</v>
      </c>
      <c r="AR9" s="68">
        <v>3616.4</v>
      </c>
      <c r="AS9" s="68">
        <v>3278</v>
      </c>
      <c r="AT9" s="68">
        <v>4363</v>
      </c>
      <c r="AU9" s="68">
        <v>4637</v>
      </c>
      <c r="AV9" s="69">
        <v>5491</v>
      </c>
      <c r="AW9" s="67">
        <v>1481</v>
      </c>
      <c r="AX9" s="68">
        <v>1407</v>
      </c>
      <c r="AY9" s="68">
        <v>1923</v>
      </c>
      <c r="AZ9" s="68">
        <v>2200</v>
      </c>
      <c r="BA9" s="69">
        <v>7011</v>
      </c>
      <c r="BB9" s="67">
        <v>1973</v>
      </c>
      <c r="BC9" s="68">
        <v>1803</v>
      </c>
      <c r="BD9" s="68">
        <v>2862</v>
      </c>
      <c r="BE9" s="68">
        <v>2775</v>
      </c>
      <c r="BF9" s="69">
        <v>9413</v>
      </c>
      <c r="BG9" s="67">
        <v>2463</v>
      </c>
      <c r="BH9" s="68">
        <v>2750</v>
      </c>
      <c r="BI9" s="68">
        <v>3336</v>
      </c>
      <c r="BJ9" s="68">
        <v>3377</v>
      </c>
      <c r="BK9" s="69">
        <v>11926</v>
      </c>
      <c r="BL9" s="67">
        <v>3070</v>
      </c>
      <c r="BM9" s="68">
        <v>3006</v>
      </c>
      <c r="BN9" s="68">
        <v>4115</v>
      </c>
      <c r="BO9" s="68">
        <v>3664</v>
      </c>
      <c r="BP9" s="69">
        <v>13855</v>
      </c>
      <c r="BQ9" s="67">
        <v>3470</v>
      </c>
      <c r="BR9" s="68">
        <v>3702</v>
      </c>
      <c r="BS9" s="68">
        <v>4051</v>
      </c>
      <c r="BT9" s="68">
        <v>4300</v>
      </c>
      <c r="BU9" s="69">
        <v>15523</v>
      </c>
      <c r="BV9" s="67">
        <v>3498</v>
      </c>
      <c r="BW9" s="68">
        <v>4177</v>
      </c>
      <c r="BX9" s="68">
        <v>5228</v>
      </c>
      <c r="BY9" s="68">
        <v>5344</v>
      </c>
      <c r="BZ9" s="69">
        <v>18247</v>
      </c>
      <c r="CA9" s="67">
        <v>4228</v>
      </c>
      <c r="CB9" s="68">
        <v>3996</v>
      </c>
      <c r="CC9" s="68">
        <v>5511</v>
      </c>
      <c r="CD9" s="68">
        <v>5565</v>
      </c>
      <c r="CE9" s="69">
        <v>19300</v>
      </c>
      <c r="CF9" s="67">
        <v>4533</v>
      </c>
      <c r="CG9" s="68">
        <v>4415</v>
      </c>
      <c r="CH9" s="68">
        <v>5757</v>
      </c>
      <c r="CI9" s="68">
        <v>6039</v>
      </c>
      <c r="CJ9" s="69">
        <v>20744</v>
      </c>
      <c r="CK9" s="67">
        <v>4584</v>
      </c>
      <c r="CL9" s="68">
        <v>5412</v>
      </c>
      <c r="CM9" s="68">
        <v>7165</v>
      </c>
      <c r="CN9" s="68">
        <v>6361</v>
      </c>
      <c r="CO9" s="69">
        <v>23522</v>
      </c>
      <c r="CP9" s="67">
        <v>5027</v>
      </c>
      <c r="CQ9" s="68">
        <v>5607</v>
      </c>
      <c r="CR9" s="68">
        <v>7161</v>
      </c>
      <c r="CS9" s="68">
        <v>6902</v>
      </c>
      <c r="CT9" s="69">
        <v>24697</v>
      </c>
      <c r="CU9" s="67">
        <v>5576</v>
      </c>
      <c r="CV9" s="68">
        <v>5838</v>
      </c>
      <c r="CW9" s="68">
        <v>8065</v>
      </c>
      <c r="CX9" s="68">
        <v>7847</v>
      </c>
      <c r="CY9" s="69">
        <v>27326</v>
      </c>
      <c r="CZ9" s="67">
        <v>6776</v>
      </c>
      <c r="DA9" s="68">
        <v>6297</v>
      </c>
      <c r="DB9" s="68">
        <v>9942</v>
      </c>
      <c r="DC9" s="68">
        <v>9297</v>
      </c>
      <c r="DD9" s="69">
        <v>32312</v>
      </c>
      <c r="DE9" s="67">
        <v>6770</v>
      </c>
      <c r="DF9" s="68">
        <v>7110</v>
      </c>
      <c r="DG9" s="68">
        <v>9864</v>
      </c>
      <c r="DH9" s="68">
        <v>9950</v>
      </c>
      <c r="DI9" s="69">
        <v>33694</v>
      </c>
      <c r="DJ9" s="67">
        <v>7692</v>
      </c>
      <c r="DK9" s="68">
        <v>8782</v>
      </c>
      <c r="DL9" s="68">
        <v>12045</v>
      </c>
      <c r="DM9" s="68">
        <v>11532</v>
      </c>
      <c r="DN9" s="69">
        <v>40051</v>
      </c>
      <c r="DO9" s="67">
        <v>8589</v>
      </c>
      <c r="DP9" s="68">
        <v>9536</v>
      </c>
      <c r="DQ9" s="68">
        <v>10530</v>
      </c>
      <c r="DR9" s="68">
        <v>11370</v>
      </c>
      <c r="DS9" s="69">
        <v>40025</v>
      </c>
      <c r="DT9" s="67">
        <v>7869</v>
      </c>
      <c r="DU9" s="68">
        <v>9076</v>
      </c>
      <c r="DV9" s="68">
        <v>11658</v>
      </c>
      <c r="DW9" s="68">
        <v>12279</v>
      </c>
      <c r="DX9" s="69">
        <v>40882</v>
      </c>
      <c r="DY9" s="67">
        <v>10677</v>
      </c>
      <c r="DZ9" s="68">
        <v>10608</v>
      </c>
      <c r="EA9" s="68">
        <v>13424</v>
      </c>
      <c r="EB9" s="68">
        <v>12802</v>
      </c>
      <c r="EC9" s="69">
        <v>47511</v>
      </c>
      <c r="ED9" s="67">
        <v>11053</v>
      </c>
      <c r="EE9" s="68">
        <v>13009</v>
      </c>
      <c r="EF9" s="68">
        <v>15091</v>
      </c>
      <c r="EG9" s="68">
        <v>14740</v>
      </c>
      <c r="EH9" s="69">
        <v>53893</v>
      </c>
      <c r="EI9" s="67">
        <v>11779</v>
      </c>
      <c r="EJ9" s="68">
        <v>11637</v>
      </c>
      <c r="EK9" s="68">
        <v>14870</v>
      </c>
      <c r="EL9" s="68">
        <v>14736</v>
      </c>
      <c r="EM9" s="69">
        <v>53022</v>
      </c>
      <c r="EN9" s="67">
        <v>12222</v>
      </c>
      <c r="EO9" s="68">
        <v>12375</v>
      </c>
      <c r="EP9" s="68">
        <v>15574</v>
      </c>
      <c r="EQ9" s="68">
        <v>14734</v>
      </c>
      <c r="ER9" s="69">
        <v>54905</v>
      </c>
      <c r="ES9" s="67">
        <v>12909</v>
      </c>
      <c r="ET9" s="68">
        <v>14640</v>
      </c>
      <c r="EU9" s="68">
        <v>17865</v>
      </c>
      <c r="EV9" s="68">
        <v>17805</v>
      </c>
      <c r="EW9" s="69">
        <v>63219</v>
      </c>
      <c r="EX9" s="67">
        <v>15933</v>
      </c>
      <c r="EY9" s="68">
        <v>17356</v>
      </c>
      <c r="EZ9" s="68">
        <v>19137</v>
      </c>
      <c r="FA9" s="68">
        <v>21611</v>
      </c>
      <c r="FB9" s="69">
        <v>74037</v>
      </c>
      <c r="FC9" s="67">
        <v>15478</v>
      </c>
      <c r="FD9" s="68">
        <v>16614</v>
      </c>
      <c r="FE9" s="68">
        <v>17580</v>
      </c>
      <c r="FF9" s="68">
        <v>20036</v>
      </c>
      <c r="FG9" s="69">
        <v>69708</v>
      </c>
      <c r="FH9" s="67">
        <v>14157</v>
      </c>
      <c r="FI9" s="68">
        <v>15900</v>
      </c>
      <c r="FJ9" s="68">
        <v>18055</v>
      </c>
      <c r="FK9" s="68">
        <v>19858</v>
      </c>
      <c r="FL9" s="69">
        <v>67970</v>
      </c>
      <c r="FM9" s="67">
        <v>14314</v>
      </c>
      <c r="FN9" s="68">
        <v>14699</v>
      </c>
      <c r="FO9" s="68">
        <v>16130</v>
      </c>
      <c r="FP9" s="68">
        <v>16538</v>
      </c>
      <c r="FQ9" s="69">
        <v>61681</v>
      </c>
      <c r="FR9" s="67">
        <v>14552</v>
      </c>
      <c r="FS9" s="68">
        <v>17249</v>
      </c>
      <c r="FT9" s="68">
        <v>17437</v>
      </c>
      <c r="FU9" s="68">
        <v>20312</v>
      </c>
      <c r="FV9" s="69">
        <v>69550</v>
      </c>
      <c r="FW9" s="67">
        <v>16986</v>
      </c>
      <c r="FX9" s="68">
        <v>17709</v>
      </c>
      <c r="FY9" s="68">
        <v>19268</v>
      </c>
      <c r="FZ9" s="68">
        <v>19623</v>
      </c>
      <c r="GA9" s="69">
        <v>73586</v>
      </c>
      <c r="GB9" s="67">
        <v>17997</v>
      </c>
      <c r="GC9" s="68">
        <v>20277</v>
      </c>
      <c r="GD9" s="68">
        <v>19697</v>
      </c>
      <c r="GE9" s="68">
        <v>21687</v>
      </c>
      <c r="GF9" s="69">
        <v>79658</v>
      </c>
      <c r="GG9" s="67">
        <v>20307</v>
      </c>
      <c r="GH9" s="68">
        <v>21668</v>
      </c>
      <c r="GI9" s="68">
        <v>22408</v>
      </c>
      <c r="GJ9" s="68">
        <v>23665</v>
      </c>
      <c r="GK9" s="69">
        <v>88048</v>
      </c>
      <c r="GL9" s="70">
        <v>20476</v>
      </c>
      <c r="GM9" s="71">
        <v>24447</v>
      </c>
      <c r="GN9" s="72">
        <v>25254</v>
      </c>
      <c r="GO9" s="72">
        <v>24599</v>
      </c>
      <c r="GP9" s="71">
        <v>94776</v>
      </c>
      <c r="GQ9" s="73">
        <v>22410</v>
      </c>
      <c r="GR9" s="72">
        <v>24825</v>
      </c>
      <c r="GS9" s="72">
        <v>23706</v>
      </c>
      <c r="GT9" s="72">
        <v>22349</v>
      </c>
      <c r="GU9" s="71">
        <v>93290</v>
      </c>
      <c r="GV9" s="73">
        <v>20965</v>
      </c>
      <c r="GW9" s="72">
        <v>21276</v>
      </c>
      <c r="GX9" s="72">
        <v>21111</v>
      </c>
      <c r="GY9" s="72">
        <v>21104</v>
      </c>
      <c r="GZ9" s="71">
        <v>84456</v>
      </c>
      <c r="HA9" s="73">
        <v>19821</v>
      </c>
      <c r="HB9" s="71">
        <v>20334</v>
      </c>
      <c r="HC9" s="71">
        <v>20513</v>
      </c>
      <c r="HD9" s="71">
        <v>20012</v>
      </c>
      <c r="HE9" s="74">
        <v>80680</v>
      </c>
      <c r="HF9" s="75">
        <v>18094</v>
      </c>
      <c r="HG9" s="76">
        <v>20165</v>
      </c>
      <c r="HH9" s="77">
        <v>20858</v>
      </c>
      <c r="HI9" s="77">
        <v>21222</v>
      </c>
      <c r="HJ9" s="78">
        <v>80339</v>
      </c>
      <c r="HK9" s="79">
        <v>19278</v>
      </c>
      <c r="HL9" s="80">
        <v>20469</v>
      </c>
      <c r="HM9" s="81">
        <v>20166</v>
      </c>
      <c r="HN9" s="80">
        <v>18886</v>
      </c>
      <c r="HO9" s="60">
        <v>78799</v>
      </c>
      <c r="HP9" s="80">
        <v>18957</v>
      </c>
      <c r="HQ9" s="80">
        <v>12252</v>
      </c>
      <c r="HR9" s="80">
        <v>19540</v>
      </c>
      <c r="HS9" s="80">
        <v>19474</v>
      </c>
      <c r="HT9" s="80">
        <v>70223</v>
      </c>
      <c r="HU9" s="82">
        <v>17297</v>
      </c>
      <c r="HV9" s="83">
        <v>19418</v>
      </c>
      <c r="HW9" s="83">
        <v>22276</v>
      </c>
      <c r="HX9" s="81">
        <v>23001</v>
      </c>
      <c r="HY9" s="84">
        <v>81992</v>
      </c>
      <c r="HZ9" s="295">
        <v>22088</v>
      </c>
      <c r="IA9" s="117">
        <v>27428</v>
      </c>
      <c r="IB9" s="117">
        <v>27739</v>
      </c>
      <c r="IC9" s="180">
        <v>28269</v>
      </c>
      <c r="ID9" s="84">
        <v>105524</v>
      </c>
      <c r="IE9" s="117">
        <f>IE5+IE8</f>
        <v>25514</v>
      </c>
      <c r="IF9" s="117">
        <f t="shared" ref="IF9:II9" si="0">IF5+IF8</f>
        <v>25152</v>
      </c>
      <c r="IG9" s="117">
        <f t="shared" si="0"/>
        <v>27404</v>
      </c>
      <c r="IH9" s="117">
        <f>II9-SUM(IE9:IG9)</f>
        <v>25828</v>
      </c>
      <c r="II9" s="117">
        <f t="shared" si="0"/>
        <v>103898</v>
      </c>
      <c r="IJ9" s="85">
        <v>23831</v>
      </c>
      <c r="IK9" s="180">
        <v>29565</v>
      </c>
      <c r="IL9" s="180">
        <v>29589</v>
      </c>
      <c r="IM9" s="180">
        <v>26980</v>
      </c>
      <c r="IN9" s="60">
        <v>109965</v>
      </c>
      <c r="IO9" s="85">
        <v>26344</v>
      </c>
      <c r="IP9" s="180">
        <v>27718</v>
      </c>
      <c r="IQ9" s="180">
        <v>26937</v>
      </c>
      <c r="IR9" s="180">
        <v>26704</v>
      </c>
      <c r="IS9" s="117">
        <v>107703</v>
      </c>
    </row>
    <row r="10" spans="1:253" s="86" customFormat="1" ht="15.6" customHeight="1">
      <c r="A10" s="25" t="s">
        <v>15</v>
      </c>
      <c r="B10" s="87"/>
      <c r="C10" s="29"/>
      <c r="D10" s="88"/>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88"/>
      <c r="AS10" s="29"/>
      <c r="AT10" s="29"/>
      <c r="AU10" s="29"/>
      <c r="AV10" s="89"/>
      <c r="AW10" s="67"/>
      <c r="AX10" s="68"/>
      <c r="AY10" s="68"/>
      <c r="AZ10" s="68"/>
      <c r="BA10" s="69"/>
      <c r="BB10" s="67"/>
      <c r="BC10" s="68"/>
      <c r="BD10" s="68"/>
      <c r="BE10" s="68"/>
      <c r="BF10" s="69"/>
      <c r="BG10" s="67"/>
      <c r="BH10" s="68"/>
      <c r="BI10" s="68"/>
      <c r="BJ10" s="68"/>
      <c r="BK10" s="69"/>
      <c r="BL10" s="67"/>
      <c r="BM10" s="68"/>
      <c r="BN10" s="68"/>
      <c r="BO10" s="68"/>
      <c r="BP10" s="69"/>
      <c r="BQ10" s="67"/>
      <c r="BR10" s="68"/>
      <c r="BS10" s="68"/>
      <c r="BT10" s="68"/>
      <c r="BU10" s="69"/>
      <c r="BV10" s="67"/>
      <c r="BW10" s="68"/>
      <c r="BX10" s="68"/>
      <c r="BY10" s="68"/>
      <c r="BZ10" s="69"/>
      <c r="CA10" s="67"/>
      <c r="CB10" s="68"/>
      <c r="CC10" s="68"/>
      <c r="CD10" s="68"/>
      <c r="CE10" s="69"/>
      <c r="CF10" s="67"/>
      <c r="CG10" s="68"/>
      <c r="CH10" s="68"/>
      <c r="CI10" s="68"/>
      <c r="CJ10" s="69"/>
      <c r="CK10" s="67"/>
      <c r="CL10" s="68"/>
      <c r="CM10" s="68"/>
      <c r="CN10" s="68"/>
      <c r="CO10" s="69"/>
      <c r="CP10" s="67"/>
      <c r="CQ10" s="68"/>
      <c r="CR10" s="68"/>
      <c r="CS10" s="68"/>
      <c r="CT10" s="69"/>
      <c r="CU10" s="67"/>
      <c r="CV10" s="68"/>
      <c r="CW10" s="68"/>
      <c r="CX10" s="68"/>
      <c r="CY10" s="69"/>
      <c r="CZ10" s="67"/>
      <c r="DA10" s="68"/>
      <c r="DB10" s="68"/>
      <c r="DC10" s="68"/>
      <c r="DD10" s="69"/>
      <c r="DE10" s="67"/>
      <c r="DF10" s="68"/>
      <c r="DG10" s="68"/>
      <c r="DH10" s="68"/>
      <c r="DI10" s="69"/>
      <c r="DJ10" s="67"/>
      <c r="DK10" s="68"/>
      <c r="DL10" s="68"/>
      <c r="DM10" s="68"/>
      <c r="DN10" s="69"/>
      <c r="DO10" s="67"/>
      <c r="DP10" s="68"/>
      <c r="DQ10" s="68"/>
      <c r="DR10" s="68"/>
      <c r="DS10" s="69"/>
      <c r="DT10" s="67"/>
      <c r="DU10" s="68"/>
      <c r="DV10" s="68"/>
      <c r="DW10" s="68"/>
      <c r="DX10" s="69"/>
      <c r="DY10" s="67"/>
      <c r="DZ10" s="68"/>
      <c r="EA10" s="68"/>
      <c r="EB10" s="68"/>
      <c r="EC10" s="69"/>
      <c r="ED10" s="67"/>
      <c r="EE10" s="68"/>
      <c r="EF10" s="68"/>
      <c r="EG10" s="68"/>
      <c r="EH10" s="69"/>
      <c r="EI10" s="67"/>
      <c r="EJ10" s="68"/>
      <c r="EK10" s="68"/>
      <c r="EL10" s="68"/>
      <c r="EM10" s="69"/>
      <c r="EN10" s="67"/>
      <c r="EO10" s="68"/>
      <c r="EP10" s="68"/>
      <c r="EQ10" s="68"/>
      <c r="ER10" s="69"/>
      <c r="ES10" s="67"/>
      <c r="ET10" s="68"/>
      <c r="EU10" s="68"/>
      <c r="EV10" s="68"/>
      <c r="EW10" s="69"/>
      <c r="EX10" s="67"/>
      <c r="EY10" s="68"/>
      <c r="EZ10" s="68"/>
      <c r="FA10" s="68"/>
      <c r="FB10" s="69"/>
      <c r="FC10" s="67"/>
      <c r="FD10" s="68"/>
      <c r="FE10" s="68"/>
      <c r="FF10" s="68"/>
      <c r="FG10" s="69"/>
      <c r="FH10" s="67"/>
      <c r="FI10" s="68"/>
      <c r="FJ10" s="68"/>
      <c r="FK10" s="68"/>
      <c r="FL10" s="69"/>
      <c r="FM10" s="67"/>
      <c r="FN10" s="68"/>
      <c r="FO10" s="68"/>
      <c r="FP10" s="68"/>
      <c r="FQ10" s="69"/>
      <c r="FR10" s="67"/>
      <c r="FS10" s="68"/>
      <c r="FT10" s="68"/>
      <c r="FU10" s="68"/>
      <c r="FV10" s="69"/>
      <c r="FW10" s="67"/>
      <c r="FX10" s="68"/>
      <c r="FY10" s="68"/>
      <c r="FZ10" s="68"/>
      <c r="GA10" s="69"/>
      <c r="GB10" s="67"/>
      <c r="GC10" s="68"/>
      <c r="GD10" s="68"/>
      <c r="GE10" s="68"/>
      <c r="GF10" s="69"/>
      <c r="GG10" s="67"/>
      <c r="GH10" s="68"/>
      <c r="GI10" s="68"/>
      <c r="GJ10" s="68"/>
      <c r="GK10" s="69"/>
      <c r="GL10" s="90"/>
      <c r="GM10" s="23"/>
      <c r="GN10" s="22"/>
      <c r="GO10" s="22"/>
      <c r="GP10" s="23"/>
      <c r="GQ10" s="21"/>
      <c r="GR10" s="22"/>
      <c r="GS10" s="22"/>
      <c r="GT10" s="22"/>
      <c r="GU10" s="23"/>
      <c r="GV10" s="21"/>
      <c r="GW10" s="22"/>
      <c r="GX10" s="22"/>
      <c r="GY10" s="22"/>
      <c r="GZ10" s="23"/>
      <c r="HA10" s="91"/>
      <c r="HB10" s="92"/>
      <c r="HC10" s="93"/>
      <c r="HD10" s="94"/>
      <c r="HE10" s="95"/>
      <c r="HF10" s="96"/>
      <c r="HG10" s="97"/>
      <c r="HH10" s="97"/>
      <c r="HI10" s="97"/>
      <c r="HJ10" s="98"/>
      <c r="HK10" s="96"/>
      <c r="HL10" s="97"/>
      <c r="HM10" s="99"/>
      <c r="HN10" s="97"/>
      <c r="HO10" s="98"/>
      <c r="HP10" s="97"/>
      <c r="HQ10" s="97"/>
      <c r="HR10" s="99"/>
      <c r="HS10" s="99"/>
      <c r="HT10" s="98"/>
      <c r="HU10" s="100"/>
      <c r="HV10" s="101"/>
      <c r="HW10" s="101"/>
      <c r="HX10" s="99"/>
      <c r="HY10" s="98"/>
      <c r="HZ10" s="296"/>
      <c r="IA10" s="97"/>
      <c r="IB10" s="97"/>
      <c r="IC10" s="99"/>
      <c r="ID10" s="98"/>
      <c r="IE10" s="97"/>
      <c r="IF10" s="99"/>
      <c r="IG10" s="97"/>
      <c r="IH10" s="99"/>
      <c r="II10" s="98"/>
      <c r="IJ10" s="96"/>
      <c r="IK10" s="99"/>
      <c r="IL10" s="99"/>
      <c r="IM10" s="99"/>
      <c r="IN10" s="98"/>
      <c r="IO10" s="96"/>
      <c r="IP10" s="99"/>
      <c r="IQ10" s="99"/>
      <c r="IR10" s="99"/>
      <c r="IS10" s="97"/>
    </row>
    <row r="11" spans="1:253" s="86" customFormat="1" ht="25.9" customHeight="1">
      <c r="A11" s="25" t="s">
        <v>16</v>
      </c>
      <c r="B11" s="102" t="s">
        <v>17</v>
      </c>
      <c r="C11" s="103" t="s">
        <v>17</v>
      </c>
      <c r="D11" s="104" t="s">
        <v>17</v>
      </c>
      <c r="E11" s="103" t="s">
        <v>17</v>
      </c>
      <c r="F11" s="103" t="s">
        <v>17</v>
      </c>
      <c r="G11" s="103" t="s">
        <v>17</v>
      </c>
      <c r="H11" s="103" t="s">
        <v>17</v>
      </c>
      <c r="I11" s="103" t="s">
        <v>17</v>
      </c>
      <c r="J11" s="103" t="s">
        <v>17</v>
      </c>
      <c r="K11" s="103" t="s">
        <v>17</v>
      </c>
      <c r="L11" s="103" t="s">
        <v>17</v>
      </c>
      <c r="M11" s="103" t="s">
        <v>17</v>
      </c>
      <c r="N11" s="103" t="s">
        <v>17</v>
      </c>
      <c r="O11" s="103" t="s">
        <v>17</v>
      </c>
      <c r="P11" s="103" t="s">
        <v>17</v>
      </c>
      <c r="Q11" s="103" t="s">
        <v>17</v>
      </c>
      <c r="R11" s="103" t="s">
        <v>17</v>
      </c>
      <c r="S11" s="103" t="s">
        <v>17</v>
      </c>
      <c r="T11" s="103" t="s">
        <v>17</v>
      </c>
      <c r="U11" s="103" t="s">
        <v>17</v>
      </c>
      <c r="V11" s="103" t="s">
        <v>17</v>
      </c>
      <c r="W11" s="103" t="s">
        <v>17</v>
      </c>
      <c r="X11" s="103" t="s">
        <v>17</v>
      </c>
      <c r="Y11" s="103" t="s">
        <v>17</v>
      </c>
      <c r="Z11" s="103" t="s">
        <v>17</v>
      </c>
      <c r="AA11" s="103" t="s">
        <v>17</v>
      </c>
      <c r="AB11" s="103" t="s">
        <v>17</v>
      </c>
      <c r="AC11" s="103" t="s">
        <v>17</v>
      </c>
      <c r="AD11" s="103" t="s">
        <v>17</v>
      </c>
      <c r="AE11" s="103" t="s">
        <v>17</v>
      </c>
      <c r="AF11" s="103" t="s">
        <v>17</v>
      </c>
      <c r="AG11" s="103" t="s">
        <v>17</v>
      </c>
      <c r="AH11" s="103" t="s">
        <v>17</v>
      </c>
      <c r="AI11" s="103" t="s">
        <v>17</v>
      </c>
      <c r="AJ11" s="103" t="s">
        <v>17</v>
      </c>
      <c r="AK11" s="103" t="s">
        <v>17</v>
      </c>
      <c r="AL11" s="103" t="s">
        <v>17</v>
      </c>
      <c r="AM11" s="103" t="s">
        <v>17</v>
      </c>
      <c r="AN11" s="103" t="s">
        <v>17</v>
      </c>
      <c r="AO11" s="103" t="s">
        <v>17</v>
      </c>
      <c r="AP11" s="103" t="s">
        <v>17</v>
      </c>
      <c r="AQ11" s="103" t="s">
        <v>17</v>
      </c>
      <c r="AR11" s="103" t="s">
        <v>17</v>
      </c>
      <c r="AS11" s="103" t="s">
        <v>17</v>
      </c>
      <c r="AT11" s="103" t="s">
        <v>17</v>
      </c>
      <c r="AU11" s="103" t="s">
        <v>17</v>
      </c>
      <c r="AV11" s="105" t="s">
        <v>17</v>
      </c>
      <c r="AW11" s="32">
        <v>505</v>
      </c>
      <c r="AX11" s="30">
        <v>795</v>
      </c>
      <c r="AY11" s="30">
        <v>978</v>
      </c>
      <c r="AZ11" s="30">
        <v>1005</v>
      </c>
      <c r="BA11" s="31">
        <v>3283</v>
      </c>
      <c r="BB11" s="32">
        <v>868</v>
      </c>
      <c r="BC11" s="30">
        <v>1237</v>
      </c>
      <c r="BD11" s="30">
        <v>1430</v>
      </c>
      <c r="BE11" s="30">
        <v>1416</v>
      </c>
      <c r="BF11" s="31">
        <v>4951</v>
      </c>
      <c r="BG11" s="32">
        <v>1197</v>
      </c>
      <c r="BH11" s="30">
        <v>1617</v>
      </c>
      <c r="BI11" s="30">
        <v>1889</v>
      </c>
      <c r="BJ11" s="30">
        <v>1863</v>
      </c>
      <c r="BK11" s="31">
        <v>6566</v>
      </c>
      <c r="BL11" s="32">
        <v>1547</v>
      </c>
      <c r="BM11" s="30">
        <v>2069</v>
      </c>
      <c r="BN11" s="30">
        <v>2350</v>
      </c>
      <c r="BO11" s="30">
        <v>2210</v>
      </c>
      <c r="BP11" s="31">
        <v>8176</v>
      </c>
      <c r="BQ11" s="32">
        <v>1842</v>
      </c>
      <c r="BR11" s="30">
        <v>2538</v>
      </c>
      <c r="BS11" s="30">
        <v>2423</v>
      </c>
      <c r="BT11" s="30">
        <v>2254</v>
      </c>
      <c r="BU11" s="31">
        <v>9057</v>
      </c>
      <c r="BV11" s="32">
        <v>1986</v>
      </c>
      <c r="BW11" s="30">
        <v>3221</v>
      </c>
      <c r="BX11" s="30">
        <v>3132</v>
      </c>
      <c r="BY11" s="30">
        <v>3135</v>
      </c>
      <c r="BZ11" s="31">
        <v>11474</v>
      </c>
      <c r="CA11" s="32">
        <v>2310</v>
      </c>
      <c r="CB11" s="30">
        <v>3131</v>
      </c>
      <c r="CC11" s="30">
        <v>3201</v>
      </c>
      <c r="CD11" s="30">
        <v>3494</v>
      </c>
      <c r="CE11" s="31">
        <v>12136</v>
      </c>
      <c r="CF11" s="32">
        <v>2699</v>
      </c>
      <c r="CG11" s="30">
        <v>3340</v>
      </c>
      <c r="CH11" s="30">
        <v>3540</v>
      </c>
      <c r="CI11" s="30">
        <v>3502</v>
      </c>
      <c r="CJ11" s="31">
        <v>13081</v>
      </c>
      <c r="CK11" s="32">
        <v>2815</v>
      </c>
      <c r="CL11" s="30">
        <v>4180</v>
      </c>
      <c r="CM11" s="30">
        <v>4566</v>
      </c>
      <c r="CN11" s="30">
        <v>4260</v>
      </c>
      <c r="CO11" s="31">
        <v>15821</v>
      </c>
      <c r="CP11" s="32">
        <v>3162</v>
      </c>
      <c r="CQ11" s="30">
        <v>4196</v>
      </c>
      <c r="CR11" s="30">
        <v>4607</v>
      </c>
      <c r="CS11" s="30">
        <v>4568</v>
      </c>
      <c r="CT11" s="31">
        <v>16533</v>
      </c>
      <c r="CU11" s="32">
        <v>3498</v>
      </c>
      <c r="CV11" s="30">
        <v>4843</v>
      </c>
      <c r="CW11" s="30">
        <v>4950</v>
      </c>
      <c r="CX11" s="30">
        <v>4976</v>
      </c>
      <c r="CY11" s="31">
        <v>18267</v>
      </c>
      <c r="CZ11" s="32">
        <v>4209</v>
      </c>
      <c r="DA11" s="30">
        <v>5445</v>
      </c>
      <c r="DB11" s="30">
        <v>5678</v>
      </c>
      <c r="DC11" s="30">
        <v>5668</v>
      </c>
      <c r="DD11" s="31">
        <v>21000</v>
      </c>
      <c r="DE11" s="32">
        <v>4675</v>
      </c>
      <c r="DF11" s="30">
        <v>5971</v>
      </c>
      <c r="DG11" s="30">
        <v>6016</v>
      </c>
      <c r="DH11" s="30">
        <v>6387</v>
      </c>
      <c r="DI11" s="31">
        <v>23049</v>
      </c>
      <c r="DJ11" s="32">
        <v>5042</v>
      </c>
      <c r="DK11" s="30">
        <v>6676</v>
      </c>
      <c r="DL11" s="30">
        <v>6704</v>
      </c>
      <c r="DM11" s="30">
        <v>7653</v>
      </c>
      <c r="DN11" s="31">
        <v>26075</v>
      </c>
      <c r="DO11" s="32">
        <v>6051</v>
      </c>
      <c r="DP11" s="30">
        <v>7771</v>
      </c>
      <c r="DQ11" s="30">
        <v>7201</v>
      </c>
      <c r="DR11" s="30">
        <v>8108</v>
      </c>
      <c r="DS11" s="31">
        <v>29131</v>
      </c>
      <c r="DT11" s="32">
        <v>6703</v>
      </c>
      <c r="DU11" s="30">
        <v>7867</v>
      </c>
      <c r="DV11" s="30">
        <v>7609</v>
      </c>
      <c r="DW11" s="30">
        <v>8782</v>
      </c>
      <c r="DX11" s="31">
        <v>30961</v>
      </c>
      <c r="DY11" s="32">
        <v>7354</v>
      </c>
      <c r="DZ11" s="30">
        <v>8731</v>
      </c>
      <c r="EA11" s="30">
        <v>8526</v>
      </c>
      <c r="EB11" s="30">
        <v>9084</v>
      </c>
      <c r="EC11" s="31">
        <v>33695</v>
      </c>
      <c r="ED11" s="32">
        <v>6691</v>
      </c>
      <c r="EE11" s="30">
        <v>8590</v>
      </c>
      <c r="EF11" s="30">
        <v>8634</v>
      </c>
      <c r="EG11" s="30">
        <v>8768</v>
      </c>
      <c r="EH11" s="31">
        <v>32683</v>
      </c>
      <c r="EI11" s="32">
        <v>6716</v>
      </c>
      <c r="EJ11" s="30">
        <v>8005</v>
      </c>
      <c r="EK11" s="30">
        <v>8363</v>
      </c>
      <c r="EL11" s="30">
        <v>8360</v>
      </c>
      <c r="EM11" s="31">
        <v>31444</v>
      </c>
      <c r="EN11" s="32">
        <v>7334</v>
      </c>
      <c r="EO11" s="30">
        <v>8420</v>
      </c>
      <c r="EP11" s="30">
        <v>7952</v>
      </c>
      <c r="EQ11" s="30">
        <v>8340</v>
      </c>
      <c r="ER11" s="31">
        <v>32046</v>
      </c>
      <c r="ES11" s="32">
        <v>6500</v>
      </c>
      <c r="ET11" s="30">
        <v>7616</v>
      </c>
      <c r="EU11" s="30">
        <v>7145</v>
      </c>
      <c r="EV11" s="30">
        <v>7693</v>
      </c>
      <c r="EW11" s="31">
        <v>28954</v>
      </c>
      <c r="EX11" s="32">
        <v>6628</v>
      </c>
      <c r="EY11" s="30">
        <v>8840</v>
      </c>
      <c r="EZ11" s="30">
        <v>8584</v>
      </c>
      <c r="FA11" s="30">
        <v>9558</v>
      </c>
      <c r="FB11" s="31">
        <v>33610</v>
      </c>
      <c r="FC11" s="32">
        <v>8163</v>
      </c>
      <c r="FD11" s="30">
        <v>10344</v>
      </c>
      <c r="FE11" s="30">
        <v>9480</v>
      </c>
      <c r="FF11" s="30">
        <v>9853</v>
      </c>
      <c r="FG11" s="31">
        <v>37840</v>
      </c>
      <c r="FH11" s="32">
        <v>7673</v>
      </c>
      <c r="FI11" s="30">
        <v>9120</v>
      </c>
      <c r="FJ11" s="30">
        <v>8888</v>
      </c>
      <c r="FK11" s="30">
        <v>9399</v>
      </c>
      <c r="FL11" s="31">
        <v>35080</v>
      </c>
      <c r="FM11" s="32">
        <v>7945</v>
      </c>
      <c r="FN11" s="30">
        <v>9852</v>
      </c>
      <c r="FO11" s="30">
        <v>8955</v>
      </c>
      <c r="FP11" s="30">
        <v>9220</v>
      </c>
      <c r="FQ11" s="31">
        <v>35972</v>
      </c>
      <c r="FR11" s="32">
        <v>8720</v>
      </c>
      <c r="FS11" s="30">
        <v>10644</v>
      </c>
      <c r="FT11" s="30">
        <v>10840</v>
      </c>
      <c r="FU11" s="30">
        <v>11418</v>
      </c>
      <c r="FV11" s="31">
        <v>41622</v>
      </c>
      <c r="FW11" s="32">
        <v>9854</v>
      </c>
      <c r="FX11" s="30">
        <v>11234</v>
      </c>
      <c r="FY11" s="30">
        <v>11051</v>
      </c>
      <c r="FZ11" s="30">
        <v>10961</v>
      </c>
      <c r="GA11" s="31">
        <v>43100</v>
      </c>
      <c r="GB11" s="32">
        <v>10536</v>
      </c>
      <c r="GC11" s="30">
        <v>11450</v>
      </c>
      <c r="GD11" s="30">
        <v>11451</v>
      </c>
      <c r="GE11" s="30">
        <v>12169</v>
      </c>
      <c r="GF11" s="31">
        <v>45606</v>
      </c>
      <c r="GG11" s="32">
        <v>10879</v>
      </c>
      <c r="GH11" s="30">
        <v>12083</v>
      </c>
      <c r="GI11" s="30">
        <v>12080</v>
      </c>
      <c r="GJ11" s="30">
        <v>11736</v>
      </c>
      <c r="GK11" s="31">
        <v>46778</v>
      </c>
      <c r="GL11" s="34">
        <v>11355</v>
      </c>
      <c r="GM11" s="35">
        <v>13083</v>
      </c>
      <c r="GN11" s="33">
        <v>12693</v>
      </c>
      <c r="GO11" s="33">
        <v>11938</v>
      </c>
      <c r="GP11" s="35">
        <v>49069</v>
      </c>
      <c r="GQ11" s="36">
        <v>11005</v>
      </c>
      <c r="GR11" s="33">
        <v>12981</v>
      </c>
      <c r="GS11" s="33">
        <v>12621</v>
      </c>
      <c r="GT11" s="33">
        <v>11880</v>
      </c>
      <c r="GU11" s="35">
        <v>48487</v>
      </c>
      <c r="GV11" s="36">
        <v>10520</v>
      </c>
      <c r="GW11" s="33">
        <v>11691</v>
      </c>
      <c r="GX11" s="33">
        <v>11172</v>
      </c>
      <c r="GY11" s="33">
        <v>11039</v>
      </c>
      <c r="GZ11" s="35">
        <v>44422</v>
      </c>
      <c r="HA11" s="36">
        <v>9377</v>
      </c>
      <c r="HB11" s="35">
        <v>11130</v>
      </c>
      <c r="HC11" s="35">
        <v>11691</v>
      </c>
      <c r="HD11" s="35">
        <v>10829</v>
      </c>
      <c r="HE11" s="37">
        <v>43027</v>
      </c>
      <c r="HF11" s="106">
        <v>9852</v>
      </c>
      <c r="HG11" s="107">
        <v>11282</v>
      </c>
      <c r="HH11" s="108">
        <v>11566</v>
      </c>
      <c r="HI11" s="108">
        <v>10611</v>
      </c>
      <c r="HJ11" s="40">
        <v>43311</v>
      </c>
      <c r="HK11" s="109">
        <v>10146</v>
      </c>
      <c r="HL11" s="108">
        <v>11453</v>
      </c>
      <c r="HM11" s="110">
        <v>10677</v>
      </c>
      <c r="HN11" s="108">
        <v>10043</v>
      </c>
      <c r="HO11" s="40">
        <v>42319</v>
      </c>
      <c r="HP11" s="108">
        <v>9497</v>
      </c>
      <c r="HQ11" s="39">
        <v>5273</v>
      </c>
      <c r="HR11" s="110">
        <v>11435</v>
      </c>
      <c r="HS11" s="110">
        <v>11084</v>
      </c>
      <c r="HT11" s="40">
        <v>37289</v>
      </c>
      <c r="HU11" s="43">
        <v>9382</v>
      </c>
      <c r="HV11" s="39">
        <v>10401</v>
      </c>
      <c r="HW11" s="39">
        <v>11423</v>
      </c>
      <c r="HX11" s="110">
        <v>11451</v>
      </c>
      <c r="HY11" s="40">
        <v>42657</v>
      </c>
      <c r="HZ11" s="44">
        <v>10925</v>
      </c>
      <c r="IA11" s="39">
        <v>12503</v>
      </c>
      <c r="IB11" s="39">
        <v>13524</v>
      </c>
      <c r="IC11" s="178">
        <v>12966</v>
      </c>
      <c r="ID11" s="40">
        <v>49918</v>
      </c>
      <c r="IE11" s="39">
        <v>11937</v>
      </c>
      <c r="IF11" s="178">
        <v>11986</v>
      </c>
      <c r="IG11" s="39">
        <v>12598</v>
      </c>
      <c r="IH11" s="178">
        <v>10726</v>
      </c>
      <c r="II11" s="40">
        <v>47247</v>
      </c>
      <c r="IJ11" s="44">
        <v>9446</v>
      </c>
      <c r="IK11" s="178">
        <v>11415</v>
      </c>
      <c r="IL11" s="178">
        <v>11931</v>
      </c>
      <c r="IM11" s="178">
        <v>11073</v>
      </c>
      <c r="IN11" s="40">
        <v>43865</v>
      </c>
      <c r="IO11" s="44">
        <v>9380</v>
      </c>
      <c r="IP11" s="178">
        <v>10881</v>
      </c>
      <c r="IQ11" s="178">
        <v>10971</v>
      </c>
      <c r="IR11" s="178">
        <v>11012</v>
      </c>
      <c r="IS11" s="39">
        <v>42244</v>
      </c>
    </row>
    <row r="12" spans="1:253" s="86" customFormat="1" ht="36" customHeight="1">
      <c r="A12" s="18" t="s">
        <v>18</v>
      </c>
      <c r="B12" s="111">
        <v>34</v>
      </c>
      <c r="C12" s="112">
        <v>33</v>
      </c>
      <c r="D12" s="113">
        <v>39</v>
      </c>
      <c r="E12" s="112">
        <v>42</v>
      </c>
      <c r="F12" s="112">
        <v>40.299999999999997</v>
      </c>
      <c r="G12" s="112">
        <v>48.1</v>
      </c>
      <c r="H12" s="112">
        <v>65.7</v>
      </c>
      <c r="I12" s="112">
        <v>57.7</v>
      </c>
      <c r="J12" s="112">
        <v>66.7</v>
      </c>
      <c r="K12" s="112">
        <v>113.8</v>
      </c>
      <c r="L12" s="112">
        <v>136.19999999999999</v>
      </c>
      <c r="M12" s="112">
        <v>153.1</v>
      </c>
      <c r="N12" s="112">
        <v>175.8</v>
      </c>
      <c r="O12" s="112">
        <v>203</v>
      </c>
      <c r="P12" s="112">
        <v>230.8</v>
      </c>
      <c r="Q12" s="112">
        <v>251</v>
      </c>
      <c r="R12" s="112">
        <v>214.3</v>
      </c>
      <c r="S12" s="112">
        <v>254.4</v>
      </c>
      <c r="T12" s="112">
        <v>224.1</v>
      </c>
      <c r="U12" s="112">
        <v>263.8</v>
      </c>
      <c r="V12" s="112">
        <v>299.2</v>
      </c>
      <c r="W12" s="112">
        <v>286.89999999999998</v>
      </c>
      <c r="X12" s="112">
        <v>331.9</v>
      </c>
      <c r="Y12" s="112">
        <v>324</v>
      </c>
      <c r="Z12" s="112">
        <v>322.7</v>
      </c>
      <c r="AA12" s="112">
        <v>333.1</v>
      </c>
      <c r="AB12" s="112">
        <v>388.9</v>
      </c>
      <c r="AC12" s="112">
        <v>367.3</v>
      </c>
      <c r="AD12" s="112">
        <v>333.2</v>
      </c>
      <c r="AE12" s="112">
        <v>371.1</v>
      </c>
      <c r="AF12" s="112">
        <v>421.1</v>
      </c>
      <c r="AG12" s="112">
        <v>376</v>
      </c>
      <c r="AH12" s="112">
        <v>419.9</v>
      </c>
      <c r="AI12" s="112">
        <v>461.6</v>
      </c>
      <c r="AJ12" s="112">
        <v>635.79999999999995</v>
      </c>
      <c r="AK12" s="112">
        <v>915.8</v>
      </c>
      <c r="AL12" s="112">
        <v>1759.8</v>
      </c>
      <c r="AM12" s="112">
        <v>1995.3</v>
      </c>
      <c r="AN12" s="112">
        <v>2408.5</v>
      </c>
      <c r="AO12" s="112">
        <v>2950.8</v>
      </c>
      <c r="AP12" s="112">
        <v>3076.4</v>
      </c>
      <c r="AQ12" s="114">
        <v>3634.4</v>
      </c>
      <c r="AR12" s="112">
        <v>4721.3999999999996</v>
      </c>
      <c r="AS12" s="68">
        <v>4977</v>
      </c>
      <c r="AT12" s="68">
        <v>5048</v>
      </c>
      <c r="AU12" s="68">
        <v>5175</v>
      </c>
      <c r="AV12" s="69">
        <v>6494</v>
      </c>
      <c r="AW12" s="67">
        <v>1755</v>
      </c>
      <c r="AX12" s="68">
        <v>2004</v>
      </c>
      <c r="AY12" s="68">
        <v>2180</v>
      </c>
      <c r="AZ12" s="68">
        <v>2180</v>
      </c>
      <c r="BA12" s="69">
        <v>8119</v>
      </c>
      <c r="BB12" s="67">
        <v>2078</v>
      </c>
      <c r="BC12" s="68">
        <v>2192</v>
      </c>
      <c r="BD12" s="68">
        <v>2302</v>
      </c>
      <c r="BE12" s="68">
        <v>2627</v>
      </c>
      <c r="BF12" s="69">
        <v>9199</v>
      </c>
      <c r="BG12" s="67">
        <v>2499</v>
      </c>
      <c r="BH12" s="68">
        <v>3165</v>
      </c>
      <c r="BI12" s="68">
        <v>3545</v>
      </c>
      <c r="BJ12" s="68">
        <v>3834</v>
      </c>
      <c r="BK12" s="69">
        <v>13043</v>
      </c>
      <c r="BL12" s="67">
        <v>3595</v>
      </c>
      <c r="BM12" s="68">
        <v>5429</v>
      </c>
      <c r="BN12" s="68">
        <v>3978</v>
      </c>
      <c r="BO12" s="68">
        <v>4458</v>
      </c>
      <c r="BP12" s="69">
        <v>17460</v>
      </c>
      <c r="BQ12" s="67">
        <v>4536</v>
      </c>
      <c r="BR12" s="68">
        <v>4824</v>
      </c>
      <c r="BS12" s="68">
        <v>5112</v>
      </c>
      <c r="BT12" s="68">
        <v>5745</v>
      </c>
      <c r="BU12" s="69">
        <v>20217</v>
      </c>
      <c r="BV12" s="67">
        <v>4822</v>
      </c>
      <c r="BW12" s="68">
        <v>6243</v>
      </c>
      <c r="BX12" s="68">
        <v>6763</v>
      </c>
      <c r="BY12" s="68">
        <v>6191</v>
      </c>
      <c r="BZ12" s="69">
        <v>24019</v>
      </c>
      <c r="CA12" s="67">
        <v>5423</v>
      </c>
      <c r="CB12" s="68">
        <v>5628</v>
      </c>
      <c r="CC12" s="68">
        <v>6349</v>
      </c>
      <c r="CD12" s="68">
        <v>6983</v>
      </c>
      <c r="CE12" s="69">
        <v>24383</v>
      </c>
      <c r="CF12" s="67">
        <v>5694</v>
      </c>
      <c r="CG12" s="68">
        <v>6355</v>
      </c>
      <c r="CH12" s="68">
        <v>6302</v>
      </c>
      <c r="CI12" s="68">
        <v>6929</v>
      </c>
      <c r="CJ12" s="69">
        <v>25280</v>
      </c>
      <c r="CK12" s="67">
        <v>6276</v>
      </c>
      <c r="CL12" s="68">
        <v>7702</v>
      </c>
      <c r="CM12" s="68">
        <v>7669</v>
      </c>
      <c r="CN12" s="68">
        <v>8672</v>
      </c>
      <c r="CO12" s="69">
        <v>30319</v>
      </c>
      <c r="CP12" s="67">
        <v>6988</v>
      </c>
      <c r="CQ12" s="68">
        <v>7712</v>
      </c>
      <c r="CR12" s="68">
        <v>8503</v>
      </c>
      <c r="CS12" s="68">
        <v>11345</v>
      </c>
      <c r="CT12" s="69">
        <v>34548</v>
      </c>
      <c r="CU12" s="67">
        <v>7506</v>
      </c>
      <c r="CV12" s="68">
        <v>8244</v>
      </c>
      <c r="CW12" s="68">
        <v>8969</v>
      </c>
      <c r="CX12" s="68">
        <v>9644</v>
      </c>
      <c r="CY12" s="69">
        <v>34363</v>
      </c>
      <c r="CZ12" s="67">
        <v>8721</v>
      </c>
      <c r="DA12" s="68">
        <v>10440</v>
      </c>
      <c r="DB12" s="68">
        <v>10864</v>
      </c>
      <c r="DC12" s="68">
        <v>11057</v>
      </c>
      <c r="DD12" s="69">
        <v>41082</v>
      </c>
      <c r="DE12" s="67">
        <v>8877</v>
      </c>
      <c r="DF12" s="68">
        <v>11080</v>
      </c>
      <c r="DG12" s="68">
        <v>11655</v>
      </c>
      <c r="DH12" s="68">
        <v>14481</v>
      </c>
      <c r="DI12" s="69">
        <v>46093</v>
      </c>
      <c r="DJ12" s="67">
        <v>10883</v>
      </c>
      <c r="DK12" s="68">
        <v>12303</v>
      </c>
      <c r="DL12" s="68">
        <v>12731</v>
      </c>
      <c r="DM12" s="68">
        <v>13825</v>
      </c>
      <c r="DN12" s="69">
        <v>49742</v>
      </c>
      <c r="DO12" s="67">
        <v>11711</v>
      </c>
      <c r="DP12" s="68">
        <v>15810</v>
      </c>
      <c r="DQ12" s="68">
        <v>13839</v>
      </c>
      <c r="DR12" s="68">
        <v>15269</v>
      </c>
      <c r="DS12" s="69">
        <v>56629</v>
      </c>
      <c r="DT12" s="67">
        <v>11973</v>
      </c>
      <c r="DU12" s="68">
        <v>13967</v>
      </c>
      <c r="DV12" s="68">
        <v>14335</v>
      </c>
      <c r="DW12" s="68">
        <v>14653</v>
      </c>
      <c r="DX12" s="69">
        <v>54928</v>
      </c>
      <c r="DY12" s="67">
        <v>12637</v>
      </c>
      <c r="DZ12" s="68">
        <v>14579</v>
      </c>
      <c r="EA12" s="68">
        <v>15061</v>
      </c>
      <c r="EB12" s="68">
        <v>15663</v>
      </c>
      <c r="EC12" s="69">
        <v>57940</v>
      </c>
      <c r="ED12" s="67">
        <v>13459</v>
      </c>
      <c r="EE12" s="68">
        <v>16219</v>
      </c>
      <c r="EF12" s="68">
        <v>16555</v>
      </c>
      <c r="EG12" s="68">
        <v>18375</v>
      </c>
      <c r="EH12" s="69">
        <v>64608</v>
      </c>
      <c r="EI12" s="67">
        <v>16435</v>
      </c>
      <c r="EJ12" s="68">
        <v>14902</v>
      </c>
      <c r="EK12" s="68">
        <v>16661</v>
      </c>
      <c r="EL12" s="68">
        <v>17944</v>
      </c>
      <c r="EM12" s="69">
        <v>65942</v>
      </c>
      <c r="EN12" s="67">
        <v>16091</v>
      </c>
      <c r="EO12" s="68">
        <v>18890</v>
      </c>
      <c r="EP12" s="68">
        <v>19637</v>
      </c>
      <c r="EQ12" s="68">
        <v>21769</v>
      </c>
      <c r="ER12" s="69">
        <v>76387</v>
      </c>
      <c r="ES12" s="67">
        <v>18333</v>
      </c>
      <c r="ET12" s="68">
        <v>24585</v>
      </c>
      <c r="EU12" s="68">
        <v>24717</v>
      </c>
      <c r="EV12" s="68">
        <v>25647</v>
      </c>
      <c r="EW12" s="69">
        <v>93282</v>
      </c>
      <c r="EX12" s="67">
        <v>23617</v>
      </c>
      <c r="EY12" s="68">
        <v>27167</v>
      </c>
      <c r="EZ12" s="68">
        <v>27664</v>
      </c>
      <c r="FA12" s="68">
        <v>37054</v>
      </c>
      <c r="FB12" s="69">
        <v>115502</v>
      </c>
      <c r="FC12" s="67">
        <v>24371</v>
      </c>
      <c r="FD12" s="68">
        <v>28708</v>
      </c>
      <c r="FE12" s="68">
        <v>31420</v>
      </c>
      <c r="FF12" s="68">
        <v>36538</v>
      </c>
      <c r="FG12" s="69">
        <v>121037</v>
      </c>
      <c r="FH12" s="67">
        <v>30786</v>
      </c>
      <c r="FI12" s="68">
        <v>31927</v>
      </c>
      <c r="FJ12" s="68">
        <v>34168</v>
      </c>
      <c r="FK12" s="68">
        <v>35284</v>
      </c>
      <c r="FL12" s="69">
        <v>132165</v>
      </c>
      <c r="FM12" s="67">
        <v>25350</v>
      </c>
      <c r="FN12" s="68">
        <v>28498</v>
      </c>
      <c r="FO12" s="68">
        <v>28887</v>
      </c>
      <c r="FP12" s="68">
        <v>35709</v>
      </c>
      <c r="FQ12" s="69">
        <v>118444</v>
      </c>
      <c r="FR12" s="67">
        <v>28715</v>
      </c>
      <c r="FS12" s="68">
        <v>33678</v>
      </c>
      <c r="FT12" s="68">
        <v>33210</v>
      </c>
      <c r="FU12" s="68">
        <v>39279</v>
      </c>
      <c r="FV12" s="69">
        <v>134882</v>
      </c>
      <c r="FW12" s="67">
        <v>34432</v>
      </c>
      <c r="FX12" s="68">
        <v>34700</v>
      </c>
      <c r="FY12" s="68">
        <v>36551</v>
      </c>
      <c r="FZ12" s="68">
        <v>42132</v>
      </c>
      <c r="GA12" s="69">
        <v>147815</v>
      </c>
      <c r="GB12" s="67">
        <v>36986</v>
      </c>
      <c r="GC12" s="68">
        <v>40352</v>
      </c>
      <c r="GD12" s="68">
        <v>38926</v>
      </c>
      <c r="GE12" s="68">
        <v>44732</v>
      </c>
      <c r="GF12" s="69">
        <v>160996</v>
      </c>
      <c r="GG12" s="67">
        <v>37659</v>
      </c>
      <c r="GH12" s="68">
        <v>38676</v>
      </c>
      <c r="GI12" s="68">
        <v>42056</v>
      </c>
      <c r="GJ12" s="68">
        <v>47203</v>
      </c>
      <c r="GK12" s="69">
        <v>165594</v>
      </c>
      <c r="GL12" s="90">
        <v>35638</v>
      </c>
      <c r="GM12" s="23">
        <v>41906</v>
      </c>
      <c r="GN12" s="22">
        <v>45592</v>
      </c>
      <c r="GO12" s="22">
        <v>48902</v>
      </c>
      <c r="GP12" s="23">
        <v>172038</v>
      </c>
      <c r="GQ12" s="21">
        <v>38867</v>
      </c>
      <c r="GR12" s="22">
        <v>42831</v>
      </c>
      <c r="GS12" s="22">
        <v>41973</v>
      </c>
      <c r="GT12" s="22">
        <v>44352</v>
      </c>
      <c r="GU12" s="23">
        <v>168023</v>
      </c>
      <c r="GV12" s="21">
        <v>37425</v>
      </c>
      <c r="GW12" s="22">
        <v>40165</v>
      </c>
      <c r="GX12" s="22">
        <v>41907</v>
      </c>
      <c r="GY12" s="22">
        <v>45926</v>
      </c>
      <c r="GZ12" s="23">
        <v>165423</v>
      </c>
      <c r="HA12" s="21">
        <v>41171</v>
      </c>
      <c r="HB12" s="23">
        <v>44332</v>
      </c>
      <c r="HC12" s="23">
        <v>43353</v>
      </c>
      <c r="HD12" s="23">
        <v>52011</v>
      </c>
      <c r="HE12" s="115">
        <v>180867</v>
      </c>
      <c r="HF12" s="100">
        <v>39090</v>
      </c>
      <c r="HG12" s="116">
        <v>47987</v>
      </c>
      <c r="HH12" s="97">
        <v>50463</v>
      </c>
      <c r="HI12" s="97">
        <v>54898</v>
      </c>
      <c r="HJ12" s="60">
        <v>192438</v>
      </c>
      <c r="HK12" s="96">
        <v>46264</v>
      </c>
      <c r="HL12" s="97">
        <v>48405</v>
      </c>
      <c r="HM12" s="99">
        <v>51349</v>
      </c>
      <c r="HN12" s="97">
        <v>52621</v>
      </c>
      <c r="HO12" s="60">
        <v>198639</v>
      </c>
      <c r="HP12" s="97">
        <v>43963</v>
      </c>
      <c r="HQ12" s="117">
        <v>34206</v>
      </c>
      <c r="HR12" s="99">
        <v>40241</v>
      </c>
      <c r="HS12" s="99">
        <v>47312</v>
      </c>
      <c r="HT12" s="60">
        <v>165722</v>
      </c>
      <c r="HU12" s="82">
        <v>44164</v>
      </c>
      <c r="HV12" s="117">
        <v>48231</v>
      </c>
      <c r="HW12" s="117">
        <v>54768</v>
      </c>
      <c r="HX12" s="99">
        <v>67673</v>
      </c>
      <c r="HY12" s="60">
        <v>214836</v>
      </c>
      <c r="HZ12" s="85">
        <v>61909</v>
      </c>
      <c r="IA12" s="117">
        <v>75534</v>
      </c>
      <c r="IB12" s="117">
        <v>77015</v>
      </c>
      <c r="IC12" s="180">
        <v>77654</v>
      </c>
      <c r="ID12" s="60">
        <v>292112</v>
      </c>
      <c r="IE12" s="117">
        <v>65610</v>
      </c>
      <c r="IF12" s="180">
        <v>72642</v>
      </c>
      <c r="IG12" s="117">
        <v>72197</v>
      </c>
      <c r="IH12" s="180">
        <v>73422</v>
      </c>
      <c r="II12" s="60">
        <v>283871</v>
      </c>
      <c r="IJ12" s="85">
        <v>69799</v>
      </c>
      <c r="IK12" s="180">
        <v>76271</v>
      </c>
      <c r="IL12" s="180">
        <v>85545</v>
      </c>
      <c r="IM12" s="180">
        <v>86187</v>
      </c>
      <c r="IN12" s="60">
        <v>317802</v>
      </c>
      <c r="IO12" s="85">
        <v>73970</v>
      </c>
      <c r="IP12" s="180">
        <v>81877</v>
      </c>
      <c r="IQ12" s="180">
        <v>74953</v>
      </c>
      <c r="IR12" s="180">
        <v>88162</v>
      </c>
      <c r="IS12" s="117">
        <v>318962</v>
      </c>
    </row>
    <row r="13" spans="1:253" s="86" customFormat="1" ht="15.75" customHeight="1">
      <c r="A13" s="25" t="s">
        <v>15</v>
      </c>
      <c r="B13" s="87"/>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89"/>
      <c r="AW13" s="67"/>
      <c r="AX13" s="68"/>
      <c r="AY13" s="68"/>
      <c r="AZ13" s="68"/>
      <c r="BA13" s="69"/>
      <c r="BB13" s="67"/>
      <c r="BC13" s="68"/>
      <c r="BD13" s="68"/>
      <c r="BE13" s="68"/>
      <c r="BF13" s="69"/>
      <c r="BG13" s="67"/>
      <c r="BH13" s="68"/>
      <c r="BI13" s="68"/>
      <c r="BJ13" s="68"/>
      <c r="BK13" s="69"/>
      <c r="BL13" s="67"/>
      <c r="BM13" s="68"/>
      <c r="BN13" s="68"/>
      <c r="BO13" s="68"/>
      <c r="BP13" s="69"/>
      <c r="BQ13" s="67"/>
      <c r="BR13" s="68"/>
      <c r="BS13" s="68"/>
      <c r="BT13" s="68"/>
      <c r="BU13" s="69"/>
      <c r="BV13" s="67"/>
      <c r="BW13" s="68"/>
      <c r="BX13" s="68"/>
      <c r="BY13" s="68"/>
      <c r="BZ13" s="69"/>
      <c r="CA13" s="67"/>
      <c r="CB13" s="68"/>
      <c r="CC13" s="68"/>
      <c r="CD13" s="68"/>
      <c r="CE13" s="69"/>
      <c r="CF13" s="67"/>
      <c r="CG13" s="68"/>
      <c r="CH13" s="68"/>
      <c r="CI13" s="68"/>
      <c r="CJ13" s="69"/>
      <c r="CK13" s="67"/>
      <c r="CL13" s="68"/>
      <c r="CM13" s="68"/>
      <c r="CN13" s="68"/>
      <c r="CO13" s="69"/>
      <c r="CP13" s="67"/>
      <c r="CQ13" s="68"/>
      <c r="CR13" s="68"/>
      <c r="CS13" s="68"/>
      <c r="CT13" s="69"/>
      <c r="CU13" s="67"/>
      <c r="CV13" s="68"/>
      <c r="CW13" s="68"/>
      <c r="CX13" s="68"/>
      <c r="CY13" s="69"/>
      <c r="CZ13" s="67"/>
      <c r="DA13" s="68"/>
      <c r="DB13" s="68"/>
      <c r="DC13" s="68"/>
      <c r="DD13" s="69"/>
      <c r="DE13" s="67"/>
      <c r="DF13" s="68"/>
      <c r="DG13" s="68"/>
      <c r="DH13" s="68"/>
      <c r="DI13" s="69"/>
      <c r="DJ13" s="67"/>
      <c r="DK13" s="68"/>
      <c r="DL13" s="68"/>
      <c r="DM13" s="68"/>
      <c r="DN13" s="69"/>
      <c r="DO13" s="67"/>
      <c r="DP13" s="68"/>
      <c r="DQ13" s="68"/>
      <c r="DR13" s="68"/>
      <c r="DS13" s="69"/>
      <c r="DT13" s="67"/>
      <c r="DU13" s="68"/>
      <c r="DV13" s="68"/>
      <c r="DW13" s="68"/>
      <c r="DX13" s="69"/>
      <c r="DY13" s="67"/>
      <c r="DZ13" s="68"/>
      <c r="EA13" s="68"/>
      <c r="EB13" s="68"/>
      <c r="EC13" s="69"/>
      <c r="ED13" s="67"/>
      <c r="EE13" s="68"/>
      <c r="EF13" s="68"/>
      <c r="EG13" s="68"/>
      <c r="EH13" s="69"/>
      <c r="EI13" s="67"/>
      <c r="EJ13" s="68"/>
      <c r="EK13" s="68"/>
      <c r="EL13" s="68"/>
      <c r="EM13" s="69"/>
      <c r="EN13" s="67"/>
      <c r="EO13" s="68"/>
      <c r="EP13" s="68"/>
      <c r="EQ13" s="68"/>
      <c r="ER13" s="69"/>
      <c r="ES13" s="67"/>
      <c r="ET13" s="68"/>
      <c r="EU13" s="68"/>
      <c r="EV13" s="68"/>
      <c r="EW13" s="69"/>
      <c r="EX13" s="67"/>
      <c r="EY13" s="68"/>
      <c r="EZ13" s="68"/>
      <c r="FA13" s="68"/>
      <c r="FB13" s="69"/>
      <c r="FC13" s="67"/>
      <c r="FD13" s="68"/>
      <c r="FE13" s="68"/>
      <c r="FF13" s="68"/>
      <c r="FG13" s="69"/>
      <c r="FH13" s="67"/>
      <c r="FI13" s="68"/>
      <c r="FJ13" s="68"/>
      <c r="FK13" s="68"/>
      <c r="FL13" s="69"/>
      <c r="FM13" s="67"/>
      <c r="FN13" s="68"/>
      <c r="FO13" s="68"/>
      <c r="FP13" s="68"/>
      <c r="FQ13" s="69"/>
      <c r="FR13" s="67"/>
      <c r="FS13" s="68"/>
      <c r="FT13" s="68"/>
      <c r="FU13" s="68"/>
      <c r="FV13" s="69"/>
      <c r="FW13" s="67"/>
      <c r="FX13" s="68"/>
      <c r="FY13" s="68"/>
      <c r="FZ13" s="68"/>
      <c r="GA13" s="69"/>
      <c r="GB13" s="67"/>
      <c r="GC13" s="68"/>
      <c r="GD13" s="68"/>
      <c r="GE13" s="68"/>
      <c r="GF13" s="69"/>
      <c r="GG13" s="67"/>
      <c r="GH13" s="68"/>
      <c r="GI13" s="68"/>
      <c r="GJ13" s="68"/>
      <c r="GK13" s="69"/>
      <c r="GL13" s="90"/>
      <c r="GM13" s="23"/>
      <c r="GN13" s="22"/>
      <c r="GO13" s="22"/>
      <c r="GP13" s="23"/>
      <c r="GQ13" s="21"/>
      <c r="GR13" s="22"/>
      <c r="GS13" s="22"/>
      <c r="GT13" s="22"/>
      <c r="GU13" s="23"/>
      <c r="GV13" s="21"/>
      <c r="GW13" s="22"/>
      <c r="GX13" s="22"/>
      <c r="GY13" s="22"/>
      <c r="GZ13" s="23"/>
      <c r="HA13" s="91"/>
      <c r="HB13" s="92"/>
      <c r="HC13" s="93"/>
      <c r="HD13" s="94"/>
      <c r="HE13" s="95"/>
      <c r="HF13" s="96"/>
      <c r="HG13" s="97"/>
      <c r="HH13" s="97"/>
      <c r="HI13" s="97"/>
      <c r="HJ13" s="118"/>
      <c r="HK13" s="99"/>
      <c r="HL13" s="97"/>
      <c r="HM13" s="99"/>
      <c r="HN13" s="97"/>
      <c r="HO13" s="98"/>
      <c r="HP13" s="97"/>
      <c r="HQ13" s="97"/>
      <c r="HR13" s="99"/>
      <c r="HS13" s="99"/>
      <c r="HT13" s="98"/>
      <c r="HU13" s="100"/>
      <c r="HV13" s="101"/>
      <c r="HW13" s="101"/>
      <c r="HX13" s="99"/>
      <c r="HY13" s="98"/>
      <c r="HZ13" s="96"/>
      <c r="IA13" s="97"/>
      <c r="IB13" s="97"/>
      <c r="IC13" s="99"/>
      <c r="ID13" s="98"/>
      <c r="IE13" s="97"/>
      <c r="IF13" s="99"/>
      <c r="IG13" s="97"/>
      <c r="IH13" s="99"/>
      <c r="II13" s="98"/>
      <c r="IJ13" s="96"/>
      <c r="IK13" s="99"/>
      <c r="IL13" s="99"/>
      <c r="IM13" s="99"/>
      <c r="IN13" s="98"/>
      <c r="IO13" s="96"/>
      <c r="IP13" s="99"/>
      <c r="IQ13" s="99"/>
      <c r="IR13" s="99"/>
      <c r="IS13" s="97"/>
    </row>
    <row r="14" spans="1:253" s="86" customFormat="1" ht="26.25" customHeight="1" thickBot="1">
      <c r="A14" s="25" t="s">
        <v>16</v>
      </c>
      <c r="B14" s="102" t="s">
        <v>17</v>
      </c>
      <c r="C14" s="103" t="s">
        <v>17</v>
      </c>
      <c r="D14" s="103" t="s">
        <v>17</v>
      </c>
      <c r="E14" s="103" t="s">
        <v>17</v>
      </c>
      <c r="F14" s="103" t="s">
        <v>17</v>
      </c>
      <c r="G14" s="103" t="s">
        <v>17</v>
      </c>
      <c r="H14" s="103" t="s">
        <v>17</v>
      </c>
      <c r="I14" s="103" t="s">
        <v>17</v>
      </c>
      <c r="J14" s="103" t="s">
        <v>17</v>
      </c>
      <c r="K14" s="103" t="s">
        <v>17</v>
      </c>
      <c r="L14" s="103" t="s">
        <v>17</v>
      </c>
      <c r="M14" s="103" t="s">
        <v>17</v>
      </c>
      <c r="N14" s="103" t="s">
        <v>17</v>
      </c>
      <c r="O14" s="103" t="s">
        <v>17</v>
      </c>
      <c r="P14" s="103" t="s">
        <v>17</v>
      </c>
      <c r="Q14" s="103" t="s">
        <v>17</v>
      </c>
      <c r="R14" s="103" t="s">
        <v>17</v>
      </c>
      <c r="S14" s="103" t="s">
        <v>17</v>
      </c>
      <c r="T14" s="103" t="s">
        <v>17</v>
      </c>
      <c r="U14" s="103" t="s">
        <v>17</v>
      </c>
      <c r="V14" s="103" t="s">
        <v>17</v>
      </c>
      <c r="W14" s="103" t="s">
        <v>17</v>
      </c>
      <c r="X14" s="103" t="s">
        <v>17</v>
      </c>
      <c r="Y14" s="103" t="s">
        <v>17</v>
      </c>
      <c r="Z14" s="103" t="s">
        <v>17</v>
      </c>
      <c r="AA14" s="103" t="s">
        <v>17</v>
      </c>
      <c r="AB14" s="103" t="s">
        <v>17</v>
      </c>
      <c r="AC14" s="103" t="s">
        <v>17</v>
      </c>
      <c r="AD14" s="103" t="s">
        <v>17</v>
      </c>
      <c r="AE14" s="103" t="s">
        <v>17</v>
      </c>
      <c r="AF14" s="103" t="s">
        <v>17</v>
      </c>
      <c r="AG14" s="103" t="s">
        <v>17</v>
      </c>
      <c r="AH14" s="103" t="s">
        <v>17</v>
      </c>
      <c r="AI14" s="103" t="s">
        <v>17</v>
      </c>
      <c r="AJ14" s="103" t="s">
        <v>17</v>
      </c>
      <c r="AK14" s="103" t="s">
        <v>17</v>
      </c>
      <c r="AL14" s="103" t="s">
        <v>17</v>
      </c>
      <c r="AM14" s="103" t="s">
        <v>17</v>
      </c>
      <c r="AN14" s="103" t="s">
        <v>17</v>
      </c>
      <c r="AO14" s="103" t="s">
        <v>17</v>
      </c>
      <c r="AP14" s="103" t="s">
        <v>17</v>
      </c>
      <c r="AQ14" s="103" t="s">
        <v>17</v>
      </c>
      <c r="AR14" s="103" t="s">
        <v>17</v>
      </c>
      <c r="AS14" s="103" t="s">
        <v>17</v>
      </c>
      <c r="AT14" s="103" t="s">
        <v>17</v>
      </c>
      <c r="AU14" s="103" t="s">
        <v>17</v>
      </c>
      <c r="AV14" s="105" t="s">
        <v>17</v>
      </c>
      <c r="AW14" s="32">
        <v>507</v>
      </c>
      <c r="AX14" s="30">
        <v>672</v>
      </c>
      <c r="AY14" s="119">
        <v>659</v>
      </c>
      <c r="AZ14" s="30">
        <v>685</v>
      </c>
      <c r="BA14" s="31">
        <v>2523</v>
      </c>
      <c r="BB14" s="32">
        <v>866</v>
      </c>
      <c r="BC14" s="30">
        <v>952</v>
      </c>
      <c r="BD14" s="119">
        <v>965</v>
      </c>
      <c r="BE14" s="30">
        <v>1080</v>
      </c>
      <c r="BF14" s="31">
        <v>3863</v>
      </c>
      <c r="BG14" s="32">
        <v>981</v>
      </c>
      <c r="BH14" s="30">
        <v>1191</v>
      </c>
      <c r="BI14" s="119">
        <v>1326</v>
      </c>
      <c r="BJ14" s="30">
        <v>1303</v>
      </c>
      <c r="BK14" s="31">
        <v>4801</v>
      </c>
      <c r="BL14" s="32">
        <v>1384</v>
      </c>
      <c r="BM14" s="30">
        <v>1543</v>
      </c>
      <c r="BN14" s="119">
        <v>1398</v>
      </c>
      <c r="BO14" s="30">
        <v>1566</v>
      </c>
      <c r="BP14" s="31">
        <v>5891</v>
      </c>
      <c r="BQ14" s="32">
        <v>1555</v>
      </c>
      <c r="BR14" s="30">
        <v>1928</v>
      </c>
      <c r="BS14" s="119">
        <v>1996</v>
      </c>
      <c r="BT14" s="30">
        <v>2021</v>
      </c>
      <c r="BU14" s="31">
        <v>7500</v>
      </c>
      <c r="BV14" s="32">
        <v>1894</v>
      </c>
      <c r="BW14" s="30">
        <v>1939</v>
      </c>
      <c r="BX14" s="119">
        <v>1836</v>
      </c>
      <c r="BY14" s="30">
        <v>1679</v>
      </c>
      <c r="BZ14" s="31">
        <v>7348</v>
      </c>
      <c r="CA14" s="32">
        <v>1631</v>
      </c>
      <c r="CB14" s="30">
        <v>1738</v>
      </c>
      <c r="CC14" s="119">
        <v>1960</v>
      </c>
      <c r="CD14" s="30">
        <v>1738</v>
      </c>
      <c r="CE14" s="31">
        <v>7067</v>
      </c>
      <c r="CF14" s="32">
        <v>1745</v>
      </c>
      <c r="CG14" s="30">
        <v>1971</v>
      </c>
      <c r="CH14" s="119">
        <v>1730</v>
      </c>
      <c r="CI14" s="30">
        <v>1686</v>
      </c>
      <c r="CJ14" s="31">
        <v>7132</v>
      </c>
      <c r="CK14" s="32">
        <v>2109</v>
      </c>
      <c r="CL14" s="30">
        <v>2386</v>
      </c>
      <c r="CM14" s="119">
        <v>2423</v>
      </c>
      <c r="CN14" s="30">
        <v>2408</v>
      </c>
      <c r="CO14" s="31">
        <v>9326</v>
      </c>
      <c r="CP14" s="32">
        <v>2294</v>
      </c>
      <c r="CQ14" s="30">
        <v>2536</v>
      </c>
      <c r="CR14" s="119">
        <v>2552</v>
      </c>
      <c r="CS14" s="30">
        <v>2743</v>
      </c>
      <c r="CT14" s="31">
        <v>10125</v>
      </c>
      <c r="CU14" s="32">
        <v>2482</v>
      </c>
      <c r="CV14" s="30">
        <v>2676</v>
      </c>
      <c r="CW14" s="119">
        <v>2887</v>
      </c>
      <c r="CX14" s="30">
        <v>2811</v>
      </c>
      <c r="CY14" s="31">
        <v>10856</v>
      </c>
      <c r="CZ14" s="32">
        <v>2663</v>
      </c>
      <c r="DA14" s="30">
        <v>3175</v>
      </c>
      <c r="DB14" s="119">
        <v>3288</v>
      </c>
      <c r="DC14" s="30">
        <v>2951</v>
      </c>
      <c r="DD14" s="31">
        <v>12077</v>
      </c>
      <c r="DE14" s="32">
        <v>2758</v>
      </c>
      <c r="DF14" s="30">
        <v>3635</v>
      </c>
      <c r="DG14" s="119">
        <v>3656</v>
      </c>
      <c r="DH14" s="30">
        <v>3831</v>
      </c>
      <c r="DI14" s="31">
        <v>13880</v>
      </c>
      <c r="DJ14" s="32">
        <v>3698</v>
      </c>
      <c r="DK14" s="30">
        <v>4378</v>
      </c>
      <c r="DL14" s="119">
        <v>4121</v>
      </c>
      <c r="DM14" s="30">
        <v>3982</v>
      </c>
      <c r="DN14" s="31">
        <v>16179</v>
      </c>
      <c r="DO14" s="32">
        <v>3711</v>
      </c>
      <c r="DP14" s="30">
        <v>4361</v>
      </c>
      <c r="DQ14" s="119">
        <v>3859</v>
      </c>
      <c r="DR14" s="30">
        <v>3804</v>
      </c>
      <c r="DS14" s="31">
        <v>15735</v>
      </c>
      <c r="DT14" s="32">
        <v>3639</v>
      </c>
      <c r="DU14" s="30">
        <v>4534</v>
      </c>
      <c r="DV14" s="119">
        <v>4276</v>
      </c>
      <c r="DW14" s="30">
        <v>3950</v>
      </c>
      <c r="DX14" s="31">
        <v>16399</v>
      </c>
      <c r="DY14" s="32">
        <v>3844</v>
      </c>
      <c r="DZ14" s="30">
        <v>4701</v>
      </c>
      <c r="EA14" s="119">
        <v>4517</v>
      </c>
      <c r="EB14" s="30">
        <v>4078</v>
      </c>
      <c r="EC14" s="31">
        <v>17140</v>
      </c>
      <c r="ED14" s="32">
        <v>3831</v>
      </c>
      <c r="EE14" s="30">
        <v>4330</v>
      </c>
      <c r="EF14" s="119">
        <v>4628</v>
      </c>
      <c r="EG14" s="30">
        <v>4120</v>
      </c>
      <c r="EH14" s="31">
        <v>16909</v>
      </c>
      <c r="EI14" s="32">
        <v>3779</v>
      </c>
      <c r="EJ14" s="30">
        <v>3726</v>
      </c>
      <c r="EK14" s="119">
        <v>4005</v>
      </c>
      <c r="EL14" s="30">
        <v>4069</v>
      </c>
      <c r="EM14" s="31">
        <v>15579</v>
      </c>
      <c r="EN14" s="32">
        <v>3951</v>
      </c>
      <c r="EO14" s="30">
        <v>4775</v>
      </c>
      <c r="EP14" s="119">
        <v>4450</v>
      </c>
      <c r="EQ14" s="30">
        <v>4019</v>
      </c>
      <c r="ER14" s="31">
        <v>17195</v>
      </c>
      <c r="ES14" s="32">
        <v>3442</v>
      </c>
      <c r="ET14" s="30">
        <v>4485</v>
      </c>
      <c r="EU14" s="119">
        <v>3993</v>
      </c>
      <c r="EV14" s="30">
        <v>3598</v>
      </c>
      <c r="EW14" s="31">
        <v>15518</v>
      </c>
      <c r="EX14" s="32">
        <v>4080</v>
      </c>
      <c r="EY14" s="30">
        <v>4915</v>
      </c>
      <c r="EZ14" s="119">
        <v>4872</v>
      </c>
      <c r="FA14" s="30">
        <v>5159</v>
      </c>
      <c r="FB14" s="31">
        <v>19026</v>
      </c>
      <c r="FC14" s="32">
        <v>4588</v>
      </c>
      <c r="FD14" s="30">
        <v>5493</v>
      </c>
      <c r="FE14" s="119">
        <v>5823</v>
      </c>
      <c r="FF14" s="30">
        <v>5132</v>
      </c>
      <c r="FG14" s="31">
        <v>21036</v>
      </c>
      <c r="FH14" s="32">
        <v>6008</v>
      </c>
      <c r="FI14" s="30">
        <v>4955</v>
      </c>
      <c r="FJ14" s="119">
        <v>4613</v>
      </c>
      <c r="FK14" s="30">
        <v>4596</v>
      </c>
      <c r="FL14" s="31">
        <v>20172</v>
      </c>
      <c r="FM14" s="32">
        <v>3890</v>
      </c>
      <c r="FN14" s="30">
        <v>4177</v>
      </c>
      <c r="FO14" s="119">
        <v>4537</v>
      </c>
      <c r="FP14" s="30">
        <v>4728</v>
      </c>
      <c r="FQ14" s="31">
        <v>17332</v>
      </c>
      <c r="FR14" s="32">
        <v>4970</v>
      </c>
      <c r="FS14" s="30">
        <v>5789</v>
      </c>
      <c r="FT14" s="119">
        <v>5903</v>
      </c>
      <c r="FU14" s="30">
        <v>6345</v>
      </c>
      <c r="FV14" s="31">
        <v>23007</v>
      </c>
      <c r="FW14" s="32">
        <v>6317</v>
      </c>
      <c r="FX14" s="30">
        <v>6684</v>
      </c>
      <c r="FY14" s="119">
        <v>6062</v>
      </c>
      <c r="FZ14" s="30">
        <v>7962</v>
      </c>
      <c r="GA14" s="31">
        <v>27025</v>
      </c>
      <c r="GB14" s="32">
        <v>5780</v>
      </c>
      <c r="GC14" s="30">
        <v>6636</v>
      </c>
      <c r="GD14" s="119">
        <v>6206</v>
      </c>
      <c r="GE14" s="30">
        <v>8043</v>
      </c>
      <c r="GF14" s="31">
        <v>26665</v>
      </c>
      <c r="GG14" s="32">
        <v>6541</v>
      </c>
      <c r="GH14" s="30">
        <v>7522</v>
      </c>
      <c r="GI14" s="119">
        <v>7657</v>
      </c>
      <c r="GJ14" s="30">
        <v>7620</v>
      </c>
      <c r="GK14" s="31">
        <v>29340</v>
      </c>
      <c r="GL14" s="34">
        <v>6671</v>
      </c>
      <c r="GM14" s="120">
        <v>6942</v>
      </c>
      <c r="GN14" s="121">
        <v>7719</v>
      </c>
      <c r="GO14" s="121">
        <v>7264</v>
      </c>
      <c r="GP14" s="120">
        <v>28596</v>
      </c>
      <c r="GQ14" s="122">
        <v>6328</v>
      </c>
      <c r="GR14" s="121">
        <v>7184</v>
      </c>
      <c r="GS14" s="121">
        <v>6642</v>
      </c>
      <c r="GT14" s="121">
        <v>7158</v>
      </c>
      <c r="GU14" s="120">
        <v>27312</v>
      </c>
      <c r="GV14" s="122">
        <v>6410</v>
      </c>
      <c r="GW14" s="33">
        <v>6822</v>
      </c>
      <c r="GX14" s="33">
        <v>6290</v>
      </c>
      <c r="GY14" s="33">
        <v>6116</v>
      </c>
      <c r="GZ14" s="35">
        <v>25638</v>
      </c>
      <c r="HA14" s="123">
        <v>5759</v>
      </c>
      <c r="HB14" s="124">
        <v>6925</v>
      </c>
      <c r="HC14" s="124">
        <v>6945</v>
      </c>
      <c r="HD14" s="124">
        <v>7465</v>
      </c>
      <c r="HE14" s="125">
        <v>27094</v>
      </c>
      <c r="HF14" s="126">
        <v>5871</v>
      </c>
      <c r="HG14" s="127">
        <v>6833</v>
      </c>
      <c r="HH14" s="128">
        <v>6647</v>
      </c>
      <c r="HI14" s="128">
        <v>6578</v>
      </c>
      <c r="HJ14" s="129">
        <v>25929</v>
      </c>
      <c r="HK14" s="109">
        <v>6310</v>
      </c>
      <c r="HL14" s="108">
        <v>6168</v>
      </c>
      <c r="HM14" s="110">
        <v>6113</v>
      </c>
      <c r="HN14" s="108">
        <v>6054</v>
      </c>
      <c r="HO14" s="40">
        <v>24645</v>
      </c>
      <c r="HP14" s="108">
        <v>4812</v>
      </c>
      <c r="HQ14" s="39">
        <v>3580</v>
      </c>
      <c r="HR14" s="110">
        <v>5305</v>
      </c>
      <c r="HS14" s="110">
        <v>5932</v>
      </c>
      <c r="HT14" s="40">
        <v>19629</v>
      </c>
      <c r="HU14" s="43">
        <v>5368</v>
      </c>
      <c r="HV14" s="130">
        <v>5849</v>
      </c>
      <c r="HW14" s="130">
        <v>6689</v>
      </c>
      <c r="HX14" s="110">
        <v>7767</v>
      </c>
      <c r="HY14" s="40">
        <v>25673</v>
      </c>
      <c r="HZ14" s="44">
        <v>7478</v>
      </c>
      <c r="IA14" s="39">
        <v>8226</v>
      </c>
      <c r="IB14" s="39">
        <v>8793</v>
      </c>
      <c r="IC14" s="178">
        <v>8969</v>
      </c>
      <c r="ID14" s="40">
        <v>33466</v>
      </c>
      <c r="IE14" s="130">
        <v>6809</v>
      </c>
      <c r="IF14" s="298">
        <v>7346</v>
      </c>
      <c r="IG14" s="130">
        <v>6273</v>
      </c>
      <c r="IH14" s="298">
        <v>6353</v>
      </c>
      <c r="II14" s="299">
        <v>26781</v>
      </c>
      <c r="IJ14" s="303">
        <v>5505</v>
      </c>
      <c r="IK14" s="298">
        <v>6129</v>
      </c>
      <c r="IL14" s="298">
        <v>5925</v>
      </c>
      <c r="IM14" s="298">
        <v>6097</v>
      </c>
      <c r="IN14" s="299">
        <v>23656</v>
      </c>
      <c r="IO14" s="303">
        <v>5175</v>
      </c>
      <c r="IP14" s="298">
        <v>6309</v>
      </c>
      <c r="IQ14" s="298">
        <v>5915</v>
      </c>
      <c r="IR14" s="298">
        <v>5625</v>
      </c>
      <c r="IS14" s="130">
        <v>23024</v>
      </c>
    </row>
    <row r="15" spans="1:253" s="86" customFormat="1" ht="36" customHeight="1">
      <c r="A15" s="131" t="s">
        <v>19</v>
      </c>
      <c r="B15" s="132">
        <v>72</v>
      </c>
      <c r="C15" s="133">
        <v>75</v>
      </c>
      <c r="D15" s="133">
        <v>74</v>
      </c>
      <c r="E15" s="133">
        <v>106</v>
      </c>
      <c r="F15" s="133">
        <v>89.6</v>
      </c>
      <c r="G15" s="133">
        <v>110.1</v>
      </c>
      <c r="H15" s="133">
        <v>127.30000000000001</v>
      </c>
      <c r="I15" s="133">
        <v>105.9</v>
      </c>
      <c r="J15" s="133">
        <v>133.60000000000002</v>
      </c>
      <c r="K15" s="133">
        <v>216.3</v>
      </c>
      <c r="L15" s="133">
        <v>281.10000000000002</v>
      </c>
      <c r="M15" s="133">
        <v>321.5</v>
      </c>
      <c r="N15" s="133">
        <v>328.8</v>
      </c>
      <c r="O15" s="133">
        <v>440.96000000000004</v>
      </c>
      <c r="P15" s="133">
        <v>484.54</v>
      </c>
      <c r="Q15" s="133">
        <v>527.4</v>
      </c>
      <c r="R15" s="133">
        <v>482.67</v>
      </c>
      <c r="S15" s="133">
        <v>506.93</v>
      </c>
      <c r="T15" s="133">
        <v>523.67999999999995</v>
      </c>
      <c r="U15" s="133">
        <v>596.59</v>
      </c>
      <c r="V15" s="133">
        <v>590.29999999999995</v>
      </c>
      <c r="W15" s="133">
        <v>578.51</v>
      </c>
      <c r="X15" s="133">
        <v>518.91</v>
      </c>
      <c r="Y15" s="133">
        <v>620.21</v>
      </c>
      <c r="Z15" s="133">
        <v>630.61</v>
      </c>
      <c r="AA15" s="133">
        <v>762.81</v>
      </c>
      <c r="AB15" s="133">
        <v>759.7</v>
      </c>
      <c r="AC15" s="133">
        <v>684.9</v>
      </c>
      <c r="AD15" s="133">
        <v>675.1</v>
      </c>
      <c r="AE15" s="133">
        <v>687.3</v>
      </c>
      <c r="AF15" s="133">
        <v>792.2</v>
      </c>
      <c r="AG15" s="133">
        <v>759.09999999999991</v>
      </c>
      <c r="AH15" s="133">
        <v>818.59999999999991</v>
      </c>
      <c r="AI15" s="133">
        <v>840.6</v>
      </c>
      <c r="AJ15" s="133">
        <v>1230.7</v>
      </c>
      <c r="AK15" s="133">
        <v>1693.6</v>
      </c>
      <c r="AL15" s="133">
        <v>3612.5</v>
      </c>
      <c r="AM15" s="133">
        <v>3907.4</v>
      </c>
      <c r="AN15" s="133">
        <v>4243.2</v>
      </c>
      <c r="AO15" s="133">
        <v>5084.8999999999996</v>
      </c>
      <c r="AP15" s="133">
        <v>5149</v>
      </c>
      <c r="AQ15" s="133">
        <v>6207.7999999999993</v>
      </c>
      <c r="AR15" s="133">
        <v>8337.7999999999993</v>
      </c>
      <c r="AS15" s="133">
        <v>8255</v>
      </c>
      <c r="AT15" s="133">
        <v>9411</v>
      </c>
      <c r="AU15" s="133">
        <v>9812</v>
      </c>
      <c r="AV15" s="134">
        <v>11985</v>
      </c>
      <c r="AW15" s="132">
        <v>3236</v>
      </c>
      <c r="AX15" s="133">
        <v>3411</v>
      </c>
      <c r="AY15" s="133">
        <v>4103</v>
      </c>
      <c r="AZ15" s="133">
        <v>4380</v>
      </c>
      <c r="BA15" s="134">
        <v>15130</v>
      </c>
      <c r="BB15" s="132">
        <v>4051</v>
      </c>
      <c r="BC15" s="133">
        <v>3995</v>
      </c>
      <c r="BD15" s="133">
        <v>5164</v>
      </c>
      <c r="BE15" s="133">
        <v>5402</v>
      </c>
      <c r="BF15" s="134">
        <v>18612</v>
      </c>
      <c r="BG15" s="132">
        <v>4962</v>
      </c>
      <c r="BH15" s="133">
        <v>5915</v>
      </c>
      <c r="BI15" s="133">
        <v>6881</v>
      </c>
      <c r="BJ15" s="133">
        <v>7211</v>
      </c>
      <c r="BK15" s="134">
        <v>24969</v>
      </c>
      <c r="BL15" s="132">
        <v>6665</v>
      </c>
      <c r="BM15" s="133">
        <v>8435</v>
      </c>
      <c r="BN15" s="133">
        <v>8093</v>
      </c>
      <c r="BO15" s="133">
        <v>8122</v>
      </c>
      <c r="BP15" s="134">
        <v>31315</v>
      </c>
      <c r="BQ15" s="132">
        <v>8006</v>
      </c>
      <c r="BR15" s="133">
        <v>8526</v>
      </c>
      <c r="BS15" s="133">
        <v>9163</v>
      </c>
      <c r="BT15" s="133">
        <v>10045</v>
      </c>
      <c r="BU15" s="134">
        <v>35740</v>
      </c>
      <c r="BV15" s="132">
        <v>8320</v>
      </c>
      <c r="BW15" s="133">
        <v>10420</v>
      </c>
      <c r="BX15" s="133">
        <v>11991</v>
      </c>
      <c r="BY15" s="133">
        <v>11535</v>
      </c>
      <c r="BZ15" s="134">
        <v>42266</v>
      </c>
      <c r="CA15" s="132">
        <v>9651</v>
      </c>
      <c r="CB15" s="133">
        <v>9624</v>
      </c>
      <c r="CC15" s="133">
        <v>11860</v>
      </c>
      <c r="CD15" s="133">
        <v>12548</v>
      </c>
      <c r="CE15" s="134">
        <v>43683</v>
      </c>
      <c r="CF15" s="132">
        <v>10227</v>
      </c>
      <c r="CG15" s="133">
        <v>10770</v>
      </c>
      <c r="CH15" s="133">
        <v>12059</v>
      </c>
      <c r="CI15" s="133">
        <v>12968</v>
      </c>
      <c r="CJ15" s="134">
        <v>46024</v>
      </c>
      <c r="CK15" s="132">
        <v>10860</v>
      </c>
      <c r="CL15" s="133">
        <v>13114</v>
      </c>
      <c r="CM15" s="133">
        <v>14834</v>
      </c>
      <c r="CN15" s="133">
        <v>15033</v>
      </c>
      <c r="CO15" s="134">
        <v>53841</v>
      </c>
      <c r="CP15" s="132">
        <v>12015</v>
      </c>
      <c r="CQ15" s="133">
        <v>13319</v>
      </c>
      <c r="CR15" s="133">
        <v>15664</v>
      </c>
      <c r="CS15" s="133">
        <v>18247</v>
      </c>
      <c r="CT15" s="134">
        <v>59245</v>
      </c>
      <c r="CU15" s="132">
        <v>13082</v>
      </c>
      <c r="CV15" s="133">
        <v>14082</v>
      </c>
      <c r="CW15" s="133">
        <v>17034</v>
      </c>
      <c r="CX15" s="133">
        <v>17491</v>
      </c>
      <c r="CY15" s="134">
        <v>61689</v>
      </c>
      <c r="CZ15" s="132">
        <v>15497</v>
      </c>
      <c r="DA15" s="133">
        <v>16737</v>
      </c>
      <c r="DB15" s="133">
        <v>20806</v>
      </c>
      <c r="DC15" s="133">
        <v>20354</v>
      </c>
      <c r="DD15" s="134">
        <v>73394</v>
      </c>
      <c r="DE15" s="132">
        <v>15647</v>
      </c>
      <c r="DF15" s="133">
        <v>18190</v>
      </c>
      <c r="DG15" s="133">
        <v>21519</v>
      </c>
      <c r="DH15" s="133">
        <v>24431</v>
      </c>
      <c r="DI15" s="134">
        <v>79787</v>
      </c>
      <c r="DJ15" s="132">
        <v>18575</v>
      </c>
      <c r="DK15" s="133">
        <v>21085</v>
      </c>
      <c r="DL15" s="133">
        <v>24776</v>
      </c>
      <c r="DM15" s="133">
        <v>25357</v>
      </c>
      <c r="DN15" s="134">
        <v>89793</v>
      </c>
      <c r="DO15" s="132">
        <v>20300</v>
      </c>
      <c r="DP15" s="133">
        <v>25346</v>
      </c>
      <c r="DQ15" s="133">
        <v>24369</v>
      </c>
      <c r="DR15" s="133">
        <v>26639</v>
      </c>
      <c r="DS15" s="134">
        <v>96654</v>
      </c>
      <c r="DT15" s="132">
        <v>19842</v>
      </c>
      <c r="DU15" s="133">
        <v>23043</v>
      </c>
      <c r="DV15" s="133">
        <v>25993</v>
      </c>
      <c r="DW15" s="133">
        <v>26932</v>
      </c>
      <c r="DX15" s="134">
        <v>95810</v>
      </c>
      <c r="DY15" s="132">
        <v>23314</v>
      </c>
      <c r="DZ15" s="133">
        <v>25187</v>
      </c>
      <c r="EA15" s="133">
        <v>28485</v>
      </c>
      <c r="EB15" s="133">
        <v>28465</v>
      </c>
      <c r="EC15" s="134">
        <v>105451</v>
      </c>
      <c r="ED15" s="132">
        <v>24512</v>
      </c>
      <c r="EE15" s="133">
        <v>29228</v>
      </c>
      <c r="EF15" s="133">
        <v>31646</v>
      </c>
      <c r="EG15" s="133">
        <v>33115</v>
      </c>
      <c r="EH15" s="134">
        <v>118501</v>
      </c>
      <c r="EI15" s="132">
        <v>28214</v>
      </c>
      <c r="EJ15" s="133">
        <v>26539</v>
      </c>
      <c r="EK15" s="133">
        <v>31531</v>
      </c>
      <c r="EL15" s="133">
        <v>32680</v>
      </c>
      <c r="EM15" s="134">
        <v>118964</v>
      </c>
      <c r="EN15" s="132">
        <v>28313</v>
      </c>
      <c r="EO15" s="133">
        <v>31265</v>
      </c>
      <c r="EP15" s="133">
        <v>35211</v>
      </c>
      <c r="EQ15" s="133">
        <v>36503</v>
      </c>
      <c r="ER15" s="134">
        <v>131292</v>
      </c>
      <c r="ES15" s="132">
        <v>31242</v>
      </c>
      <c r="ET15" s="133">
        <v>39225</v>
      </c>
      <c r="EU15" s="133">
        <v>42582</v>
      </c>
      <c r="EV15" s="133">
        <v>43452</v>
      </c>
      <c r="EW15" s="134">
        <v>156501</v>
      </c>
      <c r="EX15" s="132">
        <v>39550</v>
      </c>
      <c r="EY15" s="133">
        <v>44523</v>
      </c>
      <c r="EZ15" s="133">
        <v>46801</v>
      </c>
      <c r="FA15" s="133">
        <v>58665</v>
      </c>
      <c r="FB15" s="134">
        <v>189539</v>
      </c>
      <c r="FC15" s="132">
        <v>39849</v>
      </c>
      <c r="FD15" s="133">
        <v>45322</v>
      </c>
      <c r="FE15" s="133">
        <v>49000</v>
      </c>
      <c r="FF15" s="133">
        <v>56574</v>
      </c>
      <c r="FG15" s="134">
        <v>190745</v>
      </c>
      <c r="FH15" s="132">
        <v>44943</v>
      </c>
      <c r="FI15" s="133">
        <v>47827</v>
      </c>
      <c r="FJ15" s="133">
        <v>52223</v>
      </c>
      <c r="FK15" s="133">
        <v>55142</v>
      </c>
      <c r="FL15" s="134">
        <v>200135</v>
      </c>
      <c r="FM15" s="132">
        <v>39664</v>
      </c>
      <c r="FN15" s="133">
        <v>43197</v>
      </c>
      <c r="FO15" s="133">
        <v>45017</v>
      </c>
      <c r="FP15" s="133">
        <v>52247</v>
      </c>
      <c r="FQ15" s="134">
        <v>180125</v>
      </c>
      <c r="FR15" s="132">
        <v>43267</v>
      </c>
      <c r="FS15" s="133">
        <v>50927</v>
      </c>
      <c r="FT15" s="133">
        <v>50647</v>
      </c>
      <c r="FU15" s="133">
        <v>59591</v>
      </c>
      <c r="FV15" s="134">
        <v>204432</v>
      </c>
      <c r="FW15" s="132">
        <v>51418</v>
      </c>
      <c r="FX15" s="133">
        <v>52409</v>
      </c>
      <c r="FY15" s="133">
        <v>55819</v>
      </c>
      <c r="FZ15" s="133">
        <v>61755</v>
      </c>
      <c r="GA15" s="134">
        <v>221401</v>
      </c>
      <c r="GB15" s="132">
        <v>54983</v>
      </c>
      <c r="GC15" s="133">
        <v>60629</v>
      </c>
      <c r="GD15" s="133">
        <v>58623</v>
      </c>
      <c r="GE15" s="133">
        <v>66419</v>
      </c>
      <c r="GF15" s="134">
        <v>240654</v>
      </c>
      <c r="GG15" s="132">
        <v>57966</v>
      </c>
      <c r="GH15" s="133">
        <v>60344</v>
      </c>
      <c r="GI15" s="133">
        <v>64464</v>
      </c>
      <c r="GJ15" s="133">
        <v>70868</v>
      </c>
      <c r="GK15" s="134">
        <v>253642</v>
      </c>
      <c r="GL15" s="135">
        <v>56114</v>
      </c>
      <c r="GM15" s="20">
        <v>66353</v>
      </c>
      <c r="GN15" s="20">
        <v>70846</v>
      </c>
      <c r="GO15" s="20">
        <v>73501</v>
      </c>
      <c r="GP15" s="19">
        <v>266814</v>
      </c>
      <c r="GQ15" s="24">
        <v>61277</v>
      </c>
      <c r="GR15" s="20">
        <v>67656</v>
      </c>
      <c r="GS15" s="136">
        <v>65679</v>
      </c>
      <c r="GT15" s="20">
        <v>66701</v>
      </c>
      <c r="GU15" s="19">
        <v>261313</v>
      </c>
      <c r="GV15" s="24">
        <v>58390</v>
      </c>
      <c r="GW15" s="137">
        <v>61441</v>
      </c>
      <c r="GX15" s="138">
        <v>63018</v>
      </c>
      <c r="GY15" s="138">
        <v>67030</v>
      </c>
      <c r="GZ15" s="139">
        <v>249879</v>
      </c>
      <c r="HA15" s="92">
        <v>60992</v>
      </c>
      <c r="HB15" s="23">
        <v>64666</v>
      </c>
      <c r="HC15" s="23">
        <v>63866</v>
      </c>
      <c r="HD15" s="23">
        <v>72023</v>
      </c>
      <c r="HE15" s="23">
        <v>261547</v>
      </c>
      <c r="HF15" s="75">
        <v>57184</v>
      </c>
      <c r="HG15" s="76">
        <v>68152</v>
      </c>
      <c r="HH15" s="77">
        <v>71321</v>
      </c>
      <c r="HI15" s="77">
        <v>76120</v>
      </c>
      <c r="HJ15" s="140">
        <v>272777</v>
      </c>
      <c r="HK15" s="141">
        <v>65542</v>
      </c>
      <c r="HL15" s="142">
        <v>68874</v>
      </c>
      <c r="HM15" s="143">
        <v>71515</v>
      </c>
      <c r="HN15" s="142">
        <v>71507</v>
      </c>
      <c r="HO15" s="144">
        <v>277438</v>
      </c>
      <c r="HP15" s="142">
        <v>62920</v>
      </c>
      <c r="HQ15" s="142">
        <v>46458</v>
      </c>
      <c r="HR15" s="142">
        <v>59781</v>
      </c>
      <c r="HS15" s="142">
        <v>66786</v>
      </c>
      <c r="HT15" s="142">
        <v>235945</v>
      </c>
      <c r="HU15" s="142">
        <v>61461</v>
      </c>
      <c r="HV15" s="145">
        <v>67649</v>
      </c>
      <c r="HW15" s="145">
        <v>77044</v>
      </c>
      <c r="HX15" s="143">
        <v>90674</v>
      </c>
      <c r="HY15" s="146">
        <v>296828</v>
      </c>
      <c r="HZ15" s="147">
        <v>83997</v>
      </c>
      <c r="IA15" s="142">
        <v>102962</v>
      </c>
      <c r="IB15" s="142">
        <v>104754</v>
      </c>
      <c r="IC15" s="143">
        <v>105923</v>
      </c>
      <c r="ID15" s="146">
        <v>397636</v>
      </c>
      <c r="IE15" s="59">
        <v>91124</v>
      </c>
      <c r="IF15" s="59">
        <v>97794</v>
      </c>
      <c r="IG15" s="59">
        <v>99601</v>
      </c>
      <c r="IH15" s="59">
        <v>99250</v>
      </c>
      <c r="II15" s="59">
        <v>387769</v>
      </c>
      <c r="IJ15" s="304">
        <v>93630</v>
      </c>
      <c r="IK15" s="297">
        <v>105836</v>
      </c>
      <c r="IL15" s="297">
        <v>115134</v>
      </c>
      <c r="IM15" s="297">
        <v>113167</v>
      </c>
      <c r="IN15" s="140">
        <v>427767</v>
      </c>
      <c r="IO15" s="304">
        <v>100314</v>
      </c>
      <c r="IP15" s="297">
        <v>109595</v>
      </c>
      <c r="IQ15" s="297">
        <v>101890</v>
      </c>
      <c r="IR15" s="297">
        <v>114866</v>
      </c>
      <c r="IS15" s="59">
        <v>426665</v>
      </c>
    </row>
    <row r="16" spans="1:253" s="86" customFormat="1" ht="36" customHeight="1" thickBot="1">
      <c r="A16" s="148" t="s">
        <v>20</v>
      </c>
      <c r="B16" s="149">
        <v>4</v>
      </c>
      <c r="C16" s="150">
        <v>9</v>
      </c>
      <c r="D16" s="150">
        <v>-4</v>
      </c>
      <c r="E16" s="150">
        <v>22</v>
      </c>
      <c r="F16" s="150">
        <v>9</v>
      </c>
      <c r="G16" s="150">
        <v>13.899999999999999</v>
      </c>
      <c r="H16" s="150">
        <v>-4.1000000000000014</v>
      </c>
      <c r="I16" s="150">
        <v>-9.5</v>
      </c>
      <c r="J16" s="150">
        <v>0.20000000000000284</v>
      </c>
      <c r="K16" s="150">
        <v>-11.299999999999997</v>
      </c>
      <c r="L16" s="150">
        <v>8.7000000000000171</v>
      </c>
      <c r="M16" s="150">
        <v>15.300000000000011</v>
      </c>
      <c r="N16" s="150">
        <v>-22.800000000000011</v>
      </c>
      <c r="O16" s="150">
        <v>34.960000000000008</v>
      </c>
      <c r="P16" s="150">
        <v>22.939999999999998</v>
      </c>
      <c r="Q16" s="150">
        <v>25.399999999999977</v>
      </c>
      <c r="R16" s="150">
        <v>54.069999999999993</v>
      </c>
      <c r="S16" s="150">
        <v>-1.8700000000000045</v>
      </c>
      <c r="T16" s="150">
        <v>75.47999999999999</v>
      </c>
      <c r="U16" s="150">
        <v>68.990000000000009</v>
      </c>
      <c r="V16" s="150">
        <v>-8.0999999999999659</v>
      </c>
      <c r="W16" s="150">
        <v>4.7100000000000364</v>
      </c>
      <c r="X16" s="150">
        <v>-144.88999999999999</v>
      </c>
      <c r="Y16" s="150">
        <v>-27.79000000000002</v>
      </c>
      <c r="Z16" s="150">
        <v>-14.789999999999964</v>
      </c>
      <c r="AA16" s="150">
        <v>96.609999999999957</v>
      </c>
      <c r="AB16" s="150">
        <v>-18.099999999999966</v>
      </c>
      <c r="AC16" s="150">
        <v>-49.700000000000045</v>
      </c>
      <c r="AD16" s="150">
        <v>8.7000000000000455</v>
      </c>
      <c r="AE16" s="150">
        <v>-54.900000000000034</v>
      </c>
      <c r="AF16" s="150">
        <v>-50</v>
      </c>
      <c r="AG16" s="150">
        <v>7.0999999999999659</v>
      </c>
      <c r="AH16" s="150">
        <v>-21.199999999999989</v>
      </c>
      <c r="AI16" s="150">
        <v>-82.600000000000023</v>
      </c>
      <c r="AJ16" s="150">
        <v>-40.899999999999864</v>
      </c>
      <c r="AK16" s="150">
        <v>-137.99999999999989</v>
      </c>
      <c r="AL16" s="150">
        <v>92.900000000000091</v>
      </c>
      <c r="AM16" s="150">
        <v>-83.199999999999818</v>
      </c>
      <c r="AN16" s="150">
        <v>-573.79999999999995</v>
      </c>
      <c r="AO16" s="150">
        <v>-816.70000000000027</v>
      </c>
      <c r="AP16" s="150">
        <v>-1003.8000000000002</v>
      </c>
      <c r="AQ16" s="150">
        <v>-1061.0000000000005</v>
      </c>
      <c r="AR16" s="150">
        <v>-1104.9999999999995</v>
      </c>
      <c r="AS16" s="150">
        <v>-1699</v>
      </c>
      <c r="AT16" s="150">
        <v>-685</v>
      </c>
      <c r="AU16" s="150">
        <v>-538</v>
      </c>
      <c r="AV16" s="151">
        <v>-1003</v>
      </c>
      <c r="AW16" s="149">
        <v>-274</v>
      </c>
      <c r="AX16" s="150">
        <v>-597</v>
      </c>
      <c r="AY16" s="150">
        <v>-257</v>
      </c>
      <c r="AZ16" s="150">
        <v>20</v>
      </c>
      <c r="BA16" s="151">
        <v>-1108</v>
      </c>
      <c r="BB16" s="149">
        <v>-105</v>
      </c>
      <c r="BC16" s="150">
        <v>-389</v>
      </c>
      <c r="BD16" s="150">
        <v>560</v>
      </c>
      <c r="BE16" s="150">
        <v>148</v>
      </c>
      <c r="BF16" s="151">
        <v>214</v>
      </c>
      <c r="BG16" s="149">
        <v>-36</v>
      </c>
      <c r="BH16" s="150">
        <v>-415</v>
      </c>
      <c r="BI16" s="150">
        <v>-209</v>
      </c>
      <c r="BJ16" s="150">
        <v>-457</v>
      </c>
      <c r="BK16" s="151">
        <v>-1117</v>
      </c>
      <c r="BL16" s="149">
        <v>-525</v>
      </c>
      <c r="BM16" s="150">
        <v>-2423</v>
      </c>
      <c r="BN16" s="150">
        <v>137</v>
      </c>
      <c r="BO16" s="150">
        <v>-794</v>
      </c>
      <c r="BP16" s="151">
        <v>-3605</v>
      </c>
      <c r="BQ16" s="149">
        <v>-1066</v>
      </c>
      <c r="BR16" s="150">
        <v>-1122</v>
      </c>
      <c r="BS16" s="150">
        <v>-1061</v>
      </c>
      <c r="BT16" s="150">
        <v>-1445</v>
      </c>
      <c r="BU16" s="151">
        <v>-4694</v>
      </c>
      <c r="BV16" s="149">
        <v>-1324</v>
      </c>
      <c r="BW16" s="150">
        <v>-2066</v>
      </c>
      <c r="BX16" s="150">
        <v>-1535</v>
      </c>
      <c r="BY16" s="150">
        <v>-847</v>
      </c>
      <c r="BZ16" s="151">
        <v>-5772</v>
      </c>
      <c r="CA16" s="149">
        <v>-1195</v>
      </c>
      <c r="CB16" s="150">
        <v>-1632</v>
      </c>
      <c r="CC16" s="150">
        <v>-838</v>
      </c>
      <c r="CD16" s="150">
        <v>-1418</v>
      </c>
      <c r="CE16" s="151">
        <v>-5083</v>
      </c>
      <c r="CF16" s="149">
        <v>-1161</v>
      </c>
      <c r="CG16" s="150">
        <v>-1940</v>
      </c>
      <c r="CH16" s="150">
        <v>-545</v>
      </c>
      <c r="CI16" s="150">
        <v>-890</v>
      </c>
      <c r="CJ16" s="151">
        <v>-4536</v>
      </c>
      <c r="CK16" s="149">
        <v>-1692</v>
      </c>
      <c r="CL16" s="150">
        <v>-2290</v>
      </c>
      <c r="CM16" s="150">
        <v>-504</v>
      </c>
      <c r="CN16" s="150">
        <v>-2311</v>
      </c>
      <c r="CO16" s="151">
        <v>-6797</v>
      </c>
      <c r="CP16" s="149">
        <v>-1961</v>
      </c>
      <c r="CQ16" s="150">
        <v>-2105</v>
      </c>
      <c r="CR16" s="150">
        <v>-1342</v>
      </c>
      <c r="CS16" s="150">
        <v>-4443</v>
      </c>
      <c r="CT16" s="151">
        <v>-9851</v>
      </c>
      <c r="CU16" s="149">
        <v>-1930</v>
      </c>
      <c r="CV16" s="150">
        <v>-2406</v>
      </c>
      <c r="CW16" s="150">
        <v>-904</v>
      </c>
      <c r="CX16" s="150">
        <v>-1797</v>
      </c>
      <c r="CY16" s="151">
        <v>-7037</v>
      </c>
      <c r="CZ16" s="149">
        <v>-1945</v>
      </c>
      <c r="DA16" s="150">
        <v>-4143</v>
      </c>
      <c r="DB16" s="150">
        <v>-922</v>
      </c>
      <c r="DC16" s="150">
        <v>-1760</v>
      </c>
      <c r="DD16" s="151">
        <v>-8770</v>
      </c>
      <c r="DE16" s="149">
        <v>-2107</v>
      </c>
      <c r="DF16" s="150">
        <v>-3970</v>
      </c>
      <c r="DG16" s="150">
        <v>-1791</v>
      </c>
      <c r="DH16" s="150">
        <v>-4531</v>
      </c>
      <c r="DI16" s="151">
        <v>-12399</v>
      </c>
      <c r="DJ16" s="149">
        <v>-3191</v>
      </c>
      <c r="DK16" s="150">
        <v>-3521</v>
      </c>
      <c r="DL16" s="150">
        <v>-686</v>
      </c>
      <c r="DM16" s="150">
        <v>-2293</v>
      </c>
      <c r="DN16" s="151">
        <v>-9691</v>
      </c>
      <c r="DO16" s="149">
        <v>-3122</v>
      </c>
      <c r="DP16" s="150">
        <v>-6274</v>
      </c>
      <c r="DQ16" s="150">
        <v>-3309</v>
      </c>
      <c r="DR16" s="150">
        <v>-3899</v>
      </c>
      <c r="DS16" s="151">
        <v>-16604</v>
      </c>
      <c r="DT16" s="149">
        <v>-4104</v>
      </c>
      <c r="DU16" s="150">
        <v>-4891</v>
      </c>
      <c r="DV16" s="150">
        <v>-2677</v>
      </c>
      <c r="DW16" s="150">
        <v>-2374</v>
      </c>
      <c r="DX16" s="151">
        <v>-14046</v>
      </c>
      <c r="DY16" s="149">
        <v>-1960</v>
      </c>
      <c r="DZ16" s="150">
        <v>-3971</v>
      </c>
      <c r="EA16" s="150">
        <v>-1637</v>
      </c>
      <c r="EB16" s="150">
        <v>-2861</v>
      </c>
      <c r="EC16" s="151">
        <v>-10429</v>
      </c>
      <c r="ED16" s="149">
        <v>-2406</v>
      </c>
      <c r="EE16" s="150">
        <v>-3210</v>
      </c>
      <c r="EF16" s="150">
        <v>-1464</v>
      </c>
      <c r="EG16" s="150">
        <v>-3635</v>
      </c>
      <c r="EH16" s="151">
        <v>-10715</v>
      </c>
      <c r="EI16" s="149">
        <v>-4656</v>
      </c>
      <c r="EJ16" s="150">
        <v>-3265</v>
      </c>
      <c r="EK16" s="150">
        <v>-1791</v>
      </c>
      <c r="EL16" s="150">
        <v>-3208</v>
      </c>
      <c r="EM16" s="151">
        <v>-12920</v>
      </c>
      <c r="EN16" s="149">
        <v>-3869</v>
      </c>
      <c r="EO16" s="150">
        <v>-6515</v>
      </c>
      <c r="EP16" s="150">
        <v>-4063</v>
      </c>
      <c r="EQ16" s="150">
        <v>-7035</v>
      </c>
      <c r="ER16" s="151">
        <v>-21482</v>
      </c>
      <c r="ES16" s="149">
        <v>-5424</v>
      </c>
      <c r="ET16" s="150">
        <v>-9945</v>
      </c>
      <c r="EU16" s="150">
        <v>-6852</v>
      </c>
      <c r="EV16" s="150">
        <v>-7842</v>
      </c>
      <c r="EW16" s="151">
        <v>-30063</v>
      </c>
      <c r="EX16" s="149">
        <v>-7684</v>
      </c>
      <c r="EY16" s="150">
        <v>-9811</v>
      </c>
      <c r="EZ16" s="150">
        <v>-8527</v>
      </c>
      <c r="FA16" s="150">
        <v>-15443</v>
      </c>
      <c r="FB16" s="151">
        <v>-41465</v>
      </c>
      <c r="FC16" s="149">
        <v>-8893</v>
      </c>
      <c r="FD16" s="150">
        <v>-12094</v>
      </c>
      <c r="FE16" s="150">
        <v>-13840</v>
      </c>
      <c r="FF16" s="150">
        <v>-16502</v>
      </c>
      <c r="FG16" s="151">
        <v>-51329</v>
      </c>
      <c r="FH16" s="149">
        <v>-16629</v>
      </c>
      <c r="FI16" s="150">
        <v>-16027</v>
      </c>
      <c r="FJ16" s="150">
        <v>-16113</v>
      </c>
      <c r="FK16" s="150">
        <v>-15426</v>
      </c>
      <c r="FL16" s="151">
        <v>-64195</v>
      </c>
      <c r="FM16" s="149">
        <v>-11036</v>
      </c>
      <c r="FN16" s="150">
        <v>-13799</v>
      </c>
      <c r="FO16" s="150">
        <v>-12757</v>
      </c>
      <c r="FP16" s="150">
        <v>-19171</v>
      </c>
      <c r="FQ16" s="151">
        <v>-56763</v>
      </c>
      <c r="FR16" s="149">
        <v>-14163</v>
      </c>
      <c r="FS16" s="150">
        <v>-16429</v>
      </c>
      <c r="FT16" s="150">
        <v>-15773</v>
      </c>
      <c r="FU16" s="150">
        <v>-18967</v>
      </c>
      <c r="FV16" s="151">
        <v>-65332</v>
      </c>
      <c r="FW16" s="149">
        <v>-17446</v>
      </c>
      <c r="FX16" s="150">
        <v>-16991</v>
      </c>
      <c r="FY16" s="150">
        <v>-17283</v>
      </c>
      <c r="FZ16" s="150">
        <v>-22509</v>
      </c>
      <c r="GA16" s="151">
        <v>-74229</v>
      </c>
      <c r="GB16" s="149">
        <v>-18989</v>
      </c>
      <c r="GC16" s="150">
        <v>-20075</v>
      </c>
      <c r="GD16" s="150">
        <v>-19229</v>
      </c>
      <c r="GE16" s="150">
        <v>-23045</v>
      </c>
      <c r="GF16" s="151">
        <v>-81338</v>
      </c>
      <c r="GG16" s="149">
        <v>-17352</v>
      </c>
      <c r="GH16" s="150">
        <v>-17008</v>
      </c>
      <c r="GI16" s="150">
        <v>-19648</v>
      </c>
      <c r="GJ16" s="150">
        <v>-23538</v>
      </c>
      <c r="GK16" s="151">
        <v>-77546</v>
      </c>
      <c r="GL16" s="152">
        <v>-15162</v>
      </c>
      <c r="GM16" s="153">
        <v>-17459</v>
      </c>
      <c r="GN16" s="153">
        <v>-20338</v>
      </c>
      <c r="GO16" s="153">
        <v>-24303</v>
      </c>
      <c r="GP16" s="154">
        <v>-77262</v>
      </c>
      <c r="GQ16" s="155">
        <v>-16457</v>
      </c>
      <c r="GR16" s="153">
        <v>-18006</v>
      </c>
      <c r="GS16" s="153">
        <v>-18267</v>
      </c>
      <c r="GT16" s="153">
        <v>-22003</v>
      </c>
      <c r="GU16" s="154">
        <v>-74733</v>
      </c>
      <c r="GV16" s="155">
        <v>-16460</v>
      </c>
      <c r="GW16" s="152">
        <v>-18889</v>
      </c>
      <c r="GX16" s="153">
        <v>-20796</v>
      </c>
      <c r="GY16" s="153">
        <v>-24822</v>
      </c>
      <c r="GZ16" s="156">
        <v>-80967</v>
      </c>
      <c r="HA16" s="157">
        <v>-21350</v>
      </c>
      <c r="HB16" s="154">
        <v>-23998</v>
      </c>
      <c r="HC16" s="154">
        <v>-22840</v>
      </c>
      <c r="HD16" s="154">
        <v>-31999</v>
      </c>
      <c r="HE16" s="154">
        <v>-100187</v>
      </c>
      <c r="HF16" s="158">
        <v>-20996</v>
      </c>
      <c r="HG16" s="159">
        <v>-27822</v>
      </c>
      <c r="HH16" s="160">
        <v>-29605</v>
      </c>
      <c r="HI16" s="161">
        <v>-33676</v>
      </c>
      <c r="HJ16" s="63">
        <v>-112099</v>
      </c>
      <c r="HK16" s="162">
        <v>-26986</v>
      </c>
      <c r="HL16" s="163">
        <v>-27936</v>
      </c>
      <c r="HM16" s="163">
        <v>-31183</v>
      </c>
      <c r="HN16" s="163">
        <v>-33735</v>
      </c>
      <c r="HO16" s="164">
        <v>-119840</v>
      </c>
      <c r="HP16" s="163">
        <v>-25006</v>
      </c>
      <c r="HQ16" s="163">
        <v>-21954</v>
      </c>
      <c r="HR16" s="163">
        <v>-20701</v>
      </c>
      <c r="HS16" s="163">
        <v>-27838</v>
      </c>
      <c r="HT16" s="163">
        <v>-95499</v>
      </c>
      <c r="HU16" s="165">
        <v>-26867</v>
      </c>
      <c r="HV16" s="161">
        <v>-28813</v>
      </c>
      <c r="HW16" s="161">
        <v>-32492</v>
      </c>
      <c r="HX16" s="163">
        <v>-44672</v>
      </c>
      <c r="HY16" s="166">
        <v>-132844</v>
      </c>
      <c r="HZ16" s="165">
        <v>-39821</v>
      </c>
      <c r="IA16" s="161">
        <v>-48106</v>
      </c>
      <c r="IB16" s="161">
        <v>-49276</v>
      </c>
      <c r="IC16" s="181">
        <v>-49385</v>
      </c>
      <c r="ID16" s="166">
        <v>-186588</v>
      </c>
      <c r="IE16" s="161">
        <v>-40096</v>
      </c>
      <c r="IF16" s="161">
        <v>-47490</v>
      </c>
      <c r="IG16" s="161">
        <v>-44793</v>
      </c>
      <c r="IH16" s="181">
        <v>-47594</v>
      </c>
      <c r="II16" s="300">
        <v>-179973</v>
      </c>
      <c r="IJ16" s="165">
        <v>-45968</v>
      </c>
      <c r="IK16" s="181">
        <v>-46706</v>
      </c>
      <c r="IL16" s="181">
        <v>-55956</v>
      </c>
      <c r="IM16" s="181">
        <v>-59207</v>
      </c>
      <c r="IN16" s="300">
        <v>-207837</v>
      </c>
      <c r="IO16" s="165">
        <v>-47626</v>
      </c>
      <c r="IP16" s="181">
        <v>-54159</v>
      </c>
      <c r="IQ16" s="181">
        <v>-48016</v>
      </c>
      <c r="IR16" s="181">
        <v>-61458</v>
      </c>
      <c r="IS16" s="161">
        <v>-211259</v>
      </c>
    </row>
    <row r="17" spans="1:195" s="86" customFormat="1" ht="11.25" customHeight="1">
      <c r="A17" s="167"/>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c r="BV17" s="168"/>
      <c r="BW17" s="168"/>
      <c r="BX17" s="168"/>
      <c r="BY17" s="168"/>
      <c r="BZ17" s="168"/>
      <c r="CA17" s="168"/>
      <c r="CB17" s="168"/>
      <c r="CC17" s="168"/>
      <c r="CD17" s="168"/>
      <c r="CE17" s="168"/>
      <c r="CF17" s="168"/>
      <c r="CG17" s="168"/>
      <c r="CH17" s="168"/>
      <c r="CI17" s="168"/>
      <c r="CJ17" s="168"/>
      <c r="CK17" s="168"/>
      <c r="CL17" s="168"/>
      <c r="CM17" s="168"/>
      <c r="CN17" s="168"/>
      <c r="CO17" s="168"/>
      <c r="CP17" s="168"/>
      <c r="CQ17" s="168"/>
      <c r="CR17" s="168"/>
      <c r="CS17" s="168"/>
      <c r="CT17" s="168"/>
      <c r="CU17" s="168"/>
      <c r="CV17" s="168"/>
      <c r="CW17" s="168"/>
      <c r="CX17" s="168"/>
      <c r="CY17" s="168"/>
      <c r="CZ17" s="168"/>
      <c r="DA17" s="168"/>
      <c r="DB17" s="168"/>
      <c r="DC17" s="168"/>
      <c r="DD17" s="168"/>
      <c r="DE17" s="168"/>
      <c r="DF17" s="168"/>
      <c r="DG17" s="168"/>
      <c r="DH17" s="168"/>
      <c r="DI17" s="168"/>
      <c r="DJ17" s="168"/>
      <c r="DK17" s="168"/>
      <c r="DL17" s="168"/>
      <c r="DM17" s="168"/>
      <c r="DN17" s="168"/>
      <c r="DO17" s="168"/>
      <c r="DP17" s="168"/>
      <c r="DQ17" s="168"/>
      <c r="DR17" s="168"/>
      <c r="DS17" s="168"/>
      <c r="DT17" s="168"/>
      <c r="DU17" s="168"/>
      <c r="DV17" s="168"/>
      <c r="DW17" s="168"/>
      <c r="DX17" s="168"/>
      <c r="DY17" s="168"/>
      <c r="DZ17" s="168"/>
      <c r="EA17" s="168"/>
      <c r="EB17" s="168"/>
      <c r="EC17" s="168"/>
      <c r="ED17" s="168"/>
      <c r="EE17" s="168"/>
      <c r="EF17" s="168"/>
      <c r="EG17" s="168"/>
      <c r="EH17" s="168"/>
      <c r="EI17" s="168"/>
      <c r="EJ17" s="168"/>
      <c r="EK17" s="168"/>
      <c r="EL17" s="168"/>
      <c r="EM17" s="168"/>
      <c r="EN17" s="168"/>
      <c r="EO17" s="168"/>
      <c r="EP17" s="168"/>
      <c r="EQ17" s="168"/>
      <c r="ER17" s="168"/>
      <c r="ES17" s="168"/>
      <c r="ET17" s="168"/>
      <c r="EU17" s="168"/>
      <c r="EV17" s="168"/>
      <c r="EW17" s="168"/>
      <c r="EX17" s="168"/>
      <c r="EY17" s="168"/>
      <c r="EZ17" s="168"/>
      <c r="FA17" s="168"/>
      <c r="FB17" s="168"/>
      <c r="FC17" s="168"/>
      <c r="FD17" s="168"/>
      <c r="FE17" s="168"/>
      <c r="FF17" s="168"/>
      <c r="FG17" s="168"/>
      <c r="FH17" s="168"/>
      <c r="FI17" s="168"/>
      <c r="FJ17" s="168"/>
      <c r="FK17" s="168"/>
      <c r="FL17" s="168"/>
      <c r="FM17" s="168"/>
      <c r="FN17" s="168"/>
      <c r="FO17" s="168"/>
      <c r="FP17" s="168"/>
      <c r="FQ17" s="168"/>
      <c r="FR17" s="168"/>
      <c r="FS17" s="168"/>
      <c r="FT17" s="168"/>
      <c r="FU17" s="168"/>
      <c r="FV17" s="168"/>
      <c r="FW17" s="168"/>
      <c r="FX17" s="168"/>
      <c r="FY17" s="168"/>
      <c r="FZ17" s="168"/>
      <c r="GA17" s="168"/>
      <c r="GB17" s="168"/>
      <c r="GC17" s="168"/>
      <c r="GD17" s="168"/>
      <c r="GE17" s="168"/>
      <c r="GF17" s="168"/>
      <c r="GG17" s="168"/>
      <c r="GH17" s="168"/>
      <c r="GI17" s="168"/>
      <c r="GJ17" s="168"/>
      <c r="GK17" s="168"/>
      <c r="GL17" s="168"/>
      <c r="GM17" s="168"/>
    </row>
    <row r="18" spans="1:195" s="86" customFormat="1" ht="13.5" customHeight="1">
      <c r="A18" s="8" t="s">
        <v>21</v>
      </c>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c r="CE18" s="168"/>
      <c r="CF18" s="168"/>
      <c r="CG18" s="168"/>
      <c r="CH18" s="168"/>
      <c r="CI18" s="168"/>
      <c r="CJ18" s="168"/>
      <c r="CK18" s="168"/>
      <c r="CL18" s="168"/>
      <c r="CM18" s="168"/>
      <c r="CN18" s="168"/>
      <c r="CO18" s="168"/>
      <c r="CP18" s="168"/>
      <c r="CQ18" s="168"/>
      <c r="CR18" s="168"/>
      <c r="CS18" s="168"/>
      <c r="CT18" s="168"/>
      <c r="CU18" s="168"/>
      <c r="CV18" s="168"/>
      <c r="CW18" s="168"/>
      <c r="CX18" s="168"/>
      <c r="CY18" s="168"/>
      <c r="CZ18" s="168"/>
      <c r="DA18" s="168"/>
      <c r="DB18" s="168"/>
      <c r="DC18" s="168"/>
      <c r="DD18" s="168"/>
      <c r="DE18" s="168"/>
      <c r="DF18" s="168"/>
      <c r="DG18" s="168"/>
      <c r="DH18" s="168"/>
      <c r="DI18" s="168"/>
      <c r="DJ18" s="168"/>
      <c r="DK18" s="168"/>
      <c r="DL18" s="168"/>
      <c r="DM18" s="168"/>
      <c r="DN18" s="168"/>
      <c r="DO18" s="168"/>
      <c r="DP18" s="168"/>
      <c r="DQ18" s="168"/>
      <c r="DR18" s="168"/>
      <c r="DS18" s="168"/>
      <c r="DT18" s="168"/>
      <c r="DU18" s="168"/>
      <c r="DV18" s="168"/>
      <c r="DW18" s="168"/>
      <c r="DX18" s="168"/>
      <c r="DY18" s="168"/>
      <c r="DZ18" s="168"/>
      <c r="EA18" s="168"/>
      <c r="EB18" s="168"/>
      <c r="EC18" s="168"/>
      <c r="ED18" s="168"/>
      <c r="EE18" s="168"/>
      <c r="EF18" s="168"/>
      <c r="EG18" s="168"/>
      <c r="EH18" s="168"/>
      <c r="EI18" s="168"/>
      <c r="EJ18" s="168"/>
      <c r="EK18" s="168"/>
      <c r="EL18" s="168"/>
      <c r="EM18" s="168"/>
      <c r="EN18" s="168"/>
      <c r="EO18" s="168"/>
      <c r="EP18" s="168"/>
      <c r="EQ18" s="168"/>
      <c r="ER18" s="168"/>
      <c r="ES18" s="168"/>
      <c r="ET18" s="168"/>
      <c r="EU18" s="168"/>
      <c r="EV18" s="168"/>
      <c r="EW18" s="168"/>
      <c r="EX18" s="168"/>
      <c r="EY18" s="168"/>
      <c r="EZ18" s="168"/>
      <c r="FA18" s="168"/>
      <c r="FB18" s="168"/>
      <c r="FC18" s="168"/>
      <c r="FD18" s="168"/>
      <c r="FE18" s="168"/>
      <c r="FF18" s="168"/>
      <c r="FG18" s="168"/>
      <c r="FH18" s="168"/>
      <c r="FI18" s="168"/>
      <c r="FJ18" s="168"/>
      <c r="FK18" s="168"/>
      <c r="FL18" s="168"/>
      <c r="FM18" s="168"/>
      <c r="FN18" s="168"/>
      <c r="FO18" s="168"/>
      <c r="FP18" s="168"/>
      <c r="FQ18" s="168"/>
      <c r="FR18" s="168"/>
      <c r="FS18" s="168"/>
      <c r="FT18" s="168"/>
      <c r="FU18" s="168"/>
      <c r="FV18" s="168"/>
      <c r="FW18" s="168"/>
      <c r="FX18" s="168"/>
      <c r="FY18" s="168"/>
      <c r="FZ18" s="168"/>
      <c r="GA18" s="168"/>
      <c r="GB18" s="168"/>
      <c r="GC18" s="168"/>
      <c r="GD18" s="168"/>
      <c r="GE18" s="168"/>
      <c r="GF18" s="168"/>
      <c r="GG18" s="168"/>
      <c r="GH18" s="168"/>
      <c r="GI18" s="168"/>
      <c r="GJ18" s="168"/>
      <c r="GK18" s="168"/>
      <c r="GL18" s="168"/>
      <c r="GM18" s="168"/>
    </row>
    <row r="19" spans="1:195" s="86" customFormat="1" ht="13.5" customHeight="1">
      <c r="A19" s="8" t="s">
        <v>22</v>
      </c>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c r="BP19" s="168"/>
      <c r="BQ19" s="168"/>
      <c r="BR19" s="168"/>
      <c r="BS19" s="168"/>
      <c r="BT19" s="168"/>
      <c r="BU19" s="168"/>
      <c r="BV19" s="168"/>
      <c r="BW19" s="168"/>
      <c r="BX19" s="168"/>
      <c r="BY19" s="168"/>
      <c r="BZ19" s="168"/>
      <c r="CA19" s="168"/>
      <c r="CB19" s="168"/>
      <c r="CC19" s="168"/>
      <c r="CD19" s="168"/>
      <c r="CE19" s="168"/>
      <c r="CF19" s="168"/>
      <c r="CG19" s="168"/>
      <c r="CH19" s="168"/>
      <c r="CI19" s="168"/>
      <c r="CJ19" s="168"/>
      <c r="CK19" s="168"/>
      <c r="CL19" s="168"/>
      <c r="CM19" s="168"/>
      <c r="CN19" s="168"/>
      <c r="CO19" s="168"/>
      <c r="CP19" s="168"/>
      <c r="CQ19" s="168"/>
      <c r="CR19" s="168"/>
      <c r="CS19" s="168"/>
      <c r="CT19" s="168"/>
      <c r="CU19" s="168"/>
      <c r="CV19" s="168"/>
      <c r="CW19" s="168"/>
      <c r="CX19" s="168"/>
      <c r="CY19" s="168"/>
      <c r="CZ19" s="168"/>
      <c r="DA19" s="168"/>
      <c r="DB19" s="168"/>
      <c r="DC19" s="168"/>
      <c r="DD19" s="168"/>
      <c r="DE19" s="168"/>
      <c r="DF19" s="168"/>
      <c r="DG19" s="168"/>
      <c r="DH19" s="168"/>
      <c r="DI19" s="168"/>
      <c r="DJ19" s="168"/>
      <c r="DK19" s="168"/>
      <c r="DL19" s="168"/>
      <c r="DM19" s="168"/>
      <c r="DN19" s="168"/>
      <c r="DO19" s="168"/>
      <c r="DP19" s="168"/>
      <c r="DQ19" s="168"/>
      <c r="DR19" s="168"/>
      <c r="DS19" s="168"/>
      <c r="DT19" s="168"/>
      <c r="DU19" s="168"/>
      <c r="DV19" s="168"/>
      <c r="DW19" s="168"/>
      <c r="DX19" s="168"/>
      <c r="DY19" s="168"/>
      <c r="DZ19" s="168"/>
      <c r="EA19" s="168"/>
      <c r="EB19" s="168"/>
      <c r="EC19" s="168"/>
      <c r="ED19" s="168"/>
      <c r="EE19" s="168"/>
      <c r="EF19" s="168"/>
      <c r="EG19" s="168"/>
      <c r="EH19" s="168"/>
      <c r="EI19" s="168"/>
      <c r="EJ19" s="168"/>
      <c r="EK19" s="168"/>
      <c r="EL19" s="168"/>
      <c r="EM19" s="168"/>
      <c r="EN19" s="168"/>
      <c r="EO19" s="168"/>
      <c r="EP19" s="168"/>
      <c r="EQ19" s="168"/>
      <c r="ER19" s="168"/>
      <c r="ES19" s="168"/>
      <c r="ET19" s="168"/>
      <c r="EU19" s="168"/>
      <c r="EV19" s="168"/>
      <c r="EW19" s="168"/>
      <c r="EX19" s="168"/>
      <c r="EY19" s="168"/>
      <c r="EZ19" s="168"/>
      <c r="FA19" s="168"/>
      <c r="FB19" s="168"/>
      <c r="FC19" s="168"/>
      <c r="FD19" s="168"/>
      <c r="FE19" s="168"/>
      <c r="FF19" s="168"/>
      <c r="FG19" s="168"/>
      <c r="FH19" s="168"/>
      <c r="FI19" s="168"/>
      <c r="FJ19" s="168"/>
      <c r="FK19" s="168"/>
      <c r="FL19" s="168"/>
      <c r="FM19" s="168"/>
      <c r="FN19" s="168"/>
      <c r="FO19" s="168"/>
      <c r="FP19" s="168"/>
      <c r="FQ19" s="168"/>
      <c r="FR19" s="168"/>
      <c r="FS19" s="168"/>
      <c r="FT19" s="168"/>
      <c r="FU19" s="168"/>
      <c r="FV19" s="168"/>
      <c r="FW19" s="168"/>
      <c r="FX19" s="168"/>
      <c r="FY19" s="168"/>
      <c r="FZ19" s="168"/>
      <c r="GA19" s="168"/>
      <c r="GB19" s="168"/>
      <c r="GC19" s="168"/>
      <c r="GD19" s="168"/>
      <c r="GE19" s="168"/>
      <c r="GF19" s="168"/>
      <c r="GG19" s="168"/>
      <c r="GH19" s="168"/>
      <c r="GI19" s="168"/>
      <c r="GJ19" s="168"/>
      <c r="GK19" s="168"/>
      <c r="GL19" s="168"/>
      <c r="GM19" s="168"/>
    </row>
    <row r="20" spans="1:195" s="86" customFormat="1" ht="13.5" customHeight="1">
      <c r="A20" s="8"/>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8"/>
      <c r="BY20" s="168"/>
      <c r="BZ20" s="168"/>
      <c r="CA20" s="168"/>
      <c r="CB20" s="168"/>
      <c r="CC20" s="168"/>
      <c r="CD20" s="168"/>
      <c r="CE20" s="168"/>
      <c r="CF20" s="168"/>
      <c r="CG20" s="168"/>
      <c r="CH20" s="168"/>
      <c r="CI20" s="168"/>
      <c r="CJ20" s="168"/>
      <c r="CK20" s="168"/>
      <c r="CL20" s="168"/>
      <c r="CM20" s="168"/>
      <c r="CN20" s="168"/>
      <c r="CO20" s="168"/>
      <c r="CP20" s="168"/>
      <c r="CQ20" s="168"/>
      <c r="CR20" s="168"/>
      <c r="CS20" s="168"/>
      <c r="CT20" s="168"/>
      <c r="CU20" s="168"/>
      <c r="CV20" s="168"/>
      <c r="CW20" s="168"/>
      <c r="CX20" s="168"/>
      <c r="CY20" s="168"/>
      <c r="CZ20" s="168"/>
      <c r="DA20" s="168"/>
      <c r="DB20" s="168"/>
      <c r="DC20" s="168"/>
      <c r="DD20" s="168"/>
      <c r="DE20" s="168"/>
      <c r="DF20" s="168"/>
      <c r="DG20" s="168"/>
      <c r="DH20" s="168"/>
      <c r="DI20" s="168"/>
      <c r="DJ20" s="168"/>
      <c r="DK20" s="168"/>
      <c r="DL20" s="168"/>
      <c r="DM20" s="168"/>
      <c r="DN20" s="168"/>
      <c r="DO20" s="168"/>
      <c r="DP20" s="168"/>
      <c r="DQ20" s="168"/>
      <c r="DR20" s="168"/>
      <c r="DS20" s="168"/>
      <c r="DT20" s="168"/>
      <c r="DU20" s="168"/>
      <c r="DV20" s="168"/>
      <c r="DW20" s="168"/>
      <c r="DX20" s="168"/>
      <c r="DY20" s="168"/>
      <c r="DZ20" s="168"/>
      <c r="EA20" s="168"/>
      <c r="EB20" s="168"/>
      <c r="EC20" s="168"/>
      <c r="ED20" s="168"/>
      <c r="EE20" s="168"/>
      <c r="EF20" s="168"/>
      <c r="EG20" s="168"/>
      <c r="EH20" s="168"/>
      <c r="EI20" s="168"/>
      <c r="EJ20" s="168"/>
      <c r="EK20" s="168"/>
      <c r="EL20" s="168"/>
      <c r="EM20" s="168"/>
      <c r="EN20" s="168"/>
      <c r="EO20" s="168"/>
      <c r="EP20" s="168"/>
      <c r="EQ20" s="168"/>
      <c r="ER20" s="168"/>
      <c r="ES20" s="168"/>
      <c r="ET20" s="168"/>
      <c r="EU20" s="168"/>
      <c r="EV20" s="168"/>
      <c r="EW20" s="168"/>
      <c r="EX20" s="168"/>
      <c r="EY20" s="168"/>
      <c r="EZ20" s="168"/>
      <c r="FA20" s="168"/>
      <c r="FB20" s="168"/>
      <c r="FC20" s="168"/>
      <c r="FD20" s="168"/>
      <c r="FE20" s="168"/>
      <c r="FF20" s="168"/>
      <c r="FG20" s="168"/>
      <c r="FH20" s="168"/>
      <c r="FI20" s="168"/>
      <c r="FJ20" s="168"/>
      <c r="FK20" s="168"/>
      <c r="FL20" s="168"/>
      <c r="FM20" s="168"/>
      <c r="FN20" s="168"/>
      <c r="FO20" s="168"/>
      <c r="FP20" s="168"/>
      <c r="FQ20" s="168"/>
      <c r="FR20" s="168"/>
      <c r="FS20" s="168"/>
      <c r="FT20" s="168"/>
      <c r="FU20" s="168"/>
      <c r="FV20" s="168"/>
      <c r="FW20" s="168"/>
      <c r="FX20" s="168"/>
      <c r="FY20" s="168"/>
      <c r="FZ20" s="168"/>
      <c r="GA20" s="168"/>
      <c r="GB20" s="168"/>
      <c r="GC20" s="168"/>
      <c r="GD20" s="168"/>
      <c r="GE20" s="168"/>
      <c r="GF20" s="168"/>
      <c r="GG20" s="168"/>
      <c r="GH20" s="168"/>
      <c r="GI20" s="168"/>
      <c r="GJ20" s="168"/>
      <c r="GK20" s="168"/>
      <c r="GL20" s="168"/>
      <c r="GM20" s="168"/>
    </row>
    <row r="21" spans="1:195" s="86" customFormat="1" ht="13.5" customHeight="1">
      <c r="A21" s="8" t="s">
        <v>23</v>
      </c>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8"/>
      <c r="BZ21" s="168"/>
      <c r="CA21" s="168"/>
      <c r="CB21" s="168"/>
      <c r="CC21" s="168"/>
      <c r="CD21" s="168"/>
      <c r="CE21" s="168"/>
      <c r="CF21" s="168"/>
      <c r="CG21" s="168"/>
      <c r="CH21" s="168"/>
      <c r="CI21" s="168"/>
      <c r="CJ21" s="168"/>
      <c r="CK21" s="168"/>
      <c r="CL21" s="168"/>
      <c r="CM21" s="168"/>
      <c r="CN21" s="168"/>
      <c r="CO21" s="168"/>
      <c r="CP21" s="168"/>
      <c r="CQ21" s="168"/>
      <c r="CR21" s="168"/>
      <c r="CS21" s="168"/>
      <c r="CT21" s="168"/>
      <c r="CU21" s="168"/>
      <c r="CV21" s="168"/>
      <c r="CW21" s="168"/>
      <c r="CX21" s="168"/>
      <c r="CY21" s="168"/>
      <c r="CZ21" s="168"/>
      <c r="DA21" s="168"/>
      <c r="DB21" s="168"/>
      <c r="DC21" s="168"/>
      <c r="DD21" s="168"/>
      <c r="DE21" s="168"/>
      <c r="DF21" s="168"/>
      <c r="DG21" s="168"/>
      <c r="DH21" s="168"/>
      <c r="DI21" s="168"/>
      <c r="DJ21" s="168"/>
      <c r="DK21" s="168"/>
      <c r="DL21" s="168"/>
      <c r="DM21" s="168"/>
      <c r="DN21" s="168"/>
      <c r="DO21" s="168"/>
      <c r="DP21" s="168"/>
      <c r="DQ21" s="168"/>
      <c r="DR21" s="168"/>
      <c r="DS21" s="168"/>
      <c r="DT21" s="168"/>
      <c r="DU21" s="168"/>
      <c r="DV21" s="168"/>
      <c r="DW21" s="168"/>
      <c r="DX21" s="168"/>
      <c r="DY21" s="168"/>
      <c r="DZ21" s="168"/>
      <c r="EA21" s="168"/>
      <c r="EB21" s="168"/>
      <c r="EC21" s="168"/>
      <c r="ED21" s="168"/>
      <c r="EE21" s="168"/>
      <c r="EF21" s="168"/>
      <c r="EG21" s="168"/>
      <c r="EH21" s="168"/>
      <c r="EI21" s="168"/>
      <c r="EJ21" s="168"/>
      <c r="EK21" s="168"/>
      <c r="EL21" s="168"/>
      <c r="EM21" s="168"/>
      <c r="EN21" s="168"/>
      <c r="EO21" s="168"/>
      <c r="EP21" s="168"/>
      <c r="EQ21" s="168"/>
      <c r="ER21" s="168"/>
      <c r="ES21" s="168"/>
      <c r="ET21" s="168"/>
      <c r="EU21" s="168"/>
      <c r="EV21" s="168"/>
      <c r="EW21" s="168"/>
      <c r="EX21" s="168"/>
      <c r="EY21" s="168"/>
      <c r="EZ21" s="168"/>
      <c r="FA21" s="168"/>
      <c r="FB21" s="168"/>
      <c r="FC21" s="168"/>
      <c r="FD21" s="168"/>
      <c r="FE21" s="168"/>
      <c r="FF21" s="168"/>
      <c r="FG21" s="168"/>
      <c r="FH21" s="168"/>
      <c r="FI21" s="168"/>
      <c r="FJ21" s="168"/>
      <c r="FK21" s="168"/>
      <c r="FL21" s="168"/>
      <c r="FM21" s="168"/>
      <c r="FN21" s="168"/>
      <c r="FO21" s="168"/>
      <c r="FP21" s="168"/>
      <c r="FQ21" s="168"/>
      <c r="FR21" s="168"/>
      <c r="FS21" s="168"/>
      <c r="FT21" s="168"/>
      <c r="FU21" s="168"/>
      <c r="FV21" s="168"/>
      <c r="FW21" s="168"/>
      <c r="FX21" s="168"/>
      <c r="FY21" s="168"/>
      <c r="FZ21" s="168"/>
      <c r="GA21" s="168"/>
      <c r="GB21" s="168"/>
      <c r="GC21" s="168"/>
      <c r="GD21" s="168"/>
      <c r="GE21" s="168"/>
      <c r="GF21" s="168"/>
      <c r="GG21" s="168"/>
      <c r="GH21" s="168"/>
      <c r="GI21" s="168"/>
      <c r="GJ21" s="168"/>
      <c r="GK21" s="168"/>
      <c r="GL21" s="168"/>
      <c r="GM21" s="168"/>
    </row>
  </sheetData>
  <mergeCells count="90">
    <mergeCell ref="HA3:HE3"/>
    <mergeCell ref="EX3:FB3"/>
    <mergeCell ref="FC3:FG3"/>
    <mergeCell ref="FH3:FL3"/>
    <mergeCell ref="FM3:FQ3"/>
    <mergeCell ref="FR3:FV3"/>
    <mergeCell ref="FW3:GA3"/>
    <mergeCell ref="GB3:GF3"/>
    <mergeCell ref="GG3:GK3"/>
    <mergeCell ref="GL3:GP3"/>
    <mergeCell ref="GQ3:GU3"/>
    <mergeCell ref="GV3:GZ3"/>
    <mergeCell ref="IE3:II3"/>
    <mergeCell ref="HF3:HJ3"/>
    <mergeCell ref="HK3:HO3"/>
    <mergeCell ref="HP3:HT3"/>
    <mergeCell ref="HU3:HY3"/>
    <mergeCell ref="HZ3:ID3"/>
    <mergeCell ref="ES3:EW3"/>
    <mergeCell ref="ED3:EH3"/>
    <mergeCell ref="EI3:EM3"/>
    <mergeCell ref="CP3:CT3"/>
    <mergeCell ref="CU3:CY3"/>
    <mergeCell ref="CZ3:DD3"/>
    <mergeCell ref="DE3:DI3"/>
    <mergeCell ref="DJ3:DN3"/>
    <mergeCell ref="EN3:ER3"/>
    <mergeCell ref="DO3:DS3"/>
    <mergeCell ref="DT3:DX3"/>
    <mergeCell ref="DY3:EC3"/>
    <mergeCell ref="CK3:CO3"/>
    <mergeCell ref="AT3:AT4"/>
    <mergeCell ref="AU3:AU4"/>
    <mergeCell ref="AV3:AV4"/>
    <mergeCell ref="AW3:BA3"/>
    <mergeCell ref="BB3:BF3"/>
    <mergeCell ref="BG3:BK3"/>
    <mergeCell ref="BL3:BP3"/>
    <mergeCell ref="BQ3:BU3"/>
    <mergeCell ref="BV3:BZ3"/>
    <mergeCell ref="CA3:CE3"/>
    <mergeCell ref="CF3:CJ3"/>
    <mergeCell ref="AS3:AS4"/>
    <mergeCell ref="AH3:AH4"/>
    <mergeCell ref="AI3:AI4"/>
    <mergeCell ref="AJ3:AJ4"/>
    <mergeCell ref="AK3:AK4"/>
    <mergeCell ref="AL3:AL4"/>
    <mergeCell ref="AM3:AM4"/>
    <mergeCell ref="AN3:AN4"/>
    <mergeCell ref="AO3:AO4"/>
    <mergeCell ref="AP3:AP4"/>
    <mergeCell ref="AQ3:AQ4"/>
    <mergeCell ref="AR3:AR4"/>
    <mergeCell ref="R3:R4"/>
    <mergeCell ref="S3:S4"/>
    <mergeCell ref="T3:T4"/>
    <mergeCell ref="AG3:AG4"/>
    <mergeCell ref="V3:V4"/>
    <mergeCell ref="W3:W4"/>
    <mergeCell ref="X3:X4"/>
    <mergeCell ref="Y3:Y4"/>
    <mergeCell ref="Z3:Z4"/>
    <mergeCell ref="AA3:AA4"/>
    <mergeCell ref="AB3:AB4"/>
    <mergeCell ref="AC3:AC4"/>
    <mergeCell ref="AD3:AD4"/>
    <mergeCell ref="AE3:AE4"/>
    <mergeCell ref="AF3:AF4"/>
    <mergeCell ref="M3:M4"/>
    <mergeCell ref="N3:N4"/>
    <mergeCell ref="O3:O4"/>
    <mergeCell ref="P3:P4"/>
    <mergeCell ref="Q3:Q4"/>
    <mergeCell ref="H2:IS2"/>
    <mergeCell ref="IO3:IS3"/>
    <mergeCell ref="IJ3:IN3"/>
    <mergeCell ref="B1:HR1"/>
    <mergeCell ref="B3:B4"/>
    <mergeCell ref="C3:C4"/>
    <mergeCell ref="D3:D4"/>
    <mergeCell ref="E3:E4"/>
    <mergeCell ref="F3:F4"/>
    <mergeCell ref="G3:G4"/>
    <mergeCell ref="H3:H4"/>
    <mergeCell ref="I3:I4"/>
    <mergeCell ref="U3:U4"/>
    <mergeCell ref="J3:J4"/>
    <mergeCell ref="K3:K4"/>
    <mergeCell ref="L3:L4"/>
  </mergeCells>
  <hyperlinks>
    <hyperlink ref="A1" location="'Table of Contents'!A4" display="Back to Table of Contents" xr:uid="{62ABD367-5AE2-4DB3-BA2C-0D90E61BB75E}"/>
  </hyperlinks>
  <printOptions horizontalCentered="1"/>
  <pageMargins left="0.51181102362204722" right="0" top="0.74803149606299213" bottom="0.74803149606299213" header="0" footer="0"/>
  <pageSetup paperSize="9" scale="84" fitToHeight="0" orientation="landscape" r:id="rId1"/>
  <colBreaks count="2" manualBreakCount="2">
    <brk id="83" max="1048575" man="1"/>
    <brk id="9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8B2ED-C9C4-40C2-9288-D00EFD2F3440}">
  <dimension ref="A1:AL10"/>
  <sheetViews>
    <sheetView workbookViewId="0"/>
  </sheetViews>
  <sheetFormatPr defaultColWidth="9.140625" defaultRowHeight="12.75"/>
  <cols>
    <col min="1" max="1" width="32.42578125" style="8" customWidth="1"/>
    <col min="2" max="5" width="11.140625" style="86" customWidth="1"/>
    <col min="6" max="6" width="11.140625" style="8" customWidth="1"/>
    <col min="7" max="7" width="11.140625" style="86" customWidth="1"/>
    <col min="8" max="8" width="11.140625" style="8" customWidth="1"/>
    <col min="9" max="10" width="11.140625" style="86" customWidth="1"/>
    <col min="11" max="11" width="11.140625" style="8" customWidth="1"/>
    <col min="12" max="16" width="9.42578125" style="8" customWidth="1"/>
    <col min="17" max="21" width="9.140625" style="8" customWidth="1"/>
    <col min="22" max="22" width="9.7109375" style="8" customWidth="1"/>
    <col min="23" max="16384" width="9.140625" style="8"/>
  </cols>
  <sheetData>
    <row r="1" spans="1:38" ht="26.25" customHeight="1">
      <c r="A1" s="650" t="s">
        <v>2</v>
      </c>
      <c r="B1" s="649"/>
      <c r="C1" s="649"/>
      <c r="D1" s="649"/>
      <c r="E1" s="649"/>
      <c r="F1" s="649"/>
      <c r="G1" s="649"/>
      <c r="H1" s="649"/>
      <c r="I1" s="649"/>
      <c r="J1" s="649"/>
      <c r="K1" s="649"/>
      <c r="L1" s="649"/>
      <c r="M1" s="649"/>
      <c r="N1" s="649"/>
      <c r="O1" s="649"/>
      <c r="P1" s="649"/>
      <c r="Q1" s="649"/>
      <c r="R1" s="649"/>
      <c r="S1" s="649"/>
      <c r="T1" s="649"/>
      <c r="U1" s="649"/>
      <c r="V1" s="649"/>
    </row>
    <row r="2" spans="1:38" ht="30" customHeight="1" thickBot="1">
      <c r="A2" s="648" t="s">
        <v>267</v>
      </c>
      <c r="N2" s="647"/>
      <c r="O2" s="647"/>
      <c r="P2" s="647"/>
      <c r="Q2" s="647"/>
      <c r="R2" s="647"/>
      <c r="S2" s="647"/>
      <c r="T2" s="647"/>
      <c r="U2" s="647"/>
      <c r="V2" s="394"/>
      <c r="W2" s="394"/>
      <c r="X2" s="394"/>
    </row>
    <row r="3" spans="1:38" ht="33.75" customHeight="1" thickBot="1">
      <c r="A3" s="10"/>
      <c r="B3" s="644">
        <v>2018</v>
      </c>
      <c r="C3" s="645"/>
      <c r="D3" s="645"/>
      <c r="E3" s="645"/>
      <c r="F3" s="643"/>
      <c r="G3" s="644">
        <v>2019</v>
      </c>
      <c r="H3" s="645"/>
      <c r="I3" s="645"/>
      <c r="J3" s="645"/>
      <c r="K3" s="643"/>
      <c r="L3" s="644">
        <v>2020</v>
      </c>
      <c r="M3" s="645"/>
      <c r="N3" s="645"/>
      <c r="O3" s="645"/>
      <c r="P3" s="645"/>
      <c r="Q3" s="644">
        <v>2021</v>
      </c>
      <c r="R3" s="645"/>
      <c r="S3" s="645"/>
      <c r="T3" s="645"/>
      <c r="U3" s="646"/>
      <c r="V3" s="644">
        <v>2022</v>
      </c>
      <c r="W3" s="645"/>
      <c r="X3" s="645"/>
      <c r="Y3" s="645"/>
      <c r="Z3" s="643"/>
      <c r="AA3" s="644">
        <v>2023</v>
      </c>
      <c r="AB3" s="645"/>
      <c r="AC3" s="645"/>
      <c r="AD3" s="645"/>
      <c r="AE3" s="643"/>
      <c r="AF3" s="644">
        <v>2024</v>
      </c>
      <c r="AG3" s="645"/>
      <c r="AH3" s="645"/>
      <c r="AI3" s="645"/>
      <c r="AJ3" s="643"/>
      <c r="AK3" s="644">
        <v>2025</v>
      </c>
      <c r="AL3" s="643"/>
    </row>
    <row r="4" spans="1:38" ht="48" customHeight="1">
      <c r="A4" s="11"/>
      <c r="B4" s="635" t="s">
        <v>4</v>
      </c>
      <c r="C4" s="636" t="s">
        <v>5</v>
      </c>
      <c r="D4" s="636" t="s">
        <v>6</v>
      </c>
      <c r="E4" s="636" t="s">
        <v>7</v>
      </c>
      <c r="F4" s="377" t="s">
        <v>8</v>
      </c>
      <c r="G4" s="635" t="s">
        <v>4</v>
      </c>
      <c r="H4" s="641" t="s">
        <v>5</v>
      </c>
      <c r="I4" s="636" t="s">
        <v>6</v>
      </c>
      <c r="J4" s="636" t="s">
        <v>7</v>
      </c>
      <c r="K4" s="377" t="s">
        <v>8</v>
      </c>
      <c r="L4" s="635" t="s">
        <v>4</v>
      </c>
      <c r="M4" s="641" t="s">
        <v>5</v>
      </c>
      <c r="N4" s="636" t="s">
        <v>6</v>
      </c>
      <c r="O4" s="636" t="s">
        <v>7</v>
      </c>
      <c r="P4" s="642" t="s">
        <v>8</v>
      </c>
      <c r="Q4" s="635" t="s">
        <v>4</v>
      </c>
      <c r="R4" s="641" t="s">
        <v>5</v>
      </c>
      <c r="S4" s="636" t="s">
        <v>6</v>
      </c>
      <c r="T4" s="636" t="s">
        <v>7</v>
      </c>
      <c r="U4" s="642" t="s">
        <v>8</v>
      </c>
      <c r="V4" s="635" t="s">
        <v>4</v>
      </c>
      <c r="W4" s="641" t="s">
        <v>259</v>
      </c>
      <c r="X4" s="636" t="s">
        <v>254</v>
      </c>
      <c r="Y4" s="636" t="s">
        <v>7</v>
      </c>
      <c r="Z4" s="640" t="s">
        <v>8</v>
      </c>
      <c r="AA4" s="639" t="s">
        <v>255</v>
      </c>
      <c r="AB4" s="636" t="s">
        <v>259</v>
      </c>
      <c r="AC4" s="636" t="s">
        <v>254</v>
      </c>
      <c r="AD4" s="636" t="s">
        <v>253</v>
      </c>
      <c r="AE4" s="638" t="s">
        <v>252</v>
      </c>
      <c r="AF4" s="635" t="s">
        <v>255</v>
      </c>
      <c r="AG4" s="634" t="s">
        <v>259</v>
      </c>
      <c r="AH4" s="637" t="s">
        <v>254</v>
      </c>
      <c r="AI4" s="636" t="s">
        <v>253</v>
      </c>
      <c r="AJ4" s="377" t="s">
        <v>252</v>
      </c>
      <c r="AK4" s="635" t="s">
        <v>255</v>
      </c>
      <c r="AL4" s="634" t="s">
        <v>259</v>
      </c>
    </row>
    <row r="5" spans="1:38" ht="48" customHeight="1">
      <c r="A5" s="18" t="s">
        <v>264</v>
      </c>
      <c r="B5" s="633">
        <v>99.3</v>
      </c>
      <c r="C5" s="630">
        <v>101.9</v>
      </c>
      <c r="D5" s="630">
        <v>100.3</v>
      </c>
      <c r="E5" s="630">
        <v>98.3</v>
      </c>
      <c r="F5" s="626">
        <v>100</v>
      </c>
      <c r="G5" s="633">
        <v>98</v>
      </c>
      <c r="H5" s="632">
        <v>100.7</v>
      </c>
      <c r="I5" s="630">
        <v>103.5</v>
      </c>
      <c r="J5" s="630">
        <v>107</v>
      </c>
      <c r="K5" s="626">
        <v>102.3</v>
      </c>
      <c r="L5" s="633">
        <v>109.9</v>
      </c>
      <c r="M5" s="632">
        <v>117.6</v>
      </c>
      <c r="N5" s="630">
        <v>119.7</v>
      </c>
      <c r="O5" s="630">
        <v>123.7</v>
      </c>
      <c r="P5" s="629">
        <v>117.7</v>
      </c>
      <c r="Q5" s="633">
        <v>124.4</v>
      </c>
      <c r="R5" s="632">
        <v>126.7</v>
      </c>
      <c r="S5" s="630">
        <v>132.4</v>
      </c>
      <c r="T5" s="630">
        <v>133.30000000000001</v>
      </c>
      <c r="U5" s="629">
        <v>129.19999999999999</v>
      </c>
      <c r="V5" s="633">
        <v>136.5</v>
      </c>
      <c r="W5" s="632">
        <v>135.69999999999999</v>
      </c>
      <c r="X5" s="630">
        <v>140</v>
      </c>
      <c r="Y5" s="630">
        <v>142.19999999999999</v>
      </c>
      <c r="Z5" s="626">
        <v>138.6</v>
      </c>
      <c r="AA5" s="631">
        <v>153</v>
      </c>
      <c r="AB5" s="627">
        <v>156</v>
      </c>
      <c r="AC5" s="627">
        <v>156.69999999999999</v>
      </c>
      <c r="AD5" s="627">
        <v>154.6</v>
      </c>
      <c r="AE5" s="629">
        <v>155.1</v>
      </c>
      <c r="AF5" s="12">
        <v>159.6</v>
      </c>
      <c r="AG5" s="15">
        <v>164.2</v>
      </c>
      <c r="AH5" s="628">
        <v>165.1</v>
      </c>
      <c r="AI5" s="627">
        <v>164.7</v>
      </c>
      <c r="AJ5" s="626">
        <v>163.4</v>
      </c>
      <c r="AK5" s="12">
        <v>164.5</v>
      </c>
      <c r="AL5" s="15">
        <v>166.9</v>
      </c>
    </row>
    <row r="6" spans="1:38" ht="48" customHeight="1">
      <c r="A6" s="45" t="s">
        <v>263</v>
      </c>
      <c r="B6" s="633">
        <v>94.7</v>
      </c>
      <c r="C6" s="630">
        <v>101.7</v>
      </c>
      <c r="D6" s="630">
        <v>103.4</v>
      </c>
      <c r="E6" s="630">
        <v>100</v>
      </c>
      <c r="F6" s="626">
        <v>100</v>
      </c>
      <c r="G6" s="633">
        <v>96.3</v>
      </c>
      <c r="H6" s="632">
        <v>100.8</v>
      </c>
      <c r="I6" s="630">
        <v>99.9</v>
      </c>
      <c r="J6" s="630">
        <v>99.4</v>
      </c>
      <c r="K6" s="626">
        <v>99.1</v>
      </c>
      <c r="L6" s="633">
        <v>109.3</v>
      </c>
      <c r="M6" s="632">
        <v>110.7</v>
      </c>
      <c r="N6" s="630">
        <v>108.9</v>
      </c>
      <c r="O6" s="630">
        <v>107.7</v>
      </c>
      <c r="P6" s="629">
        <v>109.2</v>
      </c>
      <c r="Q6" s="633">
        <v>115.1</v>
      </c>
      <c r="R6" s="632">
        <v>126.3</v>
      </c>
      <c r="S6" s="630">
        <v>137.1</v>
      </c>
      <c r="T6" s="630">
        <v>141.80000000000001</v>
      </c>
      <c r="U6" s="629">
        <v>130.1</v>
      </c>
      <c r="V6" s="633">
        <v>162.30000000000001</v>
      </c>
      <c r="W6" s="632">
        <v>186.6</v>
      </c>
      <c r="X6" s="630">
        <v>182.3</v>
      </c>
      <c r="Y6" s="630">
        <v>168</v>
      </c>
      <c r="Z6" s="626">
        <v>174.8</v>
      </c>
      <c r="AA6" s="631">
        <v>170.1</v>
      </c>
      <c r="AB6" s="630">
        <v>164.1</v>
      </c>
      <c r="AC6" s="627">
        <v>172.2</v>
      </c>
      <c r="AD6" s="627">
        <v>156.9</v>
      </c>
      <c r="AE6" s="629">
        <v>165.8</v>
      </c>
      <c r="AF6" s="12">
        <v>162.19999999999999</v>
      </c>
      <c r="AG6" s="15">
        <v>166.4</v>
      </c>
      <c r="AH6" s="628">
        <v>163.1</v>
      </c>
      <c r="AI6" s="627">
        <v>160.69999999999999</v>
      </c>
      <c r="AJ6" s="626">
        <v>163.1</v>
      </c>
      <c r="AK6" s="12">
        <v>160.5</v>
      </c>
      <c r="AL6" s="625">
        <v>156</v>
      </c>
    </row>
    <row r="7" spans="1:38" s="86" customFormat="1" ht="48" customHeight="1" thickBot="1">
      <c r="A7" s="148" t="s">
        <v>262</v>
      </c>
      <c r="B7" s="624">
        <v>104.9</v>
      </c>
      <c r="C7" s="620">
        <v>100.2</v>
      </c>
      <c r="D7" s="620">
        <v>97</v>
      </c>
      <c r="E7" s="620">
        <v>98.3</v>
      </c>
      <c r="F7" s="619">
        <v>100</v>
      </c>
      <c r="G7" s="624">
        <v>101.8</v>
      </c>
      <c r="H7" s="623">
        <v>99.9</v>
      </c>
      <c r="I7" s="620">
        <v>103.6</v>
      </c>
      <c r="J7" s="620">
        <v>107.6</v>
      </c>
      <c r="K7" s="619">
        <v>103.2</v>
      </c>
      <c r="L7" s="624">
        <v>100.5</v>
      </c>
      <c r="M7" s="623">
        <v>106.2</v>
      </c>
      <c r="N7" s="620">
        <v>109.9</v>
      </c>
      <c r="O7" s="620">
        <v>114.9</v>
      </c>
      <c r="P7" s="623">
        <v>107.8</v>
      </c>
      <c r="Q7" s="624">
        <v>108.1</v>
      </c>
      <c r="R7" s="623">
        <v>100.3</v>
      </c>
      <c r="S7" s="620">
        <v>96.6</v>
      </c>
      <c r="T7" s="620">
        <v>94</v>
      </c>
      <c r="U7" s="623">
        <v>99.3</v>
      </c>
      <c r="V7" s="624">
        <v>84.1</v>
      </c>
      <c r="W7" s="623">
        <v>72.7</v>
      </c>
      <c r="X7" s="620">
        <v>76.8</v>
      </c>
      <c r="Y7" s="620">
        <v>84.6</v>
      </c>
      <c r="Z7" s="619">
        <v>79.3</v>
      </c>
      <c r="AA7" s="618">
        <v>89.9</v>
      </c>
      <c r="AB7" s="622">
        <v>95.1</v>
      </c>
      <c r="AC7" s="620">
        <v>91</v>
      </c>
      <c r="AD7" s="620">
        <v>98.5</v>
      </c>
      <c r="AE7" s="623">
        <v>93.5</v>
      </c>
      <c r="AF7" s="618">
        <v>98.4</v>
      </c>
      <c r="AG7" s="622">
        <v>98.7</v>
      </c>
      <c r="AH7" s="621">
        <v>101.2</v>
      </c>
      <c r="AI7" s="620">
        <v>102.5</v>
      </c>
      <c r="AJ7" s="619">
        <v>100.2</v>
      </c>
      <c r="AK7" s="618">
        <v>102.5</v>
      </c>
      <c r="AL7" s="617">
        <v>107</v>
      </c>
    </row>
    <row r="8" spans="1:38" s="86" customFormat="1" ht="11.25" customHeight="1">
      <c r="A8" s="167"/>
      <c r="B8" s="168"/>
      <c r="C8" s="168"/>
      <c r="D8" s="168"/>
      <c r="E8" s="168"/>
      <c r="F8" s="168"/>
      <c r="G8" s="168"/>
      <c r="I8" s="168"/>
      <c r="J8" s="168"/>
      <c r="K8" s="168"/>
    </row>
    <row r="9" spans="1:38">
      <c r="B9" s="8"/>
    </row>
    <row r="10" spans="1:38" ht="15.75">
      <c r="A10" s="8" t="s">
        <v>21</v>
      </c>
      <c r="B10" s="8"/>
      <c r="Q10" s="616"/>
      <c r="S10" s="613"/>
      <c r="V10" s="614"/>
      <c r="W10" s="615"/>
      <c r="X10" s="614"/>
      <c r="Y10" s="613"/>
      <c r="AK10" s="612"/>
      <c r="AL10" s="612"/>
    </row>
  </sheetData>
  <mergeCells count="10">
    <mergeCell ref="AK3:AL3"/>
    <mergeCell ref="AA3:AE3"/>
    <mergeCell ref="AF3:AJ3"/>
    <mergeCell ref="B1:V1"/>
    <mergeCell ref="N2:X2"/>
    <mergeCell ref="B3:F3"/>
    <mergeCell ref="G3:K3"/>
    <mergeCell ref="L3:P3"/>
    <mergeCell ref="Q3:U3"/>
    <mergeCell ref="V3:Z3"/>
  </mergeCells>
  <hyperlinks>
    <hyperlink ref="A1" location="'Table of Contents'!A6" display="Back to Table of Contents" xr:uid="{6686E7F2-023F-4F51-AEC9-417CA6894AE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86830-E3F0-497F-9EBF-B22158A29D26}">
  <dimension ref="A1:AE17"/>
  <sheetViews>
    <sheetView workbookViewId="0"/>
  </sheetViews>
  <sheetFormatPr defaultColWidth="9.140625" defaultRowHeight="12.75"/>
  <cols>
    <col min="1" max="1" width="32.42578125" style="8" customWidth="1"/>
    <col min="2" max="5" width="11.140625" style="86" customWidth="1"/>
    <col min="6" max="6" width="11.140625" style="8" customWidth="1"/>
    <col min="7" max="7" width="11.140625" style="86" customWidth="1"/>
    <col min="8" max="8" width="11.140625" style="8" customWidth="1"/>
    <col min="9" max="10" width="11.140625" style="86" customWidth="1"/>
    <col min="11" max="11" width="11.140625" style="8" customWidth="1"/>
    <col min="12" max="14" width="9.42578125" style="8" customWidth="1"/>
    <col min="15" max="15" width="9.7109375" style="8" customWidth="1"/>
    <col min="16" max="16384" width="9.140625" style="8"/>
  </cols>
  <sheetData>
    <row r="1" spans="1:31" ht="26.25" customHeight="1">
      <c r="A1" s="650" t="s">
        <v>2</v>
      </c>
      <c r="B1" s="649"/>
      <c r="C1" s="649"/>
      <c r="D1" s="649"/>
      <c r="E1" s="649"/>
      <c r="F1" s="649"/>
      <c r="G1" s="649"/>
      <c r="H1" s="649"/>
      <c r="I1" s="649"/>
      <c r="J1" s="649"/>
      <c r="K1" s="649"/>
      <c r="L1" s="649"/>
      <c r="M1" s="649"/>
      <c r="N1" s="649"/>
      <c r="O1" s="649"/>
    </row>
    <row r="2" spans="1:31" ht="30" customHeight="1" thickBot="1">
      <c r="A2" s="648" t="s">
        <v>266</v>
      </c>
      <c r="N2" s="394"/>
      <c r="O2" s="394"/>
      <c r="P2" s="394"/>
      <c r="Q2" s="394"/>
    </row>
    <row r="3" spans="1:31" ht="33.75" customHeight="1" thickBot="1">
      <c r="A3" s="10"/>
      <c r="B3" s="644">
        <v>2023</v>
      </c>
      <c r="C3" s="645"/>
      <c r="D3" s="645"/>
      <c r="E3" s="645"/>
      <c r="F3" s="643"/>
      <c r="G3" s="644">
        <v>2024</v>
      </c>
      <c r="H3" s="645"/>
      <c r="I3" s="645"/>
      <c r="J3" s="645"/>
      <c r="K3" s="643"/>
      <c r="L3" s="655">
        <v>2025</v>
      </c>
      <c r="M3" s="654"/>
      <c r="N3" s="654"/>
    </row>
    <row r="4" spans="1:31" ht="48" customHeight="1">
      <c r="A4" s="11"/>
      <c r="B4" s="639" t="s">
        <v>255</v>
      </c>
      <c r="C4" s="636" t="s">
        <v>259</v>
      </c>
      <c r="D4" s="636" t="s">
        <v>254</v>
      </c>
      <c r="E4" s="636" t="s">
        <v>253</v>
      </c>
      <c r="F4" s="638" t="s">
        <v>252</v>
      </c>
      <c r="G4" s="635" t="s">
        <v>255</v>
      </c>
      <c r="H4" s="634" t="s">
        <v>259</v>
      </c>
      <c r="I4" s="637" t="s">
        <v>254</v>
      </c>
      <c r="J4" s="636" t="s">
        <v>253</v>
      </c>
      <c r="K4" s="377" t="s">
        <v>252</v>
      </c>
      <c r="L4" s="635" t="s">
        <v>255</v>
      </c>
      <c r="M4" s="636" t="s">
        <v>259</v>
      </c>
      <c r="N4" s="637" t="s">
        <v>265</v>
      </c>
    </row>
    <row r="5" spans="1:31" ht="48" customHeight="1">
      <c r="A5" s="18" t="s">
        <v>264</v>
      </c>
      <c r="B5" s="12">
        <v>98.4</v>
      </c>
      <c r="C5" s="15">
        <v>100.1</v>
      </c>
      <c r="D5" s="628">
        <v>101</v>
      </c>
      <c r="E5" s="627">
        <v>100.5</v>
      </c>
      <c r="F5" s="626">
        <v>100</v>
      </c>
      <c r="G5" s="12">
        <v>104.1</v>
      </c>
      <c r="H5" s="15">
        <v>106.2</v>
      </c>
      <c r="I5" s="628">
        <v>105.8</v>
      </c>
      <c r="J5" s="627">
        <v>103.2</v>
      </c>
      <c r="K5" s="626">
        <v>104.8</v>
      </c>
      <c r="L5" s="12">
        <v>101.7</v>
      </c>
      <c r="M5" s="15">
        <v>103.8</v>
      </c>
      <c r="N5" s="15">
        <v>105.2</v>
      </c>
    </row>
    <row r="6" spans="1:31" ht="48" customHeight="1">
      <c r="A6" s="45" t="s">
        <v>263</v>
      </c>
      <c r="B6" s="633">
        <v>101.1</v>
      </c>
      <c r="C6" s="630">
        <v>99.2</v>
      </c>
      <c r="D6" s="630">
        <v>103.6</v>
      </c>
      <c r="E6" s="630">
        <v>96.1</v>
      </c>
      <c r="F6" s="629">
        <v>100</v>
      </c>
      <c r="G6" s="12">
        <v>98.9</v>
      </c>
      <c r="H6" s="15">
        <v>101.7</v>
      </c>
      <c r="I6" s="653">
        <v>99.7</v>
      </c>
      <c r="J6" s="630">
        <v>98.4</v>
      </c>
      <c r="K6" s="626">
        <v>99.7</v>
      </c>
      <c r="L6" s="12">
        <v>98.4</v>
      </c>
      <c r="M6" s="625">
        <v>96.4</v>
      </c>
      <c r="N6" s="625">
        <v>97.7</v>
      </c>
    </row>
    <row r="7" spans="1:31" s="86" customFormat="1" ht="48" customHeight="1" thickBot="1">
      <c r="A7" s="148" t="s">
        <v>262</v>
      </c>
      <c r="B7" s="618">
        <v>97.3</v>
      </c>
      <c r="C7" s="622">
        <v>100.9</v>
      </c>
      <c r="D7" s="620">
        <v>97.5</v>
      </c>
      <c r="E7" s="620">
        <v>104.6</v>
      </c>
      <c r="F7" s="623">
        <v>100</v>
      </c>
      <c r="G7" s="618">
        <v>105.3</v>
      </c>
      <c r="H7" s="622">
        <v>104.4</v>
      </c>
      <c r="I7" s="621">
        <v>106.1</v>
      </c>
      <c r="J7" s="620">
        <v>104.9</v>
      </c>
      <c r="K7" s="619">
        <v>105.1</v>
      </c>
      <c r="L7" s="618">
        <v>103.4</v>
      </c>
      <c r="M7" s="617">
        <v>107.7</v>
      </c>
      <c r="N7" s="617">
        <v>107.7</v>
      </c>
    </row>
    <row r="8" spans="1:31" s="86" customFormat="1" ht="11.25" customHeight="1">
      <c r="A8" s="167"/>
      <c r="B8" s="168"/>
      <c r="C8" s="168"/>
      <c r="D8" s="168"/>
      <c r="E8" s="168"/>
      <c r="F8" s="168"/>
      <c r="G8" s="168"/>
      <c r="I8" s="168"/>
      <c r="J8" s="168"/>
      <c r="K8" s="168"/>
    </row>
    <row r="9" spans="1:31">
      <c r="B9" s="8"/>
    </row>
    <row r="10" spans="1:31" ht="15.75">
      <c r="A10" s="8" t="s">
        <v>21</v>
      </c>
      <c r="B10" s="652"/>
      <c r="C10" s="652"/>
      <c r="D10" s="652"/>
      <c r="E10" s="652"/>
      <c r="F10" s="652"/>
      <c r="G10" s="652"/>
      <c r="H10" s="652"/>
      <c r="I10" s="652"/>
      <c r="J10" s="652"/>
      <c r="K10" s="652"/>
      <c r="L10" s="652"/>
      <c r="M10" s="652"/>
      <c r="N10" s="652"/>
      <c r="O10" s="614"/>
      <c r="P10" s="615"/>
      <c r="Q10" s="614"/>
      <c r="R10" s="613"/>
      <c r="AD10" s="612"/>
      <c r="AE10" s="612"/>
    </row>
    <row r="11" spans="1:31">
      <c r="B11" s="651"/>
      <c r="C11" s="651"/>
      <c r="D11" s="651"/>
      <c r="E11" s="651"/>
      <c r="F11" s="652"/>
      <c r="G11" s="651"/>
      <c r="H11" s="652"/>
      <c r="I11" s="651"/>
      <c r="J11" s="651"/>
      <c r="K11" s="652"/>
      <c r="L11" s="652"/>
      <c r="M11" s="652"/>
      <c r="N11" s="652"/>
    </row>
    <row r="12" spans="1:31">
      <c r="B12" s="651"/>
      <c r="C12" s="651"/>
      <c r="D12" s="651"/>
      <c r="E12" s="651"/>
      <c r="F12" s="652"/>
      <c r="G12" s="651"/>
      <c r="H12" s="652"/>
      <c r="I12" s="651"/>
      <c r="J12" s="651"/>
      <c r="K12" s="652"/>
      <c r="L12" s="652"/>
      <c r="M12" s="652"/>
      <c r="N12" s="652"/>
    </row>
    <row r="13" spans="1:31">
      <c r="B13" s="651"/>
      <c r="C13" s="651"/>
      <c r="D13" s="651"/>
      <c r="E13" s="651"/>
      <c r="F13" s="652"/>
      <c r="G13" s="651"/>
      <c r="H13" s="652"/>
      <c r="I13" s="651"/>
      <c r="J13" s="651"/>
      <c r="K13" s="652"/>
      <c r="L13" s="652"/>
      <c r="M13" s="652"/>
      <c r="N13" s="652"/>
    </row>
    <row r="14" spans="1:31">
      <c r="B14" s="651"/>
      <c r="C14" s="651"/>
      <c r="D14" s="651"/>
      <c r="E14" s="651"/>
      <c r="F14" s="652"/>
      <c r="G14" s="651"/>
      <c r="H14" s="652"/>
      <c r="I14" s="651"/>
      <c r="J14" s="651"/>
      <c r="K14" s="652"/>
      <c r="L14" s="652"/>
      <c r="M14" s="652"/>
      <c r="N14" s="652"/>
    </row>
    <row r="15" spans="1:31">
      <c r="B15" s="651"/>
      <c r="C15" s="651"/>
      <c r="D15" s="651"/>
      <c r="E15" s="651"/>
      <c r="F15" s="651"/>
      <c r="G15" s="651"/>
      <c r="H15" s="651"/>
      <c r="I15" s="651"/>
      <c r="J15" s="651"/>
      <c r="K15" s="651"/>
      <c r="L15" s="651"/>
      <c r="M15" s="651"/>
      <c r="N15" s="651"/>
    </row>
    <row r="16" spans="1:31">
      <c r="B16" s="651"/>
      <c r="C16" s="651"/>
      <c r="D16" s="651"/>
      <c r="E16" s="651"/>
      <c r="F16" s="651"/>
      <c r="G16" s="651"/>
      <c r="H16" s="651"/>
      <c r="I16" s="651"/>
      <c r="J16" s="651"/>
      <c r="K16" s="651"/>
      <c r="L16" s="651"/>
      <c r="M16" s="651"/>
      <c r="N16" s="651"/>
    </row>
    <row r="17" spans="2:14">
      <c r="B17" s="651"/>
      <c r="C17" s="651"/>
      <c r="D17" s="651"/>
      <c r="E17" s="651"/>
      <c r="F17" s="651"/>
      <c r="G17" s="651"/>
      <c r="H17" s="651"/>
      <c r="I17" s="651"/>
      <c r="J17" s="651"/>
      <c r="K17" s="651"/>
      <c r="L17" s="651"/>
      <c r="M17" s="651"/>
      <c r="N17" s="651"/>
    </row>
  </sheetData>
  <mergeCells count="5">
    <mergeCell ref="B3:F3"/>
    <mergeCell ref="G3:K3"/>
    <mergeCell ref="L3:N3"/>
    <mergeCell ref="B1:O1"/>
    <mergeCell ref="N2:Q2"/>
  </mergeCells>
  <hyperlinks>
    <hyperlink ref="A1" location="'Table of Contents'!A6" display="Back to Table of Contents" xr:uid="{4ED33CC5-067D-41B2-8C0F-E520BD7D673F}"/>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038C4-209A-4421-87CB-A31B58260C15}">
  <dimension ref="A1:EB44"/>
  <sheetViews>
    <sheetView zoomScale="106" zoomScaleNormal="106" workbookViewId="0"/>
  </sheetViews>
  <sheetFormatPr defaultColWidth="9.140625" defaultRowHeight="18.75"/>
  <cols>
    <col min="1" max="1" width="43.28515625" style="191" customWidth="1"/>
    <col min="2" max="51" width="12.42578125" style="191" customWidth="1"/>
    <col min="52" max="55" width="12.42578125" style="287" customWidth="1"/>
    <col min="56" max="56" width="12.42578125" style="191" customWidth="1"/>
    <col min="57" max="60" width="12.42578125" style="287" customWidth="1"/>
    <col min="61" max="61" width="12.42578125" style="191" customWidth="1"/>
    <col min="62" max="65" width="12.42578125" style="287" customWidth="1"/>
    <col min="66" max="66" width="12.42578125" style="191" customWidth="1"/>
    <col min="67" max="69" width="12.42578125" style="287" customWidth="1"/>
    <col min="70" max="124" width="12.42578125" style="191" customWidth="1"/>
    <col min="125" max="126" width="12.42578125" style="301" customWidth="1"/>
    <col min="127" max="127" width="12.42578125" style="356" customWidth="1"/>
    <col min="128" max="131" width="12.42578125" style="191" customWidth="1"/>
    <col min="132" max="16384" width="9.140625" style="191"/>
  </cols>
  <sheetData>
    <row r="1" spans="1:132" s="189" customFormat="1" ht="15">
      <c r="A1" s="188" t="s">
        <v>2</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c r="AM1" s="429"/>
      <c r="AN1" s="429"/>
      <c r="AO1" s="429"/>
      <c r="AP1" s="429"/>
      <c r="AQ1" s="429"/>
      <c r="AR1" s="429"/>
      <c r="AS1" s="429"/>
      <c r="AT1" s="429"/>
      <c r="AU1" s="429"/>
      <c r="AV1" s="429"/>
      <c r="AW1" s="429"/>
      <c r="AX1" s="429"/>
      <c r="AY1" s="429"/>
      <c r="AZ1" s="429"/>
      <c r="BA1" s="429"/>
      <c r="BB1" s="429"/>
      <c r="BC1" s="429"/>
      <c r="BD1" s="429"/>
      <c r="BE1" s="429"/>
      <c r="BF1" s="429"/>
      <c r="BG1" s="429"/>
      <c r="BH1" s="429"/>
      <c r="BI1" s="429"/>
      <c r="BJ1" s="429"/>
      <c r="BK1" s="429"/>
      <c r="BL1" s="429"/>
      <c r="BM1" s="429"/>
      <c r="BN1" s="429"/>
      <c r="BO1" s="429"/>
      <c r="BP1" s="429"/>
      <c r="BQ1" s="429"/>
      <c r="BR1" s="429"/>
      <c r="BS1" s="429"/>
      <c r="BT1" s="429"/>
      <c r="BU1" s="429"/>
      <c r="BV1" s="429"/>
      <c r="BW1" s="429"/>
      <c r="BX1" s="429"/>
      <c r="BY1" s="429"/>
      <c r="BZ1" s="429"/>
      <c r="CA1" s="429"/>
      <c r="CB1" s="429"/>
      <c r="CC1" s="429"/>
      <c r="CD1" s="429"/>
      <c r="CE1" s="429"/>
      <c r="CF1" s="429"/>
      <c r="CG1" s="429"/>
      <c r="CH1" s="429"/>
      <c r="CI1" s="429"/>
      <c r="CJ1" s="429"/>
      <c r="CK1" s="429"/>
      <c r="CL1" s="429"/>
      <c r="CM1" s="429"/>
      <c r="CN1" s="429"/>
      <c r="CO1" s="429"/>
      <c r="CP1" s="429"/>
      <c r="CQ1" s="429"/>
      <c r="CR1" s="429"/>
      <c r="CS1" s="429"/>
      <c r="CT1" s="429"/>
      <c r="CU1" s="429"/>
      <c r="CV1" s="429"/>
      <c r="CW1" s="429"/>
      <c r="CX1" s="429"/>
      <c r="CY1" s="429"/>
      <c r="CZ1" s="429"/>
      <c r="DA1" s="429"/>
      <c r="DB1" s="429"/>
      <c r="DC1" s="429"/>
      <c r="DD1" s="429"/>
      <c r="DE1" s="429"/>
      <c r="DF1" s="429"/>
      <c r="DG1" s="429"/>
      <c r="DH1" s="429"/>
      <c r="DI1" s="429"/>
      <c r="DJ1" s="429"/>
      <c r="DK1" s="429"/>
      <c r="DL1" s="429"/>
      <c r="DM1" s="429"/>
      <c r="DN1" s="429"/>
      <c r="DO1" s="429"/>
      <c r="DP1" s="429"/>
      <c r="DQ1" s="429"/>
      <c r="DR1" s="429"/>
      <c r="DS1" s="429"/>
      <c r="DT1" s="429"/>
      <c r="DU1" s="429"/>
      <c r="DV1" s="429"/>
      <c r="DW1" s="429"/>
      <c r="DX1" s="429"/>
    </row>
    <row r="2" spans="1:132" ht="30" customHeight="1" thickBot="1">
      <c r="A2" s="430" t="s">
        <v>125</v>
      </c>
      <c r="B2" s="430"/>
      <c r="C2" s="430"/>
      <c r="D2" s="430"/>
      <c r="E2" s="430"/>
      <c r="F2" s="430"/>
      <c r="G2" s="430"/>
      <c r="H2" s="430"/>
      <c r="I2" s="428" t="s">
        <v>45</v>
      </c>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8"/>
      <c r="BC2" s="428"/>
      <c r="BD2" s="428"/>
      <c r="BE2" s="428"/>
      <c r="BF2" s="428"/>
      <c r="BG2" s="428"/>
      <c r="BH2" s="428"/>
      <c r="BI2" s="428"/>
      <c r="BJ2" s="428"/>
      <c r="BK2" s="428"/>
      <c r="BL2" s="428"/>
      <c r="BM2" s="428"/>
      <c r="BN2" s="428"/>
      <c r="BO2" s="428"/>
      <c r="BP2" s="428"/>
      <c r="BQ2" s="428"/>
      <c r="BR2" s="428"/>
      <c r="BS2" s="428"/>
      <c r="BT2" s="428"/>
      <c r="BU2" s="428"/>
      <c r="BV2" s="428"/>
      <c r="BW2" s="428"/>
      <c r="BX2" s="428"/>
      <c r="BY2" s="428"/>
      <c r="BZ2" s="428"/>
      <c r="CA2" s="428"/>
      <c r="CB2" s="428"/>
      <c r="CC2" s="428"/>
      <c r="CD2" s="428"/>
      <c r="CE2" s="428"/>
      <c r="CF2" s="428"/>
      <c r="CG2" s="428"/>
      <c r="CH2" s="428"/>
      <c r="CI2" s="428"/>
      <c r="CJ2" s="428"/>
      <c r="CK2" s="428"/>
      <c r="CL2" s="428"/>
      <c r="CM2" s="428"/>
      <c r="CN2" s="428"/>
      <c r="CO2" s="428"/>
      <c r="CP2" s="428"/>
      <c r="CQ2" s="428"/>
      <c r="CR2" s="428"/>
      <c r="CS2" s="428"/>
      <c r="CT2" s="428"/>
      <c r="CU2" s="428"/>
      <c r="CV2" s="428"/>
      <c r="CW2" s="428"/>
      <c r="CX2" s="428"/>
      <c r="CY2" s="428"/>
      <c r="CZ2" s="428"/>
      <c r="DA2" s="428"/>
      <c r="DB2" s="428"/>
      <c r="DC2" s="428"/>
      <c r="DD2" s="428"/>
      <c r="DE2" s="428"/>
      <c r="DF2" s="428"/>
      <c r="DG2" s="428"/>
      <c r="DH2" s="428"/>
      <c r="DI2" s="428"/>
      <c r="DJ2" s="428"/>
      <c r="DK2" s="428"/>
      <c r="DL2" s="428"/>
      <c r="DM2" s="428"/>
      <c r="DN2" s="428"/>
      <c r="DO2" s="428"/>
      <c r="DP2" s="428"/>
      <c r="DQ2" s="428"/>
      <c r="DR2" s="428"/>
      <c r="DS2" s="428"/>
      <c r="DT2" s="428"/>
      <c r="DU2" s="428"/>
      <c r="DV2" s="428"/>
      <c r="DW2" s="428"/>
      <c r="DX2" s="428"/>
      <c r="DY2" s="428"/>
      <c r="DZ2" s="428"/>
      <c r="EA2" s="428"/>
    </row>
    <row r="3" spans="1:132" ht="23.45" customHeight="1">
      <c r="A3" s="431" t="s">
        <v>43</v>
      </c>
      <c r="B3" s="417">
        <v>2000</v>
      </c>
      <c r="C3" s="418"/>
      <c r="D3" s="418"/>
      <c r="E3" s="418"/>
      <c r="F3" s="421"/>
      <c r="G3" s="417">
        <v>2001</v>
      </c>
      <c r="H3" s="418"/>
      <c r="I3" s="418"/>
      <c r="J3" s="418"/>
      <c r="K3" s="421"/>
      <c r="L3" s="417">
        <v>2002</v>
      </c>
      <c r="M3" s="418"/>
      <c r="N3" s="418"/>
      <c r="O3" s="418"/>
      <c r="P3" s="421"/>
      <c r="Q3" s="417">
        <v>2003</v>
      </c>
      <c r="R3" s="418"/>
      <c r="S3" s="418"/>
      <c r="T3" s="418"/>
      <c r="U3" s="421"/>
      <c r="V3" s="417">
        <v>2004</v>
      </c>
      <c r="W3" s="418"/>
      <c r="X3" s="418"/>
      <c r="Y3" s="418"/>
      <c r="Z3" s="421"/>
      <c r="AA3" s="417">
        <v>2005</v>
      </c>
      <c r="AB3" s="418"/>
      <c r="AC3" s="418"/>
      <c r="AD3" s="418"/>
      <c r="AE3" s="421"/>
      <c r="AF3" s="417">
        <v>2006</v>
      </c>
      <c r="AG3" s="418"/>
      <c r="AH3" s="418"/>
      <c r="AI3" s="418"/>
      <c r="AJ3" s="421"/>
      <c r="AK3" s="417">
        <v>2007</v>
      </c>
      <c r="AL3" s="418"/>
      <c r="AM3" s="418"/>
      <c r="AN3" s="418"/>
      <c r="AO3" s="421"/>
      <c r="AP3" s="417">
        <v>2008</v>
      </c>
      <c r="AQ3" s="418"/>
      <c r="AR3" s="418"/>
      <c r="AS3" s="418"/>
      <c r="AT3" s="421"/>
      <c r="AU3" s="417">
        <v>2009</v>
      </c>
      <c r="AV3" s="418"/>
      <c r="AW3" s="418"/>
      <c r="AX3" s="418"/>
      <c r="AY3" s="421"/>
      <c r="AZ3" s="417">
        <v>2010</v>
      </c>
      <c r="BA3" s="418"/>
      <c r="BB3" s="418"/>
      <c r="BC3" s="418"/>
      <c r="BD3" s="421"/>
      <c r="BE3" s="417">
        <v>2011</v>
      </c>
      <c r="BF3" s="418"/>
      <c r="BG3" s="418"/>
      <c r="BH3" s="418"/>
      <c r="BI3" s="421"/>
      <c r="BJ3" s="417">
        <v>2012</v>
      </c>
      <c r="BK3" s="418"/>
      <c r="BL3" s="418"/>
      <c r="BM3" s="418"/>
      <c r="BN3" s="421"/>
      <c r="BO3" s="417">
        <v>2013</v>
      </c>
      <c r="BP3" s="418"/>
      <c r="BQ3" s="418"/>
      <c r="BR3" s="418"/>
      <c r="BS3" s="418"/>
      <c r="BT3" s="417">
        <v>2014</v>
      </c>
      <c r="BU3" s="418"/>
      <c r="BV3" s="418"/>
      <c r="BW3" s="418"/>
      <c r="BX3" s="421"/>
      <c r="BY3" s="391">
        <v>2015</v>
      </c>
      <c r="BZ3" s="392"/>
      <c r="CA3" s="392"/>
      <c r="CB3" s="392"/>
      <c r="CC3" s="404"/>
      <c r="CD3" s="417">
        <v>2016</v>
      </c>
      <c r="CE3" s="418"/>
      <c r="CF3" s="418"/>
      <c r="CG3" s="418"/>
      <c r="CH3" s="418"/>
      <c r="CI3" s="417">
        <v>2017</v>
      </c>
      <c r="CJ3" s="418"/>
      <c r="CK3" s="418"/>
      <c r="CL3" s="419"/>
      <c r="CM3" s="420"/>
      <c r="CN3" s="425">
        <v>2018</v>
      </c>
      <c r="CO3" s="426"/>
      <c r="CP3" s="426"/>
      <c r="CQ3" s="407"/>
      <c r="CR3" s="408"/>
      <c r="CS3" s="422">
        <v>2019</v>
      </c>
      <c r="CT3" s="423"/>
      <c r="CU3" s="423"/>
      <c r="CV3" s="423"/>
      <c r="CW3" s="424"/>
      <c r="CX3" s="422">
        <v>2020</v>
      </c>
      <c r="CY3" s="423"/>
      <c r="CZ3" s="423"/>
      <c r="DA3" s="423"/>
      <c r="DB3" s="424"/>
      <c r="DC3" s="425">
        <v>2021</v>
      </c>
      <c r="DD3" s="426"/>
      <c r="DE3" s="426"/>
      <c r="DF3" s="426"/>
      <c r="DG3" s="426"/>
      <c r="DH3" s="425">
        <v>2022</v>
      </c>
      <c r="DI3" s="426"/>
      <c r="DJ3" s="426"/>
      <c r="DK3" s="419"/>
      <c r="DL3" s="427"/>
      <c r="DM3" s="425">
        <v>2023</v>
      </c>
      <c r="DN3" s="426"/>
      <c r="DO3" s="426"/>
      <c r="DP3" s="419"/>
      <c r="DQ3" s="427"/>
      <c r="DR3" s="425">
        <v>2024</v>
      </c>
      <c r="DS3" s="426"/>
      <c r="DT3" s="426"/>
      <c r="DU3" s="419"/>
      <c r="DV3" s="419"/>
      <c r="DW3" s="415" t="s">
        <v>122</v>
      </c>
      <c r="DX3" s="415"/>
      <c r="DY3" s="415"/>
      <c r="DZ3" s="415"/>
      <c r="EA3" s="416"/>
    </row>
    <row r="4" spans="1:132" ht="24.75" customHeight="1">
      <c r="A4" s="432"/>
      <c r="B4" s="192" t="s">
        <v>4</v>
      </c>
      <c r="C4" s="375" t="s">
        <v>5</v>
      </c>
      <c r="D4" s="375" t="s">
        <v>6</v>
      </c>
      <c r="E4" s="375" t="s">
        <v>7</v>
      </c>
      <c r="F4" s="193" t="s">
        <v>8</v>
      </c>
      <c r="G4" s="192" t="s">
        <v>4</v>
      </c>
      <c r="H4" s="375" t="s">
        <v>5</v>
      </c>
      <c r="I4" s="375" t="s">
        <v>6</v>
      </c>
      <c r="J4" s="375" t="s">
        <v>7</v>
      </c>
      <c r="K4" s="193" t="s">
        <v>8</v>
      </c>
      <c r="L4" s="192" t="s">
        <v>4</v>
      </c>
      <c r="M4" s="375" t="s">
        <v>5</v>
      </c>
      <c r="N4" s="375" t="s">
        <v>6</v>
      </c>
      <c r="O4" s="375" t="s">
        <v>7</v>
      </c>
      <c r="P4" s="193" t="s">
        <v>8</v>
      </c>
      <c r="Q4" s="192" t="s">
        <v>4</v>
      </c>
      <c r="R4" s="375" t="s">
        <v>5</v>
      </c>
      <c r="S4" s="375" t="s">
        <v>6</v>
      </c>
      <c r="T4" s="375" t="s">
        <v>7</v>
      </c>
      <c r="U4" s="193" t="s">
        <v>8</v>
      </c>
      <c r="V4" s="192" t="s">
        <v>4</v>
      </c>
      <c r="W4" s="375" t="s">
        <v>5</v>
      </c>
      <c r="X4" s="375" t="s">
        <v>6</v>
      </c>
      <c r="Y4" s="375" t="s">
        <v>7</v>
      </c>
      <c r="Z4" s="193" t="s">
        <v>8</v>
      </c>
      <c r="AA4" s="192" t="s">
        <v>4</v>
      </c>
      <c r="AB4" s="375" t="s">
        <v>5</v>
      </c>
      <c r="AC4" s="375" t="s">
        <v>6</v>
      </c>
      <c r="AD4" s="375" t="s">
        <v>7</v>
      </c>
      <c r="AE4" s="193" t="s">
        <v>8</v>
      </c>
      <c r="AF4" s="192" t="s">
        <v>4</v>
      </c>
      <c r="AG4" s="375" t="s">
        <v>5</v>
      </c>
      <c r="AH4" s="375" t="s">
        <v>6</v>
      </c>
      <c r="AI4" s="375" t="s">
        <v>7</v>
      </c>
      <c r="AJ4" s="193" t="s">
        <v>8</v>
      </c>
      <c r="AK4" s="192" t="s">
        <v>4</v>
      </c>
      <c r="AL4" s="375" t="s">
        <v>5</v>
      </c>
      <c r="AM4" s="375" t="s">
        <v>6</v>
      </c>
      <c r="AN4" s="375" t="s">
        <v>7</v>
      </c>
      <c r="AO4" s="193" t="s">
        <v>8</v>
      </c>
      <c r="AP4" s="192" t="s">
        <v>4</v>
      </c>
      <c r="AQ4" s="375" t="s">
        <v>5</v>
      </c>
      <c r="AR4" s="375" t="s">
        <v>6</v>
      </c>
      <c r="AS4" s="375" t="s">
        <v>7</v>
      </c>
      <c r="AT4" s="193" t="s">
        <v>8</v>
      </c>
      <c r="AU4" s="192" t="s">
        <v>4</v>
      </c>
      <c r="AV4" s="375" t="s">
        <v>5</v>
      </c>
      <c r="AW4" s="375" t="s">
        <v>6</v>
      </c>
      <c r="AX4" s="375" t="s">
        <v>7</v>
      </c>
      <c r="AY4" s="193" t="s">
        <v>8</v>
      </c>
      <c r="AZ4" s="192" t="s">
        <v>4</v>
      </c>
      <c r="BA4" s="375" t="s">
        <v>5</v>
      </c>
      <c r="BB4" s="375" t="s">
        <v>6</v>
      </c>
      <c r="BC4" s="375" t="s">
        <v>7</v>
      </c>
      <c r="BD4" s="193" t="s">
        <v>8</v>
      </c>
      <c r="BE4" s="192" t="s">
        <v>4</v>
      </c>
      <c r="BF4" s="375" t="s">
        <v>5</v>
      </c>
      <c r="BG4" s="375" t="s">
        <v>6</v>
      </c>
      <c r="BH4" s="375" t="s">
        <v>7</v>
      </c>
      <c r="BI4" s="193" t="s">
        <v>8</v>
      </c>
      <c r="BJ4" s="192" t="s">
        <v>4</v>
      </c>
      <c r="BK4" s="375" t="s">
        <v>5</v>
      </c>
      <c r="BL4" s="375" t="s">
        <v>6</v>
      </c>
      <c r="BM4" s="375" t="s">
        <v>7</v>
      </c>
      <c r="BN4" s="193" t="s">
        <v>8</v>
      </c>
      <c r="BO4" s="192" t="s">
        <v>4</v>
      </c>
      <c r="BP4" s="375" t="s">
        <v>5</v>
      </c>
      <c r="BQ4" s="375" t="s">
        <v>6</v>
      </c>
      <c r="BR4" s="375" t="s">
        <v>7</v>
      </c>
      <c r="BS4" s="194" t="s">
        <v>8</v>
      </c>
      <c r="BT4" s="192" t="s">
        <v>4</v>
      </c>
      <c r="BU4" s="375" t="s">
        <v>5</v>
      </c>
      <c r="BV4" s="375" t="s">
        <v>6</v>
      </c>
      <c r="BW4" s="195" t="s">
        <v>7</v>
      </c>
      <c r="BX4" s="376" t="s">
        <v>8</v>
      </c>
      <c r="BY4" s="196" t="s">
        <v>4</v>
      </c>
      <c r="BZ4" s="13" t="s">
        <v>5</v>
      </c>
      <c r="CA4" s="13" t="s">
        <v>6</v>
      </c>
      <c r="CB4" s="13" t="s">
        <v>7</v>
      </c>
      <c r="CC4" s="197" t="s">
        <v>8</v>
      </c>
      <c r="CD4" s="12" t="s">
        <v>4</v>
      </c>
      <c r="CE4" s="15" t="s">
        <v>5</v>
      </c>
      <c r="CF4" s="15" t="s">
        <v>6</v>
      </c>
      <c r="CG4" s="15" t="s">
        <v>7</v>
      </c>
      <c r="CH4" s="198" t="s">
        <v>8</v>
      </c>
      <c r="CI4" s="14" t="s">
        <v>4</v>
      </c>
      <c r="CJ4" s="182" t="s">
        <v>5</v>
      </c>
      <c r="CK4" s="13" t="s">
        <v>6</v>
      </c>
      <c r="CL4" s="15" t="s">
        <v>7</v>
      </c>
      <c r="CM4" s="199" t="s">
        <v>8</v>
      </c>
      <c r="CN4" s="196" t="s">
        <v>4</v>
      </c>
      <c r="CO4" s="13" t="s">
        <v>5</v>
      </c>
      <c r="CP4" s="16" t="s">
        <v>6</v>
      </c>
      <c r="CQ4" s="13" t="s">
        <v>7</v>
      </c>
      <c r="CR4" s="197" t="s">
        <v>8</v>
      </c>
      <c r="CS4" s="12" t="s">
        <v>4</v>
      </c>
      <c r="CT4" s="15" t="s">
        <v>5</v>
      </c>
      <c r="CU4" s="15" t="s">
        <v>6</v>
      </c>
      <c r="CV4" s="17" t="s">
        <v>7</v>
      </c>
      <c r="CW4" s="199" t="s">
        <v>8</v>
      </c>
      <c r="CX4" s="12" t="s">
        <v>4</v>
      </c>
      <c r="CY4" s="200" t="s">
        <v>5</v>
      </c>
      <c r="CZ4" s="200" t="s">
        <v>6</v>
      </c>
      <c r="DA4" s="200" t="s">
        <v>7</v>
      </c>
      <c r="DB4" s="199" t="s">
        <v>8</v>
      </c>
      <c r="DC4" s="14" t="s">
        <v>4</v>
      </c>
      <c r="DD4" s="201" t="s">
        <v>5</v>
      </c>
      <c r="DE4" s="202" t="s">
        <v>6</v>
      </c>
      <c r="DF4" s="201" t="s">
        <v>7</v>
      </c>
      <c r="DG4" s="203" t="s">
        <v>8</v>
      </c>
      <c r="DH4" s="14" t="s">
        <v>4</v>
      </c>
      <c r="DI4" s="201" t="s">
        <v>5</v>
      </c>
      <c r="DJ4" s="201" t="s">
        <v>6</v>
      </c>
      <c r="DK4" s="201" t="s">
        <v>7</v>
      </c>
      <c r="DL4" s="376" t="s">
        <v>8</v>
      </c>
      <c r="DM4" s="14" t="s">
        <v>4</v>
      </c>
      <c r="DN4" s="201" t="s">
        <v>119</v>
      </c>
      <c r="DO4" s="201" t="s">
        <v>6</v>
      </c>
      <c r="DP4" s="201" t="s">
        <v>7</v>
      </c>
      <c r="DQ4" s="373" t="s">
        <v>8</v>
      </c>
      <c r="DR4" s="14" t="s">
        <v>4</v>
      </c>
      <c r="DS4" s="13" t="s">
        <v>5</v>
      </c>
      <c r="DT4" s="13" t="s">
        <v>6</v>
      </c>
      <c r="DU4" s="200" t="s">
        <v>7</v>
      </c>
      <c r="DV4" s="197" t="s">
        <v>8</v>
      </c>
      <c r="DW4" s="12" t="s">
        <v>4</v>
      </c>
      <c r="DX4" s="15" t="s">
        <v>5</v>
      </c>
      <c r="DY4" s="15" t="s">
        <v>6</v>
      </c>
      <c r="DZ4" s="200" t="s">
        <v>7</v>
      </c>
      <c r="EA4" s="197" t="s">
        <v>8</v>
      </c>
    </row>
    <row r="5" spans="1:132" ht="28.5" customHeight="1">
      <c r="A5" s="204" t="s">
        <v>42</v>
      </c>
      <c r="B5" s="205">
        <v>7529</v>
      </c>
      <c r="C5" s="206">
        <v>8735</v>
      </c>
      <c r="D5" s="206">
        <v>11219</v>
      </c>
      <c r="E5" s="206">
        <v>11589</v>
      </c>
      <c r="F5" s="207">
        <v>39072</v>
      </c>
      <c r="G5" s="205">
        <v>10155</v>
      </c>
      <c r="H5" s="206">
        <v>10090</v>
      </c>
      <c r="I5" s="206">
        <v>12866</v>
      </c>
      <c r="J5" s="206">
        <v>12463</v>
      </c>
      <c r="K5" s="207">
        <v>45574</v>
      </c>
      <c r="L5" s="205">
        <v>10529</v>
      </c>
      <c r="M5" s="206">
        <v>12539</v>
      </c>
      <c r="N5" s="206">
        <v>14409</v>
      </c>
      <c r="O5" s="206">
        <v>14202</v>
      </c>
      <c r="P5" s="207">
        <v>51679</v>
      </c>
      <c r="Q5" s="205">
        <v>11061</v>
      </c>
      <c r="R5" s="206">
        <v>11265</v>
      </c>
      <c r="S5" s="206">
        <v>14422</v>
      </c>
      <c r="T5" s="206">
        <v>14230</v>
      </c>
      <c r="U5" s="207">
        <v>50978</v>
      </c>
      <c r="V5" s="205">
        <v>11732</v>
      </c>
      <c r="W5" s="206">
        <v>11859</v>
      </c>
      <c r="X5" s="206">
        <v>15055</v>
      </c>
      <c r="Y5" s="206">
        <v>14058</v>
      </c>
      <c r="Z5" s="207">
        <v>52704</v>
      </c>
      <c r="AA5" s="205">
        <v>12070</v>
      </c>
      <c r="AB5" s="206">
        <v>13803</v>
      </c>
      <c r="AC5" s="206">
        <v>16897</v>
      </c>
      <c r="AD5" s="206">
        <v>16325</v>
      </c>
      <c r="AE5" s="207">
        <v>59095</v>
      </c>
      <c r="AF5" s="205">
        <v>14610</v>
      </c>
      <c r="AG5" s="206">
        <v>16250</v>
      </c>
      <c r="AH5" s="206">
        <v>17825</v>
      </c>
      <c r="AI5" s="206">
        <v>20281</v>
      </c>
      <c r="AJ5" s="207">
        <v>68966</v>
      </c>
      <c r="AK5" s="205">
        <v>14242</v>
      </c>
      <c r="AL5" s="206">
        <v>15409</v>
      </c>
      <c r="AM5" s="206">
        <v>16161</v>
      </c>
      <c r="AN5" s="206">
        <v>18453</v>
      </c>
      <c r="AO5" s="207">
        <v>64265</v>
      </c>
      <c r="AP5" s="205">
        <v>12770</v>
      </c>
      <c r="AQ5" s="206">
        <v>13396</v>
      </c>
      <c r="AR5" s="206">
        <v>15749</v>
      </c>
      <c r="AS5" s="206">
        <v>17100</v>
      </c>
      <c r="AT5" s="207">
        <v>59015</v>
      </c>
      <c r="AU5" s="205">
        <v>13058</v>
      </c>
      <c r="AV5" s="206">
        <v>13535</v>
      </c>
      <c r="AW5" s="206">
        <v>14997</v>
      </c>
      <c r="AX5" s="206">
        <v>14572</v>
      </c>
      <c r="AY5" s="207">
        <v>56162</v>
      </c>
      <c r="AZ5" s="205">
        <v>12861</v>
      </c>
      <c r="BA5" s="206">
        <v>15590</v>
      </c>
      <c r="BB5" s="206">
        <v>16018</v>
      </c>
      <c r="BC5" s="206">
        <v>17521</v>
      </c>
      <c r="BD5" s="207">
        <v>61990</v>
      </c>
      <c r="BE5" s="205">
        <v>14662</v>
      </c>
      <c r="BF5" s="206">
        <v>15356</v>
      </c>
      <c r="BG5" s="206">
        <v>16084</v>
      </c>
      <c r="BH5" s="206">
        <v>16256</v>
      </c>
      <c r="BI5" s="207">
        <v>62358</v>
      </c>
      <c r="BJ5" s="205">
        <v>15285</v>
      </c>
      <c r="BK5" s="206">
        <v>16771</v>
      </c>
      <c r="BL5" s="206">
        <v>17210</v>
      </c>
      <c r="BM5" s="206">
        <v>18105</v>
      </c>
      <c r="BN5" s="207">
        <v>67371</v>
      </c>
      <c r="BO5" s="205">
        <v>16437</v>
      </c>
      <c r="BP5" s="206">
        <v>17475</v>
      </c>
      <c r="BQ5" s="206">
        <v>18449</v>
      </c>
      <c r="BR5" s="206">
        <v>19506</v>
      </c>
      <c r="BS5" s="208">
        <v>71867</v>
      </c>
      <c r="BT5" s="209">
        <v>17226</v>
      </c>
      <c r="BU5" s="206">
        <v>20922</v>
      </c>
      <c r="BV5" s="210">
        <v>21924</v>
      </c>
      <c r="BW5" s="211">
        <v>21104</v>
      </c>
      <c r="BX5" s="212">
        <v>81176</v>
      </c>
      <c r="BY5" s="213">
        <v>20630</v>
      </c>
      <c r="BZ5" s="211">
        <v>22755</v>
      </c>
      <c r="CA5" s="211">
        <v>22056</v>
      </c>
      <c r="CB5" s="211">
        <v>20449</v>
      </c>
      <c r="CC5" s="212">
        <v>85890</v>
      </c>
      <c r="CD5" s="205">
        <v>19675</v>
      </c>
      <c r="CE5" s="211">
        <v>19946</v>
      </c>
      <c r="CF5" s="206">
        <v>19303</v>
      </c>
      <c r="CG5" s="211">
        <v>19182</v>
      </c>
      <c r="CH5" s="210">
        <v>78106</v>
      </c>
      <c r="CI5" s="214">
        <v>17617</v>
      </c>
      <c r="CJ5" s="215">
        <v>18131</v>
      </c>
      <c r="CK5" s="211">
        <v>18522</v>
      </c>
      <c r="CL5" s="211">
        <v>17392</v>
      </c>
      <c r="CM5" s="216">
        <v>71662</v>
      </c>
      <c r="CN5" s="213">
        <v>15059</v>
      </c>
      <c r="CO5" s="206">
        <v>17014</v>
      </c>
      <c r="CP5" s="217">
        <v>17395</v>
      </c>
      <c r="CQ5" s="211">
        <v>17798</v>
      </c>
      <c r="CR5" s="216">
        <v>67266</v>
      </c>
      <c r="CS5" s="214">
        <v>16338</v>
      </c>
      <c r="CT5" s="211">
        <v>17622</v>
      </c>
      <c r="CU5" s="211">
        <v>16342</v>
      </c>
      <c r="CV5" s="217">
        <v>16049</v>
      </c>
      <c r="CW5" s="216">
        <v>66351</v>
      </c>
      <c r="CX5" s="214">
        <v>15464</v>
      </c>
      <c r="CY5" s="218">
        <v>9968</v>
      </c>
      <c r="CZ5" s="218">
        <v>17450</v>
      </c>
      <c r="DA5" s="218">
        <f>DB5-SUM(CX5:CZ5)</f>
        <v>17545</v>
      </c>
      <c r="DB5" s="216">
        <v>60427</v>
      </c>
      <c r="DC5" s="219">
        <v>14887</v>
      </c>
      <c r="DD5" s="220">
        <v>16666</v>
      </c>
      <c r="DE5" s="221">
        <v>18874</v>
      </c>
      <c r="DF5" s="218">
        <v>19453</v>
      </c>
      <c r="DG5" s="222">
        <v>69880</v>
      </c>
      <c r="DH5" s="219">
        <v>17680</v>
      </c>
      <c r="DI5" s="220">
        <v>20455</v>
      </c>
      <c r="DJ5" s="220">
        <v>22211</v>
      </c>
      <c r="DK5" s="220">
        <v>22764</v>
      </c>
      <c r="DL5" s="291">
        <v>83110</v>
      </c>
      <c r="DM5" s="219">
        <v>21014</v>
      </c>
      <c r="DN5" s="220">
        <v>20572</v>
      </c>
      <c r="DO5" s="220">
        <v>22275</v>
      </c>
      <c r="DP5" s="220">
        <v>19892</v>
      </c>
      <c r="DQ5" s="291">
        <v>83753</v>
      </c>
      <c r="DR5" s="219">
        <v>17787</v>
      </c>
      <c r="DS5" s="220">
        <v>20797</v>
      </c>
      <c r="DT5" s="220">
        <v>21643</v>
      </c>
      <c r="DU5" s="220">
        <v>20388</v>
      </c>
      <c r="DV5" s="291">
        <v>80615</v>
      </c>
      <c r="DW5" s="358">
        <v>18143</v>
      </c>
      <c r="DX5" s="220">
        <v>19237</v>
      </c>
      <c r="DY5" s="220">
        <v>18851</v>
      </c>
      <c r="DZ5" s="220">
        <v>19154</v>
      </c>
      <c r="EA5" s="291">
        <v>75385</v>
      </c>
      <c r="EB5" s="378"/>
    </row>
    <row r="6" spans="1:132" ht="28.5" customHeight="1">
      <c r="A6" s="223" t="s">
        <v>41</v>
      </c>
      <c r="B6" s="224">
        <v>641</v>
      </c>
      <c r="C6" s="225">
        <v>665</v>
      </c>
      <c r="D6" s="225">
        <v>3361</v>
      </c>
      <c r="E6" s="225">
        <v>2534</v>
      </c>
      <c r="F6" s="226">
        <v>7201</v>
      </c>
      <c r="G6" s="224">
        <v>2488</v>
      </c>
      <c r="H6" s="225">
        <v>1121</v>
      </c>
      <c r="I6" s="225">
        <v>4344</v>
      </c>
      <c r="J6" s="225">
        <v>3394</v>
      </c>
      <c r="K6" s="226">
        <v>11347</v>
      </c>
      <c r="L6" s="224">
        <v>3073</v>
      </c>
      <c r="M6" s="225">
        <v>2555</v>
      </c>
      <c r="N6" s="225">
        <v>4632</v>
      </c>
      <c r="O6" s="225">
        <v>3809</v>
      </c>
      <c r="P6" s="226">
        <v>14069</v>
      </c>
      <c r="Q6" s="224">
        <v>2808</v>
      </c>
      <c r="R6" s="225">
        <v>1816</v>
      </c>
      <c r="S6" s="225">
        <v>4756</v>
      </c>
      <c r="T6" s="225">
        <v>3921</v>
      </c>
      <c r="U6" s="226">
        <v>13301</v>
      </c>
      <c r="V6" s="224">
        <v>2931</v>
      </c>
      <c r="W6" s="225">
        <v>1862</v>
      </c>
      <c r="X6" s="225">
        <v>5438</v>
      </c>
      <c r="Y6" s="225">
        <v>4319</v>
      </c>
      <c r="Z6" s="226">
        <v>14550</v>
      </c>
      <c r="AA6" s="224">
        <v>3711</v>
      </c>
      <c r="AB6" s="225">
        <v>2393</v>
      </c>
      <c r="AC6" s="225">
        <v>6055</v>
      </c>
      <c r="AD6" s="225">
        <v>5089</v>
      </c>
      <c r="AE6" s="226">
        <v>17248</v>
      </c>
      <c r="AF6" s="224">
        <v>4521</v>
      </c>
      <c r="AG6" s="225">
        <v>2466</v>
      </c>
      <c r="AH6" s="225">
        <v>6668</v>
      </c>
      <c r="AI6" s="225">
        <v>6530</v>
      </c>
      <c r="AJ6" s="226">
        <v>20185</v>
      </c>
      <c r="AK6" s="224">
        <v>3923</v>
      </c>
      <c r="AL6" s="225">
        <v>3203</v>
      </c>
      <c r="AM6" s="225">
        <v>5548</v>
      </c>
      <c r="AN6" s="225">
        <v>6992</v>
      </c>
      <c r="AO6" s="226">
        <v>19666</v>
      </c>
      <c r="AP6" s="224">
        <v>3883</v>
      </c>
      <c r="AQ6" s="225">
        <v>2911</v>
      </c>
      <c r="AR6" s="225">
        <v>5230</v>
      </c>
      <c r="AS6" s="225">
        <v>6427</v>
      </c>
      <c r="AT6" s="226">
        <v>18451</v>
      </c>
      <c r="AU6" s="224">
        <v>4878</v>
      </c>
      <c r="AV6" s="225">
        <v>3479</v>
      </c>
      <c r="AW6" s="225">
        <v>5697</v>
      </c>
      <c r="AX6" s="225">
        <v>4539</v>
      </c>
      <c r="AY6" s="226">
        <v>18593</v>
      </c>
      <c r="AZ6" s="224">
        <v>3860</v>
      </c>
      <c r="BA6" s="225">
        <v>4987</v>
      </c>
      <c r="BB6" s="225">
        <v>5545</v>
      </c>
      <c r="BC6" s="225">
        <v>6462</v>
      </c>
      <c r="BD6" s="226">
        <v>20854</v>
      </c>
      <c r="BE6" s="224">
        <v>4806</v>
      </c>
      <c r="BF6" s="225">
        <v>4607</v>
      </c>
      <c r="BG6" s="225">
        <v>5191</v>
      </c>
      <c r="BH6" s="225">
        <v>5736</v>
      </c>
      <c r="BI6" s="226">
        <v>20340</v>
      </c>
      <c r="BJ6" s="224">
        <v>5571</v>
      </c>
      <c r="BK6" s="225">
        <v>5831</v>
      </c>
      <c r="BL6" s="225">
        <v>6119</v>
      </c>
      <c r="BM6" s="225">
        <v>6604</v>
      </c>
      <c r="BN6" s="226">
        <v>24125</v>
      </c>
      <c r="BO6" s="224">
        <v>6610</v>
      </c>
      <c r="BP6" s="225">
        <v>6765</v>
      </c>
      <c r="BQ6" s="225">
        <v>6894</v>
      </c>
      <c r="BR6" s="225">
        <v>6934</v>
      </c>
      <c r="BS6" s="227">
        <v>27203</v>
      </c>
      <c r="BT6" s="228">
        <v>6214</v>
      </c>
      <c r="BU6" s="225">
        <v>6501</v>
      </c>
      <c r="BV6" s="229">
        <v>6582</v>
      </c>
      <c r="BW6" s="225">
        <v>5687</v>
      </c>
      <c r="BX6" s="226">
        <v>24984</v>
      </c>
      <c r="BY6" s="228">
        <v>6038</v>
      </c>
      <c r="BZ6" s="225">
        <v>6204</v>
      </c>
      <c r="CA6" s="225">
        <v>6422</v>
      </c>
      <c r="CB6" s="225">
        <v>6408</v>
      </c>
      <c r="CC6" s="226">
        <v>25072</v>
      </c>
      <c r="CD6" s="224">
        <v>6459</v>
      </c>
      <c r="CE6" s="225">
        <v>6623</v>
      </c>
      <c r="CF6" s="225">
        <v>6682</v>
      </c>
      <c r="CG6" s="225">
        <v>7803</v>
      </c>
      <c r="CH6" s="229">
        <v>27567</v>
      </c>
      <c r="CI6" s="224">
        <v>7262</v>
      </c>
      <c r="CJ6" s="227">
        <v>6927</v>
      </c>
      <c r="CK6" s="225">
        <v>6667</v>
      </c>
      <c r="CL6" s="225">
        <v>6140</v>
      </c>
      <c r="CM6" s="95">
        <v>26996</v>
      </c>
      <c r="CN6" s="228">
        <v>5464</v>
      </c>
      <c r="CO6" s="225">
        <v>5856</v>
      </c>
      <c r="CP6" s="230">
        <v>5639</v>
      </c>
      <c r="CQ6" s="225">
        <v>6748</v>
      </c>
      <c r="CR6" s="95">
        <v>23707</v>
      </c>
      <c r="CS6" s="224">
        <v>6325</v>
      </c>
      <c r="CT6" s="225">
        <v>5940</v>
      </c>
      <c r="CU6" s="225">
        <v>5471</v>
      </c>
      <c r="CV6" s="230">
        <v>5712</v>
      </c>
      <c r="CW6" s="95">
        <v>23448</v>
      </c>
      <c r="CX6" s="224">
        <v>6213</v>
      </c>
      <c r="CY6" s="231">
        <v>4584</v>
      </c>
      <c r="CZ6" s="231">
        <v>6000</v>
      </c>
      <c r="DA6" s="231">
        <f>DB6-SUM(CX6:CZ6)</f>
        <v>6378</v>
      </c>
      <c r="DB6" s="95">
        <v>23175</v>
      </c>
      <c r="DC6" s="232">
        <v>5601</v>
      </c>
      <c r="DD6" s="231">
        <v>5789</v>
      </c>
      <c r="DE6" s="233">
        <v>5637</v>
      </c>
      <c r="DF6" s="231">
        <v>6557</v>
      </c>
      <c r="DG6" s="234">
        <v>23584</v>
      </c>
      <c r="DH6" s="232">
        <v>5808</v>
      </c>
      <c r="DI6" s="231">
        <v>6862</v>
      </c>
      <c r="DJ6" s="231">
        <v>7768</v>
      </c>
      <c r="DK6" s="231">
        <v>8566</v>
      </c>
      <c r="DL6" s="292">
        <v>29004</v>
      </c>
      <c r="DM6" s="232">
        <v>8373</v>
      </c>
      <c r="DN6" s="231">
        <v>7790</v>
      </c>
      <c r="DO6" s="231">
        <v>9405</v>
      </c>
      <c r="DP6" s="231">
        <v>8363</v>
      </c>
      <c r="DQ6" s="292">
        <v>33931</v>
      </c>
      <c r="DR6" s="232">
        <v>7968</v>
      </c>
      <c r="DS6" s="231">
        <v>8496</v>
      </c>
      <c r="DT6" s="231">
        <v>9256</v>
      </c>
      <c r="DU6" s="231">
        <v>9454</v>
      </c>
      <c r="DV6" s="292">
        <v>35174</v>
      </c>
      <c r="DW6" s="232">
        <v>7048</v>
      </c>
      <c r="DX6" s="231">
        <v>8648</v>
      </c>
      <c r="DY6" s="231">
        <v>8220</v>
      </c>
      <c r="DZ6" s="231">
        <v>8641</v>
      </c>
      <c r="EA6" s="292">
        <v>32557</v>
      </c>
      <c r="EB6" s="378"/>
    </row>
    <row r="7" spans="1:132" ht="17.25" customHeight="1">
      <c r="A7" s="235" t="s">
        <v>46</v>
      </c>
      <c r="B7" s="236"/>
      <c r="C7" s="237"/>
      <c r="D7" s="237"/>
      <c r="E7" s="225"/>
      <c r="F7" s="238"/>
      <c r="G7" s="236"/>
      <c r="H7" s="237"/>
      <c r="I7" s="237"/>
      <c r="J7" s="225"/>
      <c r="K7" s="238"/>
      <c r="L7" s="236"/>
      <c r="M7" s="237"/>
      <c r="N7" s="237"/>
      <c r="O7" s="225"/>
      <c r="P7" s="238"/>
      <c r="Q7" s="236"/>
      <c r="R7" s="237"/>
      <c r="S7" s="237"/>
      <c r="T7" s="225"/>
      <c r="U7" s="238"/>
      <c r="V7" s="236"/>
      <c r="W7" s="237"/>
      <c r="X7" s="237"/>
      <c r="Y7" s="225"/>
      <c r="Z7" s="238"/>
      <c r="AA7" s="236"/>
      <c r="AB7" s="237"/>
      <c r="AC7" s="237"/>
      <c r="AD7" s="225"/>
      <c r="AE7" s="238"/>
      <c r="AF7" s="236"/>
      <c r="AG7" s="237"/>
      <c r="AH7" s="237"/>
      <c r="AI7" s="225"/>
      <c r="AJ7" s="238"/>
      <c r="AK7" s="236"/>
      <c r="AL7" s="237"/>
      <c r="AM7" s="237"/>
      <c r="AN7" s="225"/>
      <c r="AO7" s="238"/>
      <c r="AP7" s="236"/>
      <c r="AQ7" s="237"/>
      <c r="AR7" s="237"/>
      <c r="AS7" s="225"/>
      <c r="AT7" s="238"/>
      <c r="AU7" s="236"/>
      <c r="AV7" s="237"/>
      <c r="AW7" s="237"/>
      <c r="AX7" s="225"/>
      <c r="AY7" s="238"/>
      <c r="AZ7" s="236"/>
      <c r="BA7" s="237"/>
      <c r="BB7" s="237"/>
      <c r="BC7" s="225"/>
      <c r="BD7" s="238"/>
      <c r="BE7" s="236"/>
      <c r="BF7" s="237"/>
      <c r="BG7" s="237"/>
      <c r="BH7" s="225"/>
      <c r="BI7" s="238"/>
      <c r="BJ7" s="236"/>
      <c r="BK7" s="237"/>
      <c r="BL7" s="237"/>
      <c r="BM7" s="225"/>
      <c r="BN7" s="238"/>
      <c r="BO7" s="236"/>
      <c r="BP7" s="237"/>
      <c r="BQ7" s="237"/>
      <c r="BR7" s="225"/>
      <c r="BS7" s="227"/>
      <c r="BT7" s="239"/>
      <c r="BU7" s="22"/>
      <c r="BV7" s="92"/>
      <c r="BW7" s="22"/>
      <c r="BX7" s="115"/>
      <c r="BY7" s="21"/>
      <c r="BZ7" s="22"/>
      <c r="CA7" s="22"/>
      <c r="CB7" s="22"/>
      <c r="CC7" s="115"/>
      <c r="CD7" s="91"/>
      <c r="CE7" s="22"/>
      <c r="CF7" s="22"/>
      <c r="CG7" s="22"/>
      <c r="CH7" s="92"/>
      <c r="CI7" s="91"/>
      <c r="CJ7" s="23"/>
      <c r="CK7" s="240"/>
      <c r="CL7" s="240"/>
      <c r="CM7" s="241"/>
      <c r="CN7" s="21"/>
      <c r="CO7" s="22"/>
      <c r="CP7" s="242"/>
      <c r="CQ7" s="22"/>
      <c r="CR7" s="241"/>
      <c r="CS7" s="91"/>
      <c r="CT7" s="22"/>
      <c r="CU7" s="22"/>
      <c r="CV7" s="242"/>
      <c r="CW7" s="241"/>
      <c r="CX7" s="91"/>
      <c r="CY7" s="22"/>
      <c r="CZ7" s="22"/>
      <c r="DA7" s="22"/>
      <c r="DB7" s="241"/>
      <c r="DC7" s="91"/>
      <c r="DD7" s="22"/>
      <c r="DE7" s="92"/>
      <c r="DF7" s="22"/>
      <c r="DG7" s="23"/>
      <c r="DH7" s="91"/>
      <c r="DI7" s="22"/>
      <c r="DJ7" s="22"/>
      <c r="DK7" s="22"/>
      <c r="DL7" s="293"/>
      <c r="DM7" s="91"/>
      <c r="DN7" s="22"/>
      <c r="DO7" s="22"/>
      <c r="DP7" s="22"/>
      <c r="DQ7" s="293"/>
      <c r="DR7" s="91"/>
      <c r="DS7" s="22"/>
      <c r="DT7" s="22"/>
      <c r="DU7" s="22"/>
      <c r="DV7" s="293"/>
      <c r="DW7" s="273"/>
      <c r="DX7" s="240"/>
      <c r="DY7" s="240"/>
      <c r="DZ7" s="240"/>
      <c r="EA7" s="293"/>
      <c r="EB7" s="378"/>
    </row>
    <row r="8" spans="1:132" ht="28.5" customHeight="1">
      <c r="A8" s="235" t="s">
        <v>47</v>
      </c>
      <c r="B8" s="236"/>
      <c r="C8" s="237"/>
      <c r="D8" s="237"/>
      <c r="E8" s="225"/>
      <c r="F8" s="238"/>
      <c r="G8" s="236"/>
      <c r="H8" s="237"/>
      <c r="I8" s="237"/>
      <c r="J8" s="225"/>
      <c r="K8" s="238"/>
      <c r="L8" s="236"/>
      <c r="M8" s="237"/>
      <c r="N8" s="237"/>
      <c r="O8" s="225"/>
      <c r="P8" s="238"/>
      <c r="Q8" s="236"/>
      <c r="R8" s="237"/>
      <c r="S8" s="237"/>
      <c r="T8" s="225"/>
      <c r="U8" s="238"/>
      <c r="V8" s="236"/>
      <c r="W8" s="237"/>
      <c r="X8" s="237"/>
      <c r="Y8" s="225"/>
      <c r="Z8" s="238"/>
      <c r="AA8" s="236"/>
      <c r="AB8" s="237"/>
      <c r="AC8" s="237"/>
      <c r="AD8" s="225"/>
      <c r="AE8" s="238"/>
      <c r="AF8" s="236"/>
      <c r="AG8" s="237"/>
      <c r="AH8" s="237"/>
      <c r="AI8" s="225"/>
      <c r="AJ8" s="238"/>
      <c r="AK8" s="236"/>
      <c r="AL8" s="237"/>
      <c r="AM8" s="237"/>
      <c r="AN8" s="225"/>
      <c r="AO8" s="238"/>
      <c r="AP8" s="236"/>
      <c r="AQ8" s="237"/>
      <c r="AR8" s="237"/>
      <c r="AS8" s="225"/>
      <c r="AT8" s="238"/>
      <c r="AU8" s="236"/>
      <c r="AV8" s="237"/>
      <c r="AW8" s="237"/>
      <c r="AX8" s="225"/>
      <c r="AY8" s="238"/>
      <c r="AZ8" s="236"/>
      <c r="BA8" s="237"/>
      <c r="BB8" s="237"/>
      <c r="BC8" s="225"/>
      <c r="BD8" s="238"/>
      <c r="BE8" s="236"/>
      <c r="BF8" s="237"/>
      <c r="BG8" s="237"/>
      <c r="BH8" s="225"/>
      <c r="BI8" s="238"/>
      <c r="BJ8" s="236"/>
      <c r="BK8" s="237"/>
      <c r="BL8" s="237"/>
      <c r="BM8" s="225"/>
      <c r="BN8" s="238"/>
      <c r="BO8" s="236"/>
      <c r="BP8" s="237"/>
      <c r="BQ8" s="237"/>
      <c r="BR8" s="225"/>
      <c r="BS8" s="227"/>
      <c r="BT8" s="239"/>
      <c r="BU8" s="22"/>
      <c r="BV8" s="92"/>
      <c r="BW8" s="22"/>
      <c r="BX8" s="115"/>
      <c r="BY8" s="21"/>
      <c r="BZ8" s="22"/>
      <c r="CA8" s="22"/>
      <c r="CB8" s="22"/>
      <c r="CC8" s="115"/>
      <c r="CD8" s="91"/>
      <c r="CE8" s="22"/>
      <c r="CF8" s="22"/>
      <c r="CG8" s="22"/>
      <c r="CH8" s="92"/>
      <c r="CI8" s="91"/>
      <c r="CJ8" s="23"/>
      <c r="CK8" s="240"/>
      <c r="CL8" s="240"/>
      <c r="CM8" s="241"/>
      <c r="CN8" s="21"/>
      <c r="CO8" s="22"/>
      <c r="CP8" s="242"/>
      <c r="CQ8" s="22"/>
      <c r="CR8" s="241"/>
      <c r="CS8" s="91"/>
      <c r="CT8" s="22"/>
      <c r="CU8" s="22"/>
      <c r="CV8" s="242"/>
      <c r="CW8" s="241"/>
      <c r="CX8" s="91"/>
      <c r="CY8" s="22"/>
      <c r="CZ8" s="22"/>
      <c r="DA8" s="22"/>
      <c r="DB8" s="241"/>
      <c r="DC8" s="91"/>
      <c r="DD8" s="22"/>
      <c r="DE8" s="92"/>
      <c r="DF8" s="22"/>
      <c r="DG8" s="23"/>
      <c r="DH8" s="91"/>
      <c r="DI8" s="22"/>
      <c r="DJ8" s="22"/>
      <c r="DK8" s="22"/>
      <c r="DL8" s="293"/>
      <c r="DM8" s="91"/>
      <c r="DN8" s="22"/>
      <c r="DO8" s="22"/>
      <c r="DP8" s="22"/>
      <c r="DQ8" s="293"/>
      <c r="DR8" s="91"/>
      <c r="DS8" s="22"/>
      <c r="DT8" s="22"/>
      <c r="DU8" s="22"/>
      <c r="DV8" s="293"/>
      <c r="DW8" s="273"/>
      <c r="DX8" s="240"/>
      <c r="DY8" s="240"/>
      <c r="DZ8" s="240"/>
      <c r="EA8" s="293"/>
      <c r="EB8" s="378"/>
    </row>
    <row r="9" spans="1:132" s="253" customFormat="1" ht="28.5" customHeight="1">
      <c r="A9" s="243" t="s">
        <v>48</v>
      </c>
      <c r="B9" s="244" t="s">
        <v>11</v>
      </c>
      <c r="C9" s="245" t="s">
        <v>11</v>
      </c>
      <c r="D9" s="246" t="s">
        <v>11</v>
      </c>
      <c r="E9" s="245" t="s">
        <v>11</v>
      </c>
      <c r="F9" s="247" t="s">
        <v>11</v>
      </c>
      <c r="G9" s="244" t="s">
        <v>11</v>
      </c>
      <c r="H9" s="245" t="s">
        <v>11</v>
      </c>
      <c r="I9" s="246" t="s">
        <v>11</v>
      </c>
      <c r="J9" s="245" t="s">
        <v>11</v>
      </c>
      <c r="K9" s="247" t="s">
        <v>11</v>
      </c>
      <c r="L9" s="244" t="s">
        <v>11</v>
      </c>
      <c r="M9" s="245" t="s">
        <v>11</v>
      </c>
      <c r="N9" s="246" t="s">
        <v>11</v>
      </c>
      <c r="O9" s="245" t="s">
        <v>11</v>
      </c>
      <c r="P9" s="247" t="s">
        <v>11</v>
      </c>
      <c r="Q9" s="244" t="s">
        <v>11</v>
      </c>
      <c r="R9" s="245" t="s">
        <v>11</v>
      </c>
      <c r="S9" s="246" t="s">
        <v>11</v>
      </c>
      <c r="T9" s="245" t="s">
        <v>11</v>
      </c>
      <c r="U9" s="247" t="s">
        <v>11</v>
      </c>
      <c r="V9" s="244">
        <v>118</v>
      </c>
      <c r="W9" s="245">
        <v>35</v>
      </c>
      <c r="X9" s="246">
        <v>246</v>
      </c>
      <c r="Y9" s="245">
        <v>152</v>
      </c>
      <c r="Z9" s="247">
        <v>551</v>
      </c>
      <c r="AA9" s="244">
        <v>122</v>
      </c>
      <c r="AB9" s="245">
        <v>42</v>
      </c>
      <c r="AC9" s="246">
        <v>222</v>
      </c>
      <c r="AD9" s="245">
        <v>151</v>
      </c>
      <c r="AE9" s="247">
        <v>537</v>
      </c>
      <c r="AF9" s="244">
        <v>129</v>
      </c>
      <c r="AG9" s="245">
        <v>19</v>
      </c>
      <c r="AH9" s="246">
        <v>213</v>
      </c>
      <c r="AI9" s="245">
        <v>182</v>
      </c>
      <c r="AJ9" s="247">
        <v>543</v>
      </c>
      <c r="AK9" s="244">
        <v>90</v>
      </c>
      <c r="AL9" s="245">
        <v>19</v>
      </c>
      <c r="AM9" s="246">
        <v>134</v>
      </c>
      <c r="AN9" s="245">
        <v>199</v>
      </c>
      <c r="AO9" s="247">
        <v>442</v>
      </c>
      <c r="AP9" s="244">
        <v>89</v>
      </c>
      <c r="AQ9" s="245">
        <v>18</v>
      </c>
      <c r="AR9" s="246">
        <v>125</v>
      </c>
      <c r="AS9" s="245">
        <v>195</v>
      </c>
      <c r="AT9" s="247">
        <v>427</v>
      </c>
      <c r="AU9" s="244">
        <v>112</v>
      </c>
      <c r="AV9" s="245">
        <v>16</v>
      </c>
      <c r="AW9" s="246">
        <v>123</v>
      </c>
      <c r="AX9" s="245">
        <v>93</v>
      </c>
      <c r="AY9" s="247">
        <v>344</v>
      </c>
      <c r="AZ9" s="244">
        <v>44</v>
      </c>
      <c r="BA9" s="245">
        <v>116</v>
      </c>
      <c r="BB9" s="246">
        <v>123</v>
      </c>
      <c r="BC9" s="245">
        <v>152</v>
      </c>
      <c r="BD9" s="247">
        <v>435</v>
      </c>
      <c r="BE9" s="244">
        <v>116</v>
      </c>
      <c r="BF9" s="245">
        <v>81</v>
      </c>
      <c r="BG9" s="246">
        <v>112</v>
      </c>
      <c r="BH9" s="245">
        <v>102</v>
      </c>
      <c r="BI9" s="247">
        <v>411</v>
      </c>
      <c r="BJ9" s="244">
        <v>84</v>
      </c>
      <c r="BK9" s="245">
        <v>72</v>
      </c>
      <c r="BL9" s="246">
        <v>106</v>
      </c>
      <c r="BM9" s="245">
        <v>96</v>
      </c>
      <c r="BN9" s="247">
        <v>358</v>
      </c>
      <c r="BO9" s="244">
        <v>111</v>
      </c>
      <c r="BP9" s="245">
        <v>104</v>
      </c>
      <c r="BQ9" s="246">
        <v>98</v>
      </c>
      <c r="BR9" s="245">
        <v>108</v>
      </c>
      <c r="BS9" s="248">
        <v>421</v>
      </c>
      <c r="BT9" s="249">
        <v>107</v>
      </c>
      <c r="BU9" s="245">
        <v>115</v>
      </c>
      <c r="BV9" s="250">
        <v>105</v>
      </c>
      <c r="BW9" s="245">
        <v>95</v>
      </c>
      <c r="BX9" s="247">
        <v>422</v>
      </c>
      <c r="BY9" s="249">
        <v>117</v>
      </c>
      <c r="BZ9" s="245">
        <v>109</v>
      </c>
      <c r="CA9" s="245">
        <v>98</v>
      </c>
      <c r="CB9" s="245">
        <v>119</v>
      </c>
      <c r="CC9" s="247">
        <v>443</v>
      </c>
      <c r="CD9" s="244">
        <v>116</v>
      </c>
      <c r="CE9" s="245">
        <v>108</v>
      </c>
      <c r="CF9" s="245">
        <v>109</v>
      </c>
      <c r="CG9" s="245">
        <v>112</v>
      </c>
      <c r="CH9" s="250">
        <v>445</v>
      </c>
      <c r="CI9" s="244">
        <v>124</v>
      </c>
      <c r="CJ9" s="251">
        <v>121</v>
      </c>
      <c r="CK9" s="245">
        <v>106</v>
      </c>
      <c r="CL9" s="245">
        <v>81</v>
      </c>
      <c r="CM9" s="252">
        <v>432</v>
      </c>
      <c r="CN9" s="249">
        <v>70</v>
      </c>
      <c r="CO9" s="245">
        <v>69</v>
      </c>
      <c r="CP9" s="246">
        <v>59</v>
      </c>
      <c r="CQ9" s="245">
        <v>81</v>
      </c>
      <c r="CR9" s="252">
        <v>279</v>
      </c>
      <c r="CS9" s="244">
        <v>105</v>
      </c>
      <c r="CT9" s="245">
        <v>104</v>
      </c>
      <c r="CU9" s="245">
        <v>103</v>
      </c>
      <c r="CV9" s="246">
        <v>94</v>
      </c>
      <c r="CW9" s="252">
        <v>406</v>
      </c>
      <c r="CX9" s="244">
        <v>102</v>
      </c>
      <c r="CY9" s="245">
        <v>78</v>
      </c>
      <c r="CZ9" s="245">
        <v>81</v>
      </c>
      <c r="DA9" s="245">
        <f>DB9-SUM(CX9:CZ9)</f>
        <v>107</v>
      </c>
      <c r="DB9" s="250">
        <v>368</v>
      </c>
      <c r="DC9" s="244">
        <v>86</v>
      </c>
      <c r="DD9" s="245">
        <v>79</v>
      </c>
      <c r="DE9" s="250">
        <v>67</v>
      </c>
      <c r="DF9" s="245">
        <v>86</v>
      </c>
      <c r="DG9" s="251">
        <v>318</v>
      </c>
      <c r="DH9" s="244">
        <v>71</v>
      </c>
      <c r="DI9" s="245">
        <v>82</v>
      </c>
      <c r="DJ9" s="245">
        <v>83</v>
      </c>
      <c r="DK9" s="245">
        <v>99</v>
      </c>
      <c r="DL9" s="247">
        <v>335</v>
      </c>
      <c r="DM9" s="244">
        <v>79</v>
      </c>
      <c r="DN9" s="245">
        <v>61</v>
      </c>
      <c r="DO9" s="245">
        <v>79</v>
      </c>
      <c r="DP9" s="245">
        <v>79</v>
      </c>
      <c r="DQ9" s="247">
        <v>298</v>
      </c>
      <c r="DR9" s="244">
        <v>73</v>
      </c>
      <c r="DS9" s="245">
        <v>73</v>
      </c>
      <c r="DT9" s="245">
        <v>54</v>
      </c>
      <c r="DU9" s="245">
        <v>86</v>
      </c>
      <c r="DV9" s="247">
        <v>286</v>
      </c>
      <c r="DW9" s="244">
        <v>75</v>
      </c>
      <c r="DX9" s="245">
        <v>61</v>
      </c>
      <c r="DY9" s="245">
        <v>64</v>
      </c>
      <c r="DZ9" s="245">
        <v>77</v>
      </c>
      <c r="EA9" s="247">
        <v>277</v>
      </c>
      <c r="EB9" s="378"/>
    </row>
    <row r="10" spans="1:132" s="253" customFormat="1" ht="28.5" customHeight="1">
      <c r="A10" s="243" t="s">
        <v>49</v>
      </c>
      <c r="B10" s="236">
        <v>253</v>
      </c>
      <c r="C10" s="237">
        <v>288</v>
      </c>
      <c r="D10" s="237">
        <v>2959</v>
      </c>
      <c r="E10" s="237">
        <v>2044</v>
      </c>
      <c r="F10" s="238">
        <v>5544</v>
      </c>
      <c r="G10" s="236">
        <v>2040</v>
      </c>
      <c r="H10" s="237">
        <v>486</v>
      </c>
      <c r="I10" s="237">
        <v>3525</v>
      </c>
      <c r="J10" s="237">
        <v>2506</v>
      </c>
      <c r="K10" s="238">
        <v>8557</v>
      </c>
      <c r="L10" s="236">
        <v>1854</v>
      </c>
      <c r="M10" s="237">
        <v>1065</v>
      </c>
      <c r="N10" s="237">
        <v>3537</v>
      </c>
      <c r="O10" s="237">
        <v>2413</v>
      </c>
      <c r="P10" s="238">
        <v>8869</v>
      </c>
      <c r="Q10" s="236">
        <v>1566</v>
      </c>
      <c r="R10" s="237">
        <v>767</v>
      </c>
      <c r="S10" s="237">
        <v>3778</v>
      </c>
      <c r="T10" s="237">
        <v>2664</v>
      </c>
      <c r="U10" s="238">
        <v>8775</v>
      </c>
      <c r="V10" s="236">
        <v>1984</v>
      </c>
      <c r="W10" s="237">
        <v>666</v>
      </c>
      <c r="X10" s="237">
        <v>4206</v>
      </c>
      <c r="Y10" s="237">
        <v>2775</v>
      </c>
      <c r="Z10" s="238">
        <v>9631</v>
      </c>
      <c r="AA10" s="236">
        <v>2285</v>
      </c>
      <c r="AB10" s="237">
        <v>856</v>
      </c>
      <c r="AC10" s="237">
        <v>4412</v>
      </c>
      <c r="AD10" s="237">
        <v>2983</v>
      </c>
      <c r="AE10" s="238">
        <v>10536</v>
      </c>
      <c r="AF10" s="236">
        <v>2593</v>
      </c>
      <c r="AG10" s="237">
        <v>456</v>
      </c>
      <c r="AH10" s="237">
        <v>4193</v>
      </c>
      <c r="AI10" s="237">
        <v>3956</v>
      </c>
      <c r="AJ10" s="238">
        <v>11198</v>
      </c>
      <c r="AK10" s="236">
        <v>1999</v>
      </c>
      <c r="AL10" s="237">
        <v>622</v>
      </c>
      <c r="AM10" s="237">
        <v>2887</v>
      </c>
      <c r="AN10" s="237">
        <v>4070</v>
      </c>
      <c r="AO10" s="238">
        <v>9578</v>
      </c>
      <c r="AP10" s="236">
        <v>1825</v>
      </c>
      <c r="AQ10" s="237">
        <v>499</v>
      </c>
      <c r="AR10" s="237">
        <v>2303</v>
      </c>
      <c r="AS10" s="237">
        <v>3641</v>
      </c>
      <c r="AT10" s="238">
        <v>8268</v>
      </c>
      <c r="AU10" s="236">
        <v>2281</v>
      </c>
      <c r="AV10" s="237">
        <v>430</v>
      </c>
      <c r="AW10" s="237">
        <v>2369</v>
      </c>
      <c r="AX10" s="237">
        <v>1748</v>
      </c>
      <c r="AY10" s="238">
        <v>6828</v>
      </c>
      <c r="AZ10" s="236">
        <v>926</v>
      </c>
      <c r="BA10" s="237">
        <v>1928</v>
      </c>
      <c r="BB10" s="237">
        <v>2208</v>
      </c>
      <c r="BC10" s="237">
        <v>2646</v>
      </c>
      <c r="BD10" s="238">
        <v>7708</v>
      </c>
      <c r="BE10" s="236">
        <v>2050</v>
      </c>
      <c r="BF10" s="237">
        <v>1673</v>
      </c>
      <c r="BG10" s="237">
        <v>2134</v>
      </c>
      <c r="BH10" s="237">
        <v>2369</v>
      </c>
      <c r="BI10" s="238">
        <v>8226</v>
      </c>
      <c r="BJ10" s="236">
        <v>1919</v>
      </c>
      <c r="BK10" s="237">
        <v>1704</v>
      </c>
      <c r="BL10" s="237">
        <v>2327</v>
      </c>
      <c r="BM10" s="237">
        <v>2185</v>
      </c>
      <c r="BN10" s="238">
        <v>8135</v>
      </c>
      <c r="BO10" s="236">
        <v>2518</v>
      </c>
      <c r="BP10" s="237">
        <v>2388</v>
      </c>
      <c r="BQ10" s="237">
        <v>2235</v>
      </c>
      <c r="BR10" s="237">
        <v>2339</v>
      </c>
      <c r="BS10" s="248">
        <v>9480</v>
      </c>
      <c r="BT10" s="239">
        <v>2127</v>
      </c>
      <c r="BU10" s="237">
        <v>2143</v>
      </c>
      <c r="BV10" s="254">
        <v>1813</v>
      </c>
      <c r="BW10" s="237">
        <v>1634</v>
      </c>
      <c r="BX10" s="238">
        <v>7717</v>
      </c>
      <c r="BY10" s="239">
        <v>1928</v>
      </c>
      <c r="BZ10" s="237">
        <v>1870</v>
      </c>
      <c r="CA10" s="237">
        <v>1736</v>
      </c>
      <c r="CB10" s="237">
        <v>2128</v>
      </c>
      <c r="CC10" s="238">
        <v>7662</v>
      </c>
      <c r="CD10" s="236">
        <v>2112</v>
      </c>
      <c r="CE10" s="237">
        <v>1979</v>
      </c>
      <c r="CF10" s="237">
        <v>2087</v>
      </c>
      <c r="CG10" s="237">
        <v>2339</v>
      </c>
      <c r="CH10" s="254">
        <v>8517</v>
      </c>
      <c r="CI10" s="236">
        <v>2458</v>
      </c>
      <c r="CJ10" s="248">
        <v>2349</v>
      </c>
      <c r="CK10" s="237">
        <v>2055</v>
      </c>
      <c r="CL10" s="237">
        <v>1428</v>
      </c>
      <c r="CM10" s="255">
        <v>8290</v>
      </c>
      <c r="CN10" s="239">
        <v>1258</v>
      </c>
      <c r="CO10" s="237">
        <v>1287</v>
      </c>
      <c r="CP10" s="256">
        <v>1034</v>
      </c>
      <c r="CQ10" s="237">
        <v>1370</v>
      </c>
      <c r="CR10" s="255">
        <v>4949</v>
      </c>
      <c r="CS10" s="236">
        <v>1767</v>
      </c>
      <c r="CT10" s="237">
        <v>1726</v>
      </c>
      <c r="CU10" s="237">
        <v>1699</v>
      </c>
      <c r="CV10" s="256">
        <v>1618</v>
      </c>
      <c r="CW10" s="255">
        <v>6810</v>
      </c>
      <c r="CX10" s="236">
        <v>1809</v>
      </c>
      <c r="CY10" s="237">
        <v>1607</v>
      </c>
      <c r="CZ10" s="237">
        <v>1673</v>
      </c>
      <c r="DA10" s="237">
        <f>DB10-SUM(CX10:CZ10)</f>
        <v>2184</v>
      </c>
      <c r="DB10" s="254">
        <v>7273</v>
      </c>
      <c r="DC10" s="236">
        <v>1772</v>
      </c>
      <c r="DD10" s="237">
        <v>1724</v>
      </c>
      <c r="DE10" s="254">
        <v>1470</v>
      </c>
      <c r="DF10" s="237">
        <v>2063</v>
      </c>
      <c r="DG10" s="248">
        <v>7029</v>
      </c>
      <c r="DH10" s="236">
        <v>1691</v>
      </c>
      <c r="DI10" s="237">
        <v>1951</v>
      </c>
      <c r="DJ10" s="237">
        <v>2217</v>
      </c>
      <c r="DK10" s="237">
        <v>2942</v>
      </c>
      <c r="DL10" s="238">
        <v>8801</v>
      </c>
      <c r="DM10" s="236">
        <v>2628</v>
      </c>
      <c r="DN10" s="237">
        <v>2099</v>
      </c>
      <c r="DO10" s="237">
        <v>2830</v>
      </c>
      <c r="DP10" s="237">
        <v>2895</v>
      </c>
      <c r="DQ10" s="238">
        <v>10452</v>
      </c>
      <c r="DR10" s="236">
        <v>2765</v>
      </c>
      <c r="DS10" s="237">
        <v>2766</v>
      </c>
      <c r="DT10" s="237">
        <v>1862</v>
      </c>
      <c r="DU10" s="237">
        <v>2809</v>
      </c>
      <c r="DV10" s="238">
        <v>10202</v>
      </c>
      <c r="DW10" s="236">
        <v>2387</v>
      </c>
      <c r="DX10" s="237">
        <v>2069</v>
      </c>
      <c r="DY10" s="237">
        <v>1998</v>
      </c>
      <c r="DZ10" s="237">
        <v>2416</v>
      </c>
      <c r="EA10" s="238">
        <v>8870</v>
      </c>
      <c r="EB10" s="378"/>
    </row>
    <row r="11" spans="1:132" s="253" customFormat="1" ht="28.5" customHeight="1">
      <c r="A11" s="235" t="s">
        <v>50</v>
      </c>
      <c r="B11" s="236"/>
      <c r="C11" s="237"/>
      <c r="D11" s="237"/>
      <c r="E11" s="237"/>
      <c r="F11" s="238"/>
      <c r="G11" s="236"/>
      <c r="H11" s="237"/>
      <c r="I11" s="237"/>
      <c r="J11" s="237"/>
      <c r="K11" s="238"/>
      <c r="L11" s="236"/>
      <c r="M11" s="237"/>
      <c r="N11" s="237"/>
      <c r="O11" s="237"/>
      <c r="P11" s="238"/>
      <c r="Q11" s="236"/>
      <c r="R11" s="237"/>
      <c r="S11" s="237"/>
      <c r="T11" s="237"/>
      <c r="U11" s="238"/>
      <c r="V11" s="236"/>
      <c r="W11" s="237"/>
      <c r="X11" s="237"/>
      <c r="Y11" s="237"/>
      <c r="Z11" s="238"/>
      <c r="AA11" s="236"/>
      <c r="AB11" s="237"/>
      <c r="AC11" s="237"/>
      <c r="AD11" s="237"/>
      <c r="AE11" s="238"/>
      <c r="AF11" s="236"/>
      <c r="AG11" s="237"/>
      <c r="AH11" s="237"/>
      <c r="AI11" s="237"/>
      <c r="AJ11" s="238"/>
      <c r="AK11" s="236"/>
      <c r="AL11" s="237"/>
      <c r="AM11" s="237"/>
      <c r="AN11" s="237"/>
      <c r="AO11" s="238"/>
      <c r="AP11" s="236"/>
      <c r="AQ11" s="237"/>
      <c r="AR11" s="237"/>
      <c r="AS11" s="237"/>
      <c r="AT11" s="238"/>
      <c r="AU11" s="236"/>
      <c r="AV11" s="237"/>
      <c r="AW11" s="237"/>
      <c r="AX11" s="237"/>
      <c r="AY11" s="238"/>
      <c r="AZ11" s="236"/>
      <c r="BA11" s="237"/>
      <c r="BB11" s="237"/>
      <c r="BC11" s="237"/>
      <c r="BD11" s="238"/>
      <c r="BE11" s="236"/>
      <c r="BF11" s="237"/>
      <c r="BG11" s="237"/>
      <c r="BH11" s="237"/>
      <c r="BI11" s="238"/>
      <c r="BJ11" s="236"/>
      <c r="BK11" s="237"/>
      <c r="BL11" s="237"/>
      <c r="BM11" s="237"/>
      <c r="BN11" s="238"/>
      <c r="BO11" s="236"/>
      <c r="BP11" s="237"/>
      <c r="BQ11" s="237"/>
      <c r="BR11" s="237"/>
      <c r="BS11" s="227"/>
      <c r="BT11" s="236"/>
      <c r="BU11" s="237"/>
      <c r="BV11" s="254"/>
      <c r="BW11" s="237"/>
      <c r="BX11" s="238"/>
      <c r="BY11" s="239"/>
      <c r="BZ11" s="237"/>
      <c r="CA11" s="237"/>
      <c r="CB11" s="237"/>
      <c r="CC11" s="238"/>
      <c r="CD11" s="236"/>
      <c r="CE11" s="237"/>
      <c r="CF11" s="237"/>
      <c r="CG11" s="237"/>
      <c r="CH11" s="254"/>
      <c r="CI11" s="236"/>
      <c r="CJ11" s="248"/>
      <c r="CK11" s="257"/>
      <c r="CL11" s="257"/>
      <c r="CM11" s="255"/>
      <c r="CN11" s="239"/>
      <c r="CO11" s="237"/>
      <c r="CP11" s="256"/>
      <c r="CQ11" s="237"/>
      <c r="CR11" s="255"/>
      <c r="CS11" s="236"/>
      <c r="CT11" s="237"/>
      <c r="CU11" s="237"/>
      <c r="CV11" s="256"/>
      <c r="CW11" s="255"/>
      <c r="CX11" s="236"/>
      <c r="CY11" s="237"/>
      <c r="CZ11" s="237"/>
      <c r="DA11" s="237"/>
      <c r="DB11" s="255"/>
      <c r="DC11" s="236"/>
      <c r="DD11" s="257"/>
      <c r="DF11" s="237"/>
      <c r="DG11" s="248"/>
      <c r="DH11" s="236"/>
      <c r="DI11" s="257"/>
      <c r="DJ11" s="257"/>
      <c r="DK11" s="257"/>
      <c r="DL11" s="294"/>
      <c r="DM11" s="236"/>
      <c r="DN11" s="257"/>
      <c r="DO11" s="257"/>
      <c r="DP11" s="257"/>
      <c r="DQ11" s="294"/>
      <c r="DR11" s="236"/>
      <c r="DS11" s="257"/>
      <c r="DT11" s="257"/>
      <c r="DU11" s="257"/>
      <c r="DV11" s="294"/>
      <c r="DW11" s="357"/>
      <c r="DX11" s="257"/>
      <c r="DY11" s="257"/>
      <c r="DZ11" s="257"/>
      <c r="EA11" s="294"/>
      <c r="EB11" s="378"/>
    </row>
    <row r="12" spans="1:132" s="253" customFormat="1" ht="28.5" customHeight="1">
      <c r="A12" s="243" t="s">
        <v>51</v>
      </c>
      <c r="B12" s="26" t="s">
        <v>11</v>
      </c>
      <c r="C12" s="27" t="s">
        <v>11</v>
      </c>
      <c r="D12" s="27" t="s">
        <v>11</v>
      </c>
      <c r="E12" s="27" t="s">
        <v>11</v>
      </c>
      <c r="F12" s="258" t="s">
        <v>11</v>
      </c>
      <c r="G12" s="26" t="s">
        <v>11</v>
      </c>
      <c r="H12" s="27" t="s">
        <v>11</v>
      </c>
      <c r="I12" s="27" t="s">
        <v>11</v>
      </c>
      <c r="J12" s="27" t="s">
        <v>11</v>
      </c>
      <c r="K12" s="258" t="s">
        <v>11</v>
      </c>
      <c r="L12" s="26" t="s">
        <v>11</v>
      </c>
      <c r="M12" s="27" t="s">
        <v>11</v>
      </c>
      <c r="N12" s="27" t="s">
        <v>11</v>
      </c>
      <c r="O12" s="27" t="s">
        <v>11</v>
      </c>
      <c r="P12" s="258" t="s">
        <v>11</v>
      </c>
      <c r="Q12" s="26" t="s">
        <v>11</v>
      </c>
      <c r="R12" s="27" t="s">
        <v>11</v>
      </c>
      <c r="S12" s="27" t="s">
        <v>11</v>
      </c>
      <c r="T12" s="27" t="s">
        <v>11</v>
      </c>
      <c r="U12" s="258" t="s">
        <v>11</v>
      </c>
      <c r="V12" s="26">
        <v>11752</v>
      </c>
      <c r="W12" s="27">
        <v>13887</v>
      </c>
      <c r="X12" s="27">
        <v>14124</v>
      </c>
      <c r="Y12" s="27">
        <v>14400</v>
      </c>
      <c r="Z12" s="258">
        <v>54163</v>
      </c>
      <c r="AA12" s="26">
        <v>14202</v>
      </c>
      <c r="AB12" s="27">
        <v>14550</v>
      </c>
      <c r="AC12" s="27">
        <v>16250</v>
      </c>
      <c r="AD12" s="27">
        <v>21879</v>
      </c>
      <c r="AE12" s="258">
        <v>66881</v>
      </c>
      <c r="AF12" s="26">
        <v>17587</v>
      </c>
      <c r="AG12" s="27">
        <v>19673</v>
      </c>
      <c r="AH12" s="27">
        <v>21554</v>
      </c>
      <c r="AI12" s="27">
        <v>20766</v>
      </c>
      <c r="AJ12" s="258">
        <v>79580</v>
      </c>
      <c r="AK12" s="26">
        <v>16148</v>
      </c>
      <c r="AL12" s="27">
        <v>23559</v>
      </c>
      <c r="AM12" s="27">
        <v>22583</v>
      </c>
      <c r="AN12" s="27">
        <v>23894</v>
      </c>
      <c r="AO12" s="258">
        <v>86184</v>
      </c>
      <c r="AP12" s="26">
        <v>17889</v>
      </c>
      <c r="AQ12" s="27">
        <v>25234</v>
      </c>
      <c r="AR12" s="27">
        <v>20851</v>
      </c>
      <c r="AS12" s="27">
        <v>19508</v>
      </c>
      <c r="AT12" s="258">
        <v>83482</v>
      </c>
      <c r="AU12" s="26">
        <v>18009</v>
      </c>
      <c r="AV12" s="27">
        <v>21571</v>
      </c>
      <c r="AW12" s="27">
        <v>25501</v>
      </c>
      <c r="AX12" s="27">
        <v>22739</v>
      </c>
      <c r="AY12" s="258">
        <v>87820</v>
      </c>
      <c r="AZ12" s="26">
        <v>22946</v>
      </c>
      <c r="BA12" s="27">
        <v>23655</v>
      </c>
      <c r="BB12" s="27">
        <v>26438</v>
      </c>
      <c r="BC12" s="27">
        <v>28888</v>
      </c>
      <c r="BD12" s="258">
        <v>101927</v>
      </c>
      <c r="BE12" s="26">
        <v>20329</v>
      </c>
      <c r="BF12" s="27">
        <v>21695</v>
      </c>
      <c r="BG12" s="27">
        <v>23139</v>
      </c>
      <c r="BH12" s="27">
        <v>24327</v>
      </c>
      <c r="BI12" s="258">
        <v>89490</v>
      </c>
      <c r="BJ12" s="26">
        <v>26775</v>
      </c>
      <c r="BK12" s="27">
        <v>24492</v>
      </c>
      <c r="BL12" s="27">
        <v>23080</v>
      </c>
      <c r="BM12" s="27">
        <v>28016</v>
      </c>
      <c r="BN12" s="258">
        <v>102363</v>
      </c>
      <c r="BO12" s="26">
        <v>24912</v>
      </c>
      <c r="BP12" s="27">
        <v>22494</v>
      </c>
      <c r="BQ12" s="27">
        <v>30558</v>
      </c>
      <c r="BR12" s="27">
        <v>30456</v>
      </c>
      <c r="BS12" s="248">
        <v>108420</v>
      </c>
      <c r="BT12" s="244">
        <v>27749</v>
      </c>
      <c r="BU12" s="245">
        <v>26217</v>
      </c>
      <c r="BV12" s="250">
        <v>39024</v>
      </c>
      <c r="BW12" s="245">
        <v>33630</v>
      </c>
      <c r="BX12" s="247">
        <v>126620</v>
      </c>
      <c r="BY12" s="249">
        <v>35209</v>
      </c>
      <c r="BZ12" s="245">
        <v>29399</v>
      </c>
      <c r="CA12" s="245">
        <v>37904</v>
      </c>
      <c r="CB12" s="245">
        <v>31900</v>
      </c>
      <c r="CC12" s="247">
        <v>134412</v>
      </c>
      <c r="CD12" s="244">
        <v>36389</v>
      </c>
      <c r="CE12" s="245">
        <v>28930</v>
      </c>
      <c r="CF12" s="245" t="s">
        <v>52</v>
      </c>
      <c r="CG12" s="245">
        <v>36375</v>
      </c>
      <c r="CH12" s="250">
        <v>137532</v>
      </c>
      <c r="CI12" s="244">
        <v>33800</v>
      </c>
      <c r="CJ12" s="251">
        <v>29524</v>
      </c>
      <c r="CK12" s="245">
        <v>31381</v>
      </c>
      <c r="CL12" s="245">
        <v>26389</v>
      </c>
      <c r="CM12" s="252">
        <v>121094</v>
      </c>
      <c r="CN12" s="249">
        <v>25214</v>
      </c>
      <c r="CO12" s="245">
        <v>25160</v>
      </c>
      <c r="CP12" s="246">
        <v>31404</v>
      </c>
      <c r="CQ12" s="245">
        <v>37754</v>
      </c>
      <c r="CR12" s="252">
        <v>119532</v>
      </c>
      <c r="CS12" s="244">
        <v>27498</v>
      </c>
      <c r="CT12" s="245">
        <v>27218</v>
      </c>
      <c r="CU12" s="245">
        <v>25258</v>
      </c>
      <c r="CV12" s="246">
        <v>25717</v>
      </c>
      <c r="CW12" s="252">
        <v>105691</v>
      </c>
      <c r="CX12" s="244">
        <v>30949</v>
      </c>
      <c r="CY12" s="245">
        <v>15735</v>
      </c>
      <c r="CZ12" s="245">
        <v>27310</v>
      </c>
      <c r="DA12" s="245">
        <f>DB12-SUM(CX12:CZ12)</f>
        <v>21462</v>
      </c>
      <c r="DB12" s="252">
        <v>95456</v>
      </c>
      <c r="DC12" s="244">
        <v>18677</v>
      </c>
      <c r="DD12" s="245">
        <v>18919</v>
      </c>
      <c r="DE12" s="250">
        <v>19891</v>
      </c>
      <c r="DF12" s="245">
        <v>19718</v>
      </c>
      <c r="DG12" s="251">
        <v>77205</v>
      </c>
      <c r="DH12" s="244">
        <v>17224</v>
      </c>
      <c r="DI12" s="245">
        <v>21695</v>
      </c>
      <c r="DJ12" s="245">
        <v>24656</v>
      </c>
      <c r="DK12" s="245">
        <v>22403</v>
      </c>
      <c r="DL12" s="247">
        <v>85978</v>
      </c>
      <c r="DM12" s="244">
        <v>22424</v>
      </c>
      <c r="DN12" s="245">
        <v>21063</v>
      </c>
      <c r="DO12" s="245">
        <v>29599</v>
      </c>
      <c r="DP12" s="245">
        <v>19888</v>
      </c>
      <c r="DQ12" s="247">
        <v>92974</v>
      </c>
      <c r="DR12" s="244">
        <v>20294</v>
      </c>
      <c r="DS12" s="245">
        <v>19323</v>
      </c>
      <c r="DT12" s="245">
        <v>33907</v>
      </c>
      <c r="DU12" s="245">
        <v>22472</v>
      </c>
      <c r="DV12" s="247">
        <v>95996</v>
      </c>
      <c r="DW12" s="244">
        <v>18509</v>
      </c>
      <c r="DX12" s="245">
        <v>27566</v>
      </c>
      <c r="DY12" s="245">
        <v>20344</v>
      </c>
      <c r="DZ12" s="245">
        <v>16225</v>
      </c>
      <c r="EA12" s="247">
        <v>82644</v>
      </c>
      <c r="EB12" s="378"/>
    </row>
    <row r="13" spans="1:132" s="253" customFormat="1" ht="28.5" customHeight="1">
      <c r="A13" s="243" t="s">
        <v>49</v>
      </c>
      <c r="B13" s="236">
        <v>219</v>
      </c>
      <c r="C13" s="237">
        <v>241</v>
      </c>
      <c r="D13" s="237">
        <v>237</v>
      </c>
      <c r="E13" s="237">
        <v>265</v>
      </c>
      <c r="F13" s="238">
        <v>962</v>
      </c>
      <c r="G13" s="236">
        <v>309</v>
      </c>
      <c r="H13" s="237">
        <v>459</v>
      </c>
      <c r="I13" s="237">
        <v>525</v>
      </c>
      <c r="J13" s="237">
        <v>548</v>
      </c>
      <c r="K13" s="238">
        <v>1841</v>
      </c>
      <c r="L13" s="236">
        <v>988</v>
      </c>
      <c r="M13" s="237">
        <v>1210</v>
      </c>
      <c r="N13" s="237">
        <v>821</v>
      </c>
      <c r="O13" s="237">
        <v>1060</v>
      </c>
      <c r="P13" s="238">
        <v>4079</v>
      </c>
      <c r="Q13" s="236">
        <v>952</v>
      </c>
      <c r="R13" s="237">
        <v>714</v>
      </c>
      <c r="S13" s="237">
        <v>712</v>
      </c>
      <c r="T13" s="237">
        <v>789</v>
      </c>
      <c r="U13" s="238">
        <v>3167</v>
      </c>
      <c r="V13" s="236">
        <v>665</v>
      </c>
      <c r="W13" s="237">
        <v>821</v>
      </c>
      <c r="X13" s="237">
        <v>908</v>
      </c>
      <c r="Y13" s="237">
        <v>961</v>
      </c>
      <c r="Z13" s="238">
        <v>3355</v>
      </c>
      <c r="AA13" s="236">
        <v>975</v>
      </c>
      <c r="AB13" s="237">
        <v>1078</v>
      </c>
      <c r="AC13" s="237">
        <v>1239</v>
      </c>
      <c r="AD13" s="237">
        <v>1493</v>
      </c>
      <c r="AE13" s="238">
        <v>4785</v>
      </c>
      <c r="AF13" s="236">
        <v>1480</v>
      </c>
      <c r="AG13" s="237">
        <v>1681</v>
      </c>
      <c r="AH13" s="237">
        <v>1886</v>
      </c>
      <c r="AI13" s="237">
        <v>2030</v>
      </c>
      <c r="AJ13" s="238">
        <v>7077</v>
      </c>
      <c r="AK13" s="236">
        <v>1454</v>
      </c>
      <c r="AL13" s="237">
        <v>2153</v>
      </c>
      <c r="AM13" s="237">
        <v>2226</v>
      </c>
      <c r="AN13" s="237">
        <v>2339</v>
      </c>
      <c r="AO13" s="238">
        <v>8172</v>
      </c>
      <c r="AP13" s="236">
        <v>1592</v>
      </c>
      <c r="AQ13" s="237">
        <v>1833</v>
      </c>
      <c r="AR13" s="237">
        <v>2321</v>
      </c>
      <c r="AS13" s="237">
        <v>2186</v>
      </c>
      <c r="AT13" s="238">
        <v>7932</v>
      </c>
      <c r="AU13" s="236">
        <v>2042</v>
      </c>
      <c r="AV13" s="237">
        <v>2394</v>
      </c>
      <c r="AW13" s="237">
        <v>2403</v>
      </c>
      <c r="AX13" s="237">
        <v>2178</v>
      </c>
      <c r="AY13" s="238">
        <v>9017</v>
      </c>
      <c r="AZ13" s="236">
        <v>2337</v>
      </c>
      <c r="BA13" s="237">
        <v>2401</v>
      </c>
      <c r="BB13" s="237">
        <v>2509</v>
      </c>
      <c r="BC13" s="237">
        <v>2935</v>
      </c>
      <c r="BD13" s="238">
        <v>10182</v>
      </c>
      <c r="BE13" s="236">
        <v>2162</v>
      </c>
      <c r="BF13" s="237">
        <v>2306</v>
      </c>
      <c r="BG13" s="237">
        <v>2384</v>
      </c>
      <c r="BH13" s="237">
        <v>2629</v>
      </c>
      <c r="BI13" s="238">
        <v>9481</v>
      </c>
      <c r="BJ13" s="236">
        <v>2901</v>
      </c>
      <c r="BK13" s="237">
        <v>3343</v>
      </c>
      <c r="BL13" s="237">
        <v>3011</v>
      </c>
      <c r="BM13" s="237">
        <v>3480</v>
      </c>
      <c r="BN13" s="238">
        <v>12735</v>
      </c>
      <c r="BO13" s="236">
        <v>3405</v>
      </c>
      <c r="BP13" s="237">
        <v>3682</v>
      </c>
      <c r="BQ13" s="237">
        <v>3860</v>
      </c>
      <c r="BR13" s="237">
        <v>3652</v>
      </c>
      <c r="BS13" s="248">
        <v>14599</v>
      </c>
      <c r="BT13" s="236">
        <v>3378</v>
      </c>
      <c r="BU13" s="237">
        <v>3451</v>
      </c>
      <c r="BV13" s="254">
        <v>3971</v>
      </c>
      <c r="BW13" s="237">
        <v>3134</v>
      </c>
      <c r="BX13" s="238">
        <v>13934</v>
      </c>
      <c r="BY13" s="239">
        <v>3240</v>
      </c>
      <c r="BZ13" s="237">
        <v>3329</v>
      </c>
      <c r="CA13" s="237">
        <v>3812</v>
      </c>
      <c r="CB13" s="237">
        <v>3094</v>
      </c>
      <c r="CC13" s="238">
        <v>13475</v>
      </c>
      <c r="CD13" s="236">
        <v>3420</v>
      </c>
      <c r="CE13" s="237">
        <v>3378</v>
      </c>
      <c r="CF13" s="237">
        <v>3445</v>
      </c>
      <c r="CG13" s="237">
        <v>3834</v>
      </c>
      <c r="CH13" s="254">
        <v>14077</v>
      </c>
      <c r="CI13" s="236">
        <v>3321</v>
      </c>
      <c r="CJ13" s="248">
        <v>3514</v>
      </c>
      <c r="CK13" s="237">
        <v>3906</v>
      </c>
      <c r="CL13" s="237">
        <v>3524</v>
      </c>
      <c r="CM13" s="255">
        <v>14265</v>
      </c>
      <c r="CN13" s="239">
        <v>3393</v>
      </c>
      <c r="CO13" s="237">
        <v>3530</v>
      </c>
      <c r="CP13" s="256">
        <v>3762</v>
      </c>
      <c r="CQ13" s="237">
        <v>4237</v>
      </c>
      <c r="CR13" s="255">
        <v>14922</v>
      </c>
      <c r="CS13" s="236">
        <v>3536</v>
      </c>
      <c r="CT13" s="237">
        <v>3513</v>
      </c>
      <c r="CU13" s="237">
        <v>3093</v>
      </c>
      <c r="CV13" s="256">
        <v>3253</v>
      </c>
      <c r="CW13" s="255">
        <v>13395</v>
      </c>
      <c r="CX13" s="236">
        <v>3742</v>
      </c>
      <c r="CY13" s="237">
        <v>2128</v>
      </c>
      <c r="CZ13" s="237">
        <v>3532</v>
      </c>
      <c r="DA13" s="237">
        <f>DB13-SUM(CX13:CZ13)</f>
        <v>3201</v>
      </c>
      <c r="DB13" s="255">
        <v>12603</v>
      </c>
      <c r="DC13" s="236">
        <v>3007</v>
      </c>
      <c r="DD13" s="237">
        <v>2899</v>
      </c>
      <c r="DE13" s="254">
        <v>3107</v>
      </c>
      <c r="DF13" s="237">
        <v>3197</v>
      </c>
      <c r="DG13" s="248">
        <v>12210</v>
      </c>
      <c r="DH13" s="236">
        <v>2977</v>
      </c>
      <c r="DI13" s="237">
        <v>3567</v>
      </c>
      <c r="DJ13" s="237">
        <v>4201</v>
      </c>
      <c r="DK13" s="237">
        <v>4175</v>
      </c>
      <c r="DL13" s="238">
        <v>14920</v>
      </c>
      <c r="DM13" s="236">
        <v>4171</v>
      </c>
      <c r="DN13" s="237">
        <v>3946</v>
      </c>
      <c r="DO13" s="237">
        <v>4288</v>
      </c>
      <c r="DP13" s="237">
        <v>3753</v>
      </c>
      <c r="DQ13" s="238">
        <v>16158</v>
      </c>
      <c r="DR13" s="236">
        <v>3715</v>
      </c>
      <c r="DS13" s="237">
        <v>3761</v>
      </c>
      <c r="DT13" s="237">
        <v>5086</v>
      </c>
      <c r="DU13" s="237">
        <v>4287</v>
      </c>
      <c r="DV13" s="238">
        <v>16849</v>
      </c>
      <c r="DW13" s="236">
        <v>3479</v>
      </c>
      <c r="DX13" s="237">
        <v>4317</v>
      </c>
      <c r="DY13" s="237">
        <v>4047</v>
      </c>
      <c r="DZ13" s="237">
        <v>3363</v>
      </c>
      <c r="EA13" s="238">
        <v>15206</v>
      </c>
      <c r="EB13" s="378"/>
    </row>
    <row r="14" spans="1:132" s="253" customFormat="1" ht="28.5" customHeight="1">
      <c r="A14" s="235" t="s">
        <v>53</v>
      </c>
      <c r="B14" s="236"/>
      <c r="C14" s="237"/>
      <c r="D14" s="237"/>
      <c r="E14" s="237"/>
      <c r="F14" s="238"/>
      <c r="G14" s="236"/>
      <c r="H14" s="237"/>
      <c r="I14" s="237"/>
      <c r="J14" s="237"/>
      <c r="K14" s="238"/>
      <c r="L14" s="236"/>
      <c r="M14" s="237"/>
      <c r="N14" s="237"/>
      <c r="O14" s="237"/>
      <c r="P14" s="238"/>
      <c r="Q14" s="236"/>
      <c r="R14" s="237"/>
      <c r="S14" s="237"/>
      <c r="T14" s="237"/>
      <c r="U14" s="238"/>
      <c r="V14" s="236"/>
      <c r="W14" s="237"/>
      <c r="X14" s="237"/>
      <c r="Y14" s="237"/>
      <c r="Z14" s="238"/>
      <c r="AA14" s="236"/>
      <c r="AB14" s="237"/>
      <c r="AC14" s="237"/>
      <c r="AD14" s="237"/>
      <c r="AE14" s="238"/>
      <c r="AF14" s="236"/>
      <c r="AG14" s="237"/>
      <c r="AH14" s="237"/>
      <c r="AI14" s="237"/>
      <c r="AJ14" s="238"/>
      <c r="AK14" s="236"/>
      <c r="AL14" s="237"/>
      <c r="AM14" s="237"/>
      <c r="AN14" s="237"/>
      <c r="AO14" s="238"/>
      <c r="AP14" s="236"/>
      <c r="AQ14" s="237"/>
      <c r="AR14" s="237"/>
      <c r="AS14" s="237"/>
      <c r="AT14" s="238"/>
      <c r="AU14" s="236"/>
      <c r="AV14" s="237"/>
      <c r="AW14" s="237"/>
      <c r="AX14" s="237"/>
      <c r="AY14" s="238"/>
      <c r="AZ14" s="236"/>
      <c r="BA14" s="237"/>
      <c r="BB14" s="237"/>
      <c r="BC14" s="237"/>
      <c r="BD14" s="238"/>
      <c r="BE14" s="236"/>
      <c r="BF14" s="237"/>
      <c r="BG14" s="237"/>
      <c r="BH14" s="237"/>
      <c r="BI14" s="238"/>
      <c r="BJ14" s="236"/>
      <c r="BK14" s="237"/>
      <c r="BL14" s="237"/>
      <c r="BM14" s="237"/>
      <c r="BN14" s="238"/>
      <c r="BO14" s="236"/>
      <c r="BP14" s="237"/>
      <c r="BQ14" s="237"/>
      <c r="BR14" s="237"/>
      <c r="BS14" s="248"/>
      <c r="BT14" s="236"/>
      <c r="BU14" s="237"/>
      <c r="BV14" s="254"/>
      <c r="BW14" s="237"/>
      <c r="BX14" s="238"/>
      <c r="BY14" s="239"/>
      <c r="BZ14" s="237"/>
      <c r="CA14" s="237"/>
      <c r="CB14" s="237"/>
      <c r="CC14" s="238"/>
      <c r="CD14" s="236"/>
      <c r="CE14" s="237"/>
      <c r="CF14" s="237"/>
      <c r="CG14" s="237"/>
      <c r="CH14" s="254"/>
      <c r="CI14" s="236"/>
      <c r="CJ14" s="248"/>
      <c r="CK14" s="257"/>
      <c r="CL14" s="257"/>
      <c r="CM14" s="255"/>
      <c r="CN14" s="239"/>
      <c r="CO14" s="237"/>
      <c r="CP14" s="256"/>
      <c r="CQ14" s="237"/>
      <c r="CR14" s="255"/>
      <c r="CS14" s="236"/>
      <c r="CT14" s="237"/>
      <c r="CU14" s="237"/>
      <c r="CV14" s="256"/>
      <c r="CW14" s="255"/>
      <c r="CX14" s="236"/>
      <c r="CY14" s="237"/>
      <c r="CZ14" s="237"/>
      <c r="DA14" s="237"/>
      <c r="DB14" s="254"/>
      <c r="DC14" s="236"/>
      <c r="DD14" s="257"/>
      <c r="DF14" s="237"/>
      <c r="DG14" s="248"/>
      <c r="DH14" s="236"/>
      <c r="DI14" s="257"/>
      <c r="DJ14" s="257"/>
      <c r="DK14" s="257"/>
      <c r="DL14" s="294"/>
      <c r="DM14" s="236"/>
      <c r="DN14" s="257"/>
      <c r="DO14" s="257"/>
      <c r="DP14" s="257"/>
      <c r="DQ14" s="294"/>
      <c r="DR14" s="236"/>
      <c r="DS14" s="257"/>
      <c r="DT14" s="257"/>
      <c r="DU14" s="257"/>
      <c r="DV14" s="294"/>
      <c r="DW14" s="357"/>
      <c r="DX14" s="257"/>
      <c r="DY14" s="257"/>
      <c r="DZ14" s="257"/>
      <c r="EA14" s="294"/>
      <c r="EB14" s="378"/>
    </row>
    <row r="15" spans="1:132" s="253" customFormat="1" ht="28.5" customHeight="1">
      <c r="A15" s="243" t="s">
        <v>54</v>
      </c>
      <c r="B15" s="244" t="s">
        <v>11</v>
      </c>
      <c r="C15" s="245" t="s">
        <v>11</v>
      </c>
      <c r="D15" s="245" t="s">
        <v>11</v>
      </c>
      <c r="E15" s="245" t="s">
        <v>11</v>
      </c>
      <c r="F15" s="247" t="s">
        <v>11</v>
      </c>
      <c r="G15" s="244" t="s">
        <v>11</v>
      </c>
      <c r="H15" s="245" t="s">
        <v>11</v>
      </c>
      <c r="I15" s="245" t="s">
        <v>11</v>
      </c>
      <c r="J15" s="245" t="s">
        <v>11</v>
      </c>
      <c r="K15" s="247" t="s">
        <v>11</v>
      </c>
      <c r="L15" s="244" t="s">
        <v>11</v>
      </c>
      <c r="M15" s="245" t="s">
        <v>11</v>
      </c>
      <c r="N15" s="245" t="s">
        <v>11</v>
      </c>
      <c r="O15" s="245" t="s">
        <v>11</v>
      </c>
      <c r="P15" s="247" t="s">
        <v>11</v>
      </c>
      <c r="Q15" s="244" t="s">
        <v>11</v>
      </c>
      <c r="R15" s="245" t="s">
        <v>11</v>
      </c>
      <c r="S15" s="245" t="s">
        <v>11</v>
      </c>
      <c r="T15" s="245" t="s">
        <v>11</v>
      </c>
      <c r="U15" s="247" t="s">
        <v>11</v>
      </c>
      <c r="V15" s="244" t="s">
        <v>11</v>
      </c>
      <c r="W15" s="245" t="s">
        <v>11</v>
      </c>
      <c r="X15" s="245" t="s">
        <v>11</v>
      </c>
      <c r="Y15" s="245" t="s">
        <v>11</v>
      </c>
      <c r="Z15" s="247" t="s">
        <v>11</v>
      </c>
      <c r="AA15" s="244" t="s">
        <v>11</v>
      </c>
      <c r="AB15" s="245" t="s">
        <v>11</v>
      </c>
      <c r="AC15" s="245" t="s">
        <v>11</v>
      </c>
      <c r="AD15" s="245" t="s">
        <v>11</v>
      </c>
      <c r="AE15" s="247" t="s">
        <v>11</v>
      </c>
      <c r="AF15" s="244" t="s">
        <v>11</v>
      </c>
      <c r="AG15" s="245" t="s">
        <v>11</v>
      </c>
      <c r="AH15" s="245" t="s">
        <v>11</v>
      </c>
      <c r="AI15" s="245" t="s">
        <v>11</v>
      </c>
      <c r="AJ15" s="247" t="s">
        <v>11</v>
      </c>
      <c r="AK15" s="244">
        <v>2053</v>
      </c>
      <c r="AL15" s="245">
        <v>1252</v>
      </c>
      <c r="AM15" s="245">
        <v>1726</v>
      </c>
      <c r="AN15" s="245">
        <v>1863</v>
      </c>
      <c r="AO15" s="247">
        <v>6894</v>
      </c>
      <c r="AP15" s="244">
        <v>2211</v>
      </c>
      <c r="AQ15" s="245">
        <v>2558</v>
      </c>
      <c r="AR15" s="245">
        <v>1952</v>
      </c>
      <c r="AS15" s="245">
        <v>1686</v>
      </c>
      <c r="AT15" s="247">
        <v>8407</v>
      </c>
      <c r="AU15" s="244">
        <v>1921</v>
      </c>
      <c r="AV15" s="245">
        <v>1710</v>
      </c>
      <c r="AW15" s="245">
        <v>2080</v>
      </c>
      <c r="AX15" s="245">
        <v>722</v>
      </c>
      <c r="AY15" s="247">
        <v>6433</v>
      </c>
      <c r="AZ15" s="244">
        <v>1592</v>
      </c>
      <c r="BA15" s="245">
        <v>1496</v>
      </c>
      <c r="BB15" s="245">
        <v>2215</v>
      </c>
      <c r="BC15" s="245">
        <v>1647</v>
      </c>
      <c r="BD15" s="247">
        <v>6950</v>
      </c>
      <c r="BE15" s="244">
        <v>1593</v>
      </c>
      <c r="BF15" s="245">
        <v>1503</v>
      </c>
      <c r="BG15" s="245">
        <v>1472</v>
      </c>
      <c r="BH15" s="245">
        <v>1434</v>
      </c>
      <c r="BI15" s="247">
        <v>6002</v>
      </c>
      <c r="BJ15" s="244">
        <v>1606</v>
      </c>
      <c r="BK15" s="245">
        <v>1573</v>
      </c>
      <c r="BL15" s="245">
        <v>967</v>
      </c>
      <c r="BM15" s="245">
        <v>2348</v>
      </c>
      <c r="BN15" s="247">
        <v>6494</v>
      </c>
      <c r="BO15" s="244">
        <v>1461</v>
      </c>
      <c r="BP15" s="245">
        <v>1331</v>
      </c>
      <c r="BQ15" s="245">
        <v>1448</v>
      </c>
      <c r="BR15" s="245">
        <v>1814</v>
      </c>
      <c r="BS15" s="248">
        <v>6054</v>
      </c>
      <c r="BT15" s="244">
        <v>2095</v>
      </c>
      <c r="BU15" s="245">
        <v>2823</v>
      </c>
      <c r="BV15" s="250">
        <v>1673</v>
      </c>
      <c r="BW15" s="245">
        <v>2401</v>
      </c>
      <c r="BX15" s="247">
        <v>8992</v>
      </c>
      <c r="BY15" s="249">
        <v>2107</v>
      </c>
      <c r="BZ15" s="245">
        <v>2067</v>
      </c>
      <c r="CA15" s="245">
        <v>1397</v>
      </c>
      <c r="CB15" s="245">
        <v>2183</v>
      </c>
      <c r="CC15" s="247">
        <v>7754</v>
      </c>
      <c r="CD15" s="244">
        <v>2167</v>
      </c>
      <c r="CE15" s="245">
        <v>2109</v>
      </c>
      <c r="CF15" s="245">
        <v>2045</v>
      </c>
      <c r="CG15" s="245">
        <v>1930</v>
      </c>
      <c r="CH15" s="250">
        <v>8251</v>
      </c>
      <c r="CI15" s="244">
        <v>2048</v>
      </c>
      <c r="CJ15" s="245">
        <v>2280</v>
      </c>
      <c r="CK15" s="245">
        <v>2373</v>
      </c>
      <c r="CL15" s="237">
        <v>2118</v>
      </c>
      <c r="CM15" s="255">
        <v>8819</v>
      </c>
      <c r="CN15" s="239">
        <v>1779</v>
      </c>
      <c r="CO15" s="237">
        <v>1000</v>
      </c>
      <c r="CP15" s="256">
        <v>1580</v>
      </c>
      <c r="CQ15" s="237">
        <v>2580</v>
      </c>
      <c r="CR15" s="255">
        <v>6939</v>
      </c>
      <c r="CS15" s="244">
        <v>2119</v>
      </c>
      <c r="CT15" s="245">
        <v>1621</v>
      </c>
      <c r="CU15" s="245">
        <v>1774</v>
      </c>
      <c r="CV15" s="246">
        <v>2225</v>
      </c>
      <c r="CW15" s="252">
        <v>7739</v>
      </c>
      <c r="CX15" s="236">
        <v>2056</v>
      </c>
      <c r="CY15" s="237">
        <v>2926</v>
      </c>
      <c r="CZ15" s="237">
        <v>1833</v>
      </c>
      <c r="DA15" s="237">
        <f>DB15-SUM(CX15:CZ15)</f>
        <v>4012</v>
      </c>
      <c r="DB15" s="250">
        <v>10827</v>
      </c>
      <c r="DC15" s="244">
        <v>3381</v>
      </c>
      <c r="DD15" s="245">
        <v>4173</v>
      </c>
      <c r="DE15" s="250">
        <v>3255</v>
      </c>
      <c r="DF15" s="237">
        <v>3830</v>
      </c>
      <c r="DG15" s="248">
        <v>14639</v>
      </c>
      <c r="DH15" s="236">
        <v>3174</v>
      </c>
      <c r="DI15" s="245">
        <v>2780</v>
      </c>
      <c r="DJ15" s="245">
        <v>2829</v>
      </c>
      <c r="DK15" s="245">
        <v>3095</v>
      </c>
      <c r="DL15" s="247">
        <v>11878</v>
      </c>
      <c r="DM15" s="236">
        <v>4053</v>
      </c>
      <c r="DN15" s="245">
        <v>3187</v>
      </c>
      <c r="DO15" s="245">
        <v>4528</v>
      </c>
      <c r="DP15" s="245">
        <v>3329</v>
      </c>
      <c r="DQ15" s="247">
        <v>15097</v>
      </c>
      <c r="DR15" s="236">
        <v>2811</v>
      </c>
      <c r="DS15" s="245">
        <v>3094</v>
      </c>
      <c r="DT15" s="245">
        <v>4408</v>
      </c>
      <c r="DU15" s="245">
        <v>4310</v>
      </c>
      <c r="DV15" s="247">
        <v>14623</v>
      </c>
      <c r="DW15" s="244">
        <v>1870</v>
      </c>
      <c r="DX15" s="245">
        <v>3837</v>
      </c>
      <c r="DY15" s="245">
        <v>3984</v>
      </c>
      <c r="DZ15" s="245">
        <v>5222</v>
      </c>
      <c r="EA15" s="247">
        <v>14913</v>
      </c>
      <c r="EB15" s="378"/>
    </row>
    <row r="16" spans="1:132" s="253" customFormat="1" ht="28.5" customHeight="1">
      <c r="A16" s="243" t="s">
        <v>49</v>
      </c>
      <c r="B16" s="244" t="s">
        <v>11</v>
      </c>
      <c r="C16" s="245" t="s">
        <v>11</v>
      </c>
      <c r="D16" s="245" t="s">
        <v>11</v>
      </c>
      <c r="E16" s="245" t="s">
        <v>11</v>
      </c>
      <c r="F16" s="247" t="s">
        <v>11</v>
      </c>
      <c r="G16" s="244" t="s">
        <v>11</v>
      </c>
      <c r="H16" s="245" t="s">
        <v>11</v>
      </c>
      <c r="I16" s="245" t="s">
        <v>11</v>
      </c>
      <c r="J16" s="245" t="s">
        <v>11</v>
      </c>
      <c r="K16" s="247" t="s">
        <v>11</v>
      </c>
      <c r="L16" s="244" t="s">
        <v>11</v>
      </c>
      <c r="M16" s="245" t="s">
        <v>11</v>
      </c>
      <c r="N16" s="245" t="s">
        <v>11</v>
      </c>
      <c r="O16" s="245" t="s">
        <v>11</v>
      </c>
      <c r="P16" s="247" t="s">
        <v>11</v>
      </c>
      <c r="Q16" s="244" t="s">
        <v>11</v>
      </c>
      <c r="R16" s="245" t="s">
        <v>11</v>
      </c>
      <c r="S16" s="245" t="s">
        <v>11</v>
      </c>
      <c r="T16" s="245" t="s">
        <v>11</v>
      </c>
      <c r="U16" s="247" t="s">
        <v>11</v>
      </c>
      <c r="V16" s="244" t="s">
        <v>11</v>
      </c>
      <c r="W16" s="245" t="s">
        <v>11</v>
      </c>
      <c r="X16" s="245" t="s">
        <v>11</v>
      </c>
      <c r="Y16" s="245" t="s">
        <v>11</v>
      </c>
      <c r="Z16" s="247" t="s">
        <v>11</v>
      </c>
      <c r="AA16" s="244" t="s">
        <v>11</v>
      </c>
      <c r="AB16" s="245" t="s">
        <v>11</v>
      </c>
      <c r="AC16" s="245" t="s">
        <v>11</v>
      </c>
      <c r="AD16" s="245" t="s">
        <v>11</v>
      </c>
      <c r="AE16" s="247" t="s">
        <v>11</v>
      </c>
      <c r="AF16" s="244" t="s">
        <v>11</v>
      </c>
      <c r="AG16" s="245" t="s">
        <v>11</v>
      </c>
      <c r="AH16" s="245" t="s">
        <v>11</v>
      </c>
      <c r="AI16" s="245" t="s">
        <v>11</v>
      </c>
      <c r="AJ16" s="247" t="s">
        <v>11</v>
      </c>
      <c r="AK16" s="244">
        <v>227</v>
      </c>
      <c r="AL16" s="245">
        <v>161</v>
      </c>
      <c r="AM16" s="245">
        <v>200</v>
      </c>
      <c r="AN16" s="245">
        <v>207</v>
      </c>
      <c r="AO16" s="247">
        <v>795</v>
      </c>
      <c r="AP16" s="244">
        <v>253</v>
      </c>
      <c r="AQ16" s="245">
        <v>296</v>
      </c>
      <c r="AR16" s="245">
        <v>228</v>
      </c>
      <c r="AS16" s="245">
        <v>172</v>
      </c>
      <c r="AT16" s="247">
        <v>949</v>
      </c>
      <c r="AU16" s="244">
        <v>224</v>
      </c>
      <c r="AV16" s="245">
        <v>226</v>
      </c>
      <c r="AW16" s="245">
        <v>253</v>
      </c>
      <c r="AX16" s="245">
        <v>95</v>
      </c>
      <c r="AY16" s="247">
        <v>798</v>
      </c>
      <c r="AZ16" s="244">
        <v>182</v>
      </c>
      <c r="BA16" s="245">
        <v>185</v>
      </c>
      <c r="BB16" s="245">
        <v>251</v>
      </c>
      <c r="BC16" s="245">
        <v>179</v>
      </c>
      <c r="BD16" s="247">
        <v>797</v>
      </c>
      <c r="BE16" s="244">
        <v>164</v>
      </c>
      <c r="BF16" s="245">
        <v>156</v>
      </c>
      <c r="BG16" s="245">
        <v>146</v>
      </c>
      <c r="BH16" s="245">
        <v>143</v>
      </c>
      <c r="BI16" s="247">
        <v>609</v>
      </c>
      <c r="BJ16" s="244">
        <v>159</v>
      </c>
      <c r="BK16" s="245">
        <v>132</v>
      </c>
      <c r="BL16" s="245">
        <v>94</v>
      </c>
      <c r="BM16" s="245">
        <v>225</v>
      </c>
      <c r="BN16" s="247">
        <v>610</v>
      </c>
      <c r="BO16" s="244">
        <v>134</v>
      </c>
      <c r="BP16" s="245">
        <v>119</v>
      </c>
      <c r="BQ16" s="245">
        <v>118</v>
      </c>
      <c r="BR16" s="245">
        <v>149</v>
      </c>
      <c r="BS16" s="248">
        <v>520</v>
      </c>
      <c r="BT16" s="244">
        <v>169</v>
      </c>
      <c r="BU16" s="245">
        <v>222</v>
      </c>
      <c r="BV16" s="250">
        <v>134</v>
      </c>
      <c r="BW16" s="245">
        <v>195</v>
      </c>
      <c r="BX16" s="247">
        <v>720</v>
      </c>
      <c r="BY16" s="249">
        <v>182</v>
      </c>
      <c r="BZ16" s="245">
        <v>175</v>
      </c>
      <c r="CA16" s="245">
        <v>115</v>
      </c>
      <c r="CB16" s="245">
        <v>189</v>
      </c>
      <c r="CC16" s="247">
        <v>661</v>
      </c>
      <c r="CD16" s="244">
        <v>183</v>
      </c>
      <c r="CE16" s="245">
        <v>186</v>
      </c>
      <c r="CF16" s="245">
        <v>171</v>
      </c>
      <c r="CG16" s="245">
        <v>162</v>
      </c>
      <c r="CH16" s="250">
        <v>702</v>
      </c>
      <c r="CI16" s="244">
        <v>177</v>
      </c>
      <c r="CJ16" s="251">
        <v>188</v>
      </c>
      <c r="CK16" s="245">
        <v>195</v>
      </c>
      <c r="CL16" s="245">
        <v>175</v>
      </c>
      <c r="CM16" s="255">
        <v>735</v>
      </c>
      <c r="CN16" s="249">
        <v>168</v>
      </c>
      <c r="CO16" s="245">
        <v>98</v>
      </c>
      <c r="CP16" s="246">
        <v>146</v>
      </c>
      <c r="CQ16" s="245">
        <v>257</v>
      </c>
      <c r="CR16" s="255">
        <v>669</v>
      </c>
      <c r="CS16" s="236">
        <v>214</v>
      </c>
      <c r="CT16" s="237">
        <v>171</v>
      </c>
      <c r="CU16" s="237">
        <v>174</v>
      </c>
      <c r="CV16" s="256">
        <v>228</v>
      </c>
      <c r="CW16" s="255">
        <v>787</v>
      </c>
      <c r="CX16" s="244">
        <v>224</v>
      </c>
      <c r="CY16" s="237">
        <v>348</v>
      </c>
      <c r="CZ16" s="237">
        <v>224</v>
      </c>
      <c r="DA16" s="237">
        <f>DB16-SUM(CX16:CZ16)</f>
        <v>494</v>
      </c>
      <c r="DB16" s="254">
        <v>1290</v>
      </c>
      <c r="DC16" s="236">
        <v>434</v>
      </c>
      <c r="DD16" s="237">
        <v>558</v>
      </c>
      <c r="DE16" s="254">
        <v>498</v>
      </c>
      <c r="DF16" s="237">
        <v>534</v>
      </c>
      <c r="DG16" s="248">
        <v>2024</v>
      </c>
      <c r="DH16" s="236">
        <v>537</v>
      </c>
      <c r="DI16" s="237">
        <v>490</v>
      </c>
      <c r="DJ16" s="237">
        <v>534</v>
      </c>
      <c r="DK16" s="237">
        <v>576</v>
      </c>
      <c r="DL16" s="238">
        <v>2137</v>
      </c>
      <c r="DM16" s="236">
        <v>912</v>
      </c>
      <c r="DN16" s="237">
        <v>775</v>
      </c>
      <c r="DO16" s="237">
        <v>1427</v>
      </c>
      <c r="DP16" s="237">
        <v>885</v>
      </c>
      <c r="DQ16" s="238">
        <v>3999</v>
      </c>
      <c r="DR16" s="236">
        <v>830</v>
      </c>
      <c r="DS16" s="237">
        <v>973</v>
      </c>
      <c r="DT16" s="237">
        <v>1357</v>
      </c>
      <c r="DU16" s="237">
        <v>1607</v>
      </c>
      <c r="DV16" s="238">
        <v>4767</v>
      </c>
      <c r="DW16" s="236">
        <v>554</v>
      </c>
      <c r="DX16" s="237">
        <v>1575</v>
      </c>
      <c r="DY16" s="237">
        <v>1514</v>
      </c>
      <c r="DZ16" s="237">
        <v>1929</v>
      </c>
      <c r="EA16" s="238">
        <v>5572</v>
      </c>
      <c r="EB16" s="378"/>
    </row>
    <row r="17" spans="1:132" ht="28.5" customHeight="1">
      <c r="A17" s="223" t="s">
        <v>40</v>
      </c>
      <c r="B17" s="224">
        <v>3</v>
      </c>
      <c r="C17" s="225">
        <v>3</v>
      </c>
      <c r="D17" s="225">
        <v>5</v>
      </c>
      <c r="E17" s="225">
        <v>28</v>
      </c>
      <c r="F17" s="226">
        <v>39</v>
      </c>
      <c r="G17" s="224">
        <v>51</v>
      </c>
      <c r="H17" s="225">
        <v>22</v>
      </c>
      <c r="I17" s="225">
        <v>23</v>
      </c>
      <c r="J17" s="225">
        <v>34</v>
      </c>
      <c r="K17" s="226">
        <v>130</v>
      </c>
      <c r="L17" s="224">
        <v>12</v>
      </c>
      <c r="M17" s="225">
        <v>34</v>
      </c>
      <c r="N17" s="225">
        <v>49</v>
      </c>
      <c r="O17" s="225">
        <v>49</v>
      </c>
      <c r="P17" s="226">
        <v>144</v>
      </c>
      <c r="Q17" s="224">
        <v>69</v>
      </c>
      <c r="R17" s="225">
        <v>57</v>
      </c>
      <c r="S17" s="225">
        <v>69</v>
      </c>
      <c r="T17" s="225">
        <v>113</v>
      </c>
      <c r="U17" s="226">
        <v>308</v>
      </c>
      <c r="V17" s="224">
        <v>33</v>
      </c>
      <c r="W17" s="225">
        <v>40</v>
      </c>
      <c r="X17" s="225">
        <v>50</v>
      </c>
      <c r="Y17" s="225">
        <v>36</v>
      </c>
      <c r="Z17" s="226">
        <v>159</v>
      </c>
      <c r="AA17" s="224">
        <v>35</v>
      </c>
      <c r="AB17" s="225">
        <v>49</v>
      </c>
      <c r="AC17" s="225">
        <v>52</v>
      </c>
      <c r="AD17" s="225">
        <v>68</v>
      </c>
      <c r="AE17" s="226">
        <v>204</v>
      </c>
      <c r="AF17" s="224">
        <v>38</v>
      </c>
      <c r="AG17" s="225">
        <v>64</v>
      </c>
      <c r="AH17" s="225">
        <v>47</v>
      </c>
      <c r="AI17" s="225">
        <v>140</v>
      </c>
      <c r="AJ17" s="226">
        <v>289</v>
      </c>
      <c r="AK17" s="224">
        <v>91</v>
      </c>
      <c r="AL17" s="225">
        <v>105</v>
      </c>
      <c r="AM17" s="225">
        <v>99</v>
      </c>
      <c r="AN17" s="225">
        <v>172</v>
      </c>
      <c r="AO17" s="226">
        <v>467</v>
      </c>
      <c r="AP17" s="224">
        <v>136</v>
      </c>
      <c r="AQ17" s="225">
        <v>126</v>
      </c>
      <c r="AR17" s="225">
        <v>186</v>
      </c>
      <c r="AS17" s="225">
        <v>151</v>
      </c>
      <c r="AT17" s="226">
        <v>599</v>
      </c>
      <c r="AU17" s="224">
        <v>114</v>
      </c>
      <c r="AV17" s="225">
        <v>163</v>
      </c>
      <c r="AW17" s="225">
        <v>71</v>
      </c>
      <c r="AX17" s="225">
        <v>126</v>
      </c>
      <c r="AY17" s="226">
        <v>474</v>
      </c>
      <c r="AZ17" s="224">
        <v>78</v>
      </c>
      <c r="BA17" s="225">
        <v>182</v>
      </c>
      <c r="BB17" s="225">
        <v>101</v>
      </c>
      <c r="BC17" s="225">
        <v>138</v>
      </c>
      <c r="BD17" s="226">
        <v>499</v>
      </c>
      <c r="BE17" s="224">
        <v>171</v>
      </c>
      <c r="BF17" s="225">
        <v>215</v>
      </c>
      <c r="BG17" s="225">
        <v>189</v>
      </c>
      <c r="BH17" s="225">
        <v>149</v>
      </c>
      <c r="BI17" s="226">
        <v>724</v>
      </c>
      <c r="BJ17" s="224">
        <v>182</v>
      </c>
      <c r="BK17" s="225">
        <v>173</v>
      </c>
      <c r="BL17" s="225">
        <v>230</v>
      </c>
      <c r="BM17" s="225">
        <v>147</v>
      </c>
      <c r="BN17" s="226">
        <v>732</v>
      </c>
      <c r="BO17" s="224">
        <v>181</v>
      </c>
      <c r="BP17" s="225">
        <v>119</v>
      </c>
      <c r="BQ17" s="225">
        <v>145</v>
      </c>
      <c r="BR17" s="225">
        <v>212</v>
      </c>
      <c r="BS17" s="227">
        <v>657</v>
      </c>
      <c r="BT17" s="224">
        <v>149</v>
      </c>
      <c r="BU17" s="225">
        <v>224</v>
      </c>
      <c r="BV17" s="229">
        <v>160</v>
      </c>
      <c r="BW17" s="225">
        <v>210</v>
      </c>
      <c r="BX17" s="226">
        <v>743</v>
      </c>
      <c r="BY17" s="228">
        <v>109</v>
      </c>
      <c r="BZ17" s="225">
        <v>201</v>
      </c>
      <c r="CA17" s="225">
        <v>157</v>
      </c>
      <c r="CB17" s="225">
        <v>263</v>
      </c>
      <c r="CC17" s="226">
        <v>730</v>
      </c>
      <c r="CD17" s="224">
        <v>127</v>
      </c>
      <c r="CE17" s="225">
        <v>277</v>
      </c>
      <c r="CF17" s="225">
        <v>128</v>
      </c>
      <c r="CG17" s="225">
        <v>138</v>
      </c>
      <c r="CH17" s="229">
        <v>670</v>
      </c>
      <c r="CI17" s="224">
        <v>98</v>
      </c>
      <c r="CJ17" s="227">
        <v>138</v>
      </c>
      <c r="CK17" s="225">
        <v>150</v>
      </c>
      <c r="CL17" s="225">
        <v>247</v>
      </c>
      <c r="CM17" s="259">
        <v>633</v>
      </c>
      <c r="CN17" s="228">
        <v>105</v>
      </c>
      <c r="CO17" s="225">
        <v>142</v>
      </c>
      <c r="CP17" s="230">
        <v>129</v>
      </c>
      <c r="CQ17" s="225">
        <v>144</v>
      </c>
      <c r="CR17" s="259">
        <v>520</v>
      </c>
      <c r="CS17" s="224">
        <v>116</v>
      </c>
      <c r="CT17" s="225">
        <v>118</v>
      </c>
      <c r="CU17" s="225">
        <v>115</v>
      </c>
      <c r="CV17" s="230">
        <v>126</v>
      </c>
      <c r="CW17" s="259">
        <v>475</v>
      </c>
      <c r="CX17" s="224">
        <v>109</v>
      </c>
      <c r="CY17" s="225">
        <v>104</v>
      </c>
      <c r="CZ17" s="225">
        <v>148</v>
      </c>
      <c r="DA17" s="225">
        <f>DB17-SUM(CX17:CZ17)</f>
        <v>161</v>
      </c>
      <c r="DB17" s="259">
        <v>522</v>
      </c>
      <c r="DC17" s="224">
        <v>130</v>
      </c>
      <c r="DD17" s="225">
        <v>199</v>
      </c>
      <c r="DE17" s="229">
        <v>178</v>
      </c>
      <c r="DF17" s="225">
        <v>201</v>
      </c>
      <c r="DG17" s="227">
        <v>708</v>
      </c>
      <c r="DH17" s="224">
        <v>178</v>
      </c>
      <c r="DI17" s="225">
        <v>227</v>
      </c>
      <c r="DJ17" s="225">
        <v>205</v>
      </c>
      <c r="DK17" s="225">
        <v>277</v>
      </c>
      <c r="DL17" s="226">
        <v>887</v>
      </c>
      <c r="DM17" s="224">
        <v>216</v>
      </c>
      <c r="DN17" s="225">
        <v>246</v>
      </c>
      <c r="DO17" s="225">
        <v>208</v>
      </c>
      <c r="DP17" s="225">
        <v>287</v>
      </c>
      <c r="DQ17" s="226">
        <v>957</v>
      </c>
      <c r="DR17" s="224">
        <v>186</v>
      </c>
      <c r="DS17" s="225">
        <v>285</v>
      </c>
      <c r="DT17" s="225">
        <v>254</v>
      </c>
      <c r="DU17" s="225">
        <v>304</v>
      </c>
      <c r="DV17" s="226">
        <v>1029</v>
      </c>
      <c r="DW17" s="224">
        <v>234</v>
      </c>
      <c r="DX17" s="225">
        <v>219</v>
      </c>
      <c r="DY17" s="225">
        <v>283</v>
      </c>
      <c r="DZ17" s="225">
        <v>269</v>
      </c>
      <c r="EA17" s="226">
        <v>1005</v>
      </c>
      <c r="EB17" s="378"/>
    </row>
    <row r="18" spans="1:132" ht="28.5" customHeight="1">
      <c r="A18" s="223" t="s">
        <v>55</v>
      </c>
      <c r="B18" s="224">
        <v>62</v>
      </c>
      <c r="C18" s="225">
        <v>57</v>
      </c>
      <c r="D18" s="225">
        <v>73</v>
      </c>
      <c r="E18" s="225">
        <v>92</v>
      </c>
      <c r="F18" s="226">
        <v>284</v>
      </c>
      <c r="G18" s="224">
        <v>70</v>
      </c>
      <c r="H18" s="225">
        <v>74</v>
      </c>
      <c r="I18" s="225">
        <v>90</v>
      </c>
      <c r="J18" s="225">
        <v>87</v>
      </c>
      <c r="K18" s="226">
        <v>321</v>
      </c>
      <c r="L18" s="224">
        <v>70</v>
      </c>
      <c r="M18" s="225">
        <v>87</v>
      </c>
      <c r="N18" s="225">
        <v>83</v>
      </c>
      <c r="O18" s="225">
        <v>103</v>
      </c>
      <c r="P18" s="226">
        <v>343</v>
      </c>
      <c r="Q18" s="224">
        <v>83</v>
      </c>
      <c r="R18" s="225">
        <v>84</v>
      </c>
      <c r="S18" s="225">
        <v>73</v>
      </c>
      <c r="T18" s="225">
        <v>99</v>
      </c>
      <c r="U18" s="226">
        <v>339</v>
      </c>
      <c r="V18" s="224">
        <v>83</v>
      </c>
      <c r="W18" s="225">
        <v>105</v>
      </c>
      <c r="X18" s="225">
        <v>117</v>
      </c>
      <c r="Y18" s="225">
        <v>144</v>
      </c>
      <c r="Z18" s="226">
        <v>449</v>
      </c>
      <c r="AA18" s="224">
        <v>108</v>
      </c>
      <c r="AB18" s="225">
        <v>143</v>
      </c>
      <c r="AC18" s="225">
        <v>151</v>
      </c>
      <c r="AD18" s="225">
        <v>158</v>
      </c>
      <c r="AE18" s="226">
        <v>560</v>
      </c>
      <c r="AF18" s="224">
        <v>176</v>
      </c>
      <c r="AG18" s="225">
        <v>198</v>
      </c>
      <c r="AH18" s="225">
        <v>198</v>
      </c>
      <c r="AI18" s="225">
        <v>281</v>
      </c>
      <c r="AJ18" s="226">
        <v>853</v>
      </c>
      <c r="AK18" s="224">
        <v>210</v>
      </c>
      <c r="AL18" s="225">
        <v>248</v>
      </c>
      <c r="AM18" s="225">
        <v>166</v>
      </c>
      <c r="AN18" s="225">
        <v>233</v>
      </c>
      <c r="AO18" s="226">
        <v>857</v>
      </c>
      <c r="AP18" s="224">
        <v>218</v>
      </c>
      <c r="AQ18" s="225">
        <v>276</v>
      </c>
      <c r="AR18" s="225">
        <v>297</v>
      </c>
      <c r="AS18" s="225">
        <v>180</v>
      </c>
      <c r="AT18" s="226">
        <v>971</v>
      </c>
      <c r="AU18" s="224">
        <v>169</v>
      </c>
      <c r="AV18" s="225">
        <v>232</v>
      </c>
      <c r="AW18" s="225">
        <v>219</v>
      </c>
      <c r="AX18" s="225">
        <v>251</v>
      </c>
      <c r="AY18" s="226">
        <v>871</v>
      </c>
      <c r="AZ18" s="224">
        <v>245</v>
      </c>
      <c r="BA18" s="225">
        <v>296</v>
      </c>
      <c r="BB18" s="225">
        <v>280</v>
      </c>
      <c r="BC18" s="225">
        <v>267</v>
      </c>
      <c r="BD18" s="226">
        <v>1088</v>
      </c>
      <c r="BE18" s="224">
        <v>291</v>
      </c>
      <c r="BF18" s="225">
        <v>322</v>
      </c>
      <c r="BG18" s="225">
        <v>251</v>
      </c>
      <c r="BH18" s="225">
        <v>293</v>
      </c>
      <c r="BI18" s="226">
        <v>1157</v>
      </c>
      <c r="BJ18" s="224">
        <v>207</v>
      </c>
      <c r="BK18" s="225">
        <v>239</v>
      </c>
      <c r="BL18" s="225">
        <v>215</v>
      </c>
      <c r="BM18" s="225">
        <v>295</v>
      </c>
      <c r="BN18" s="226">
        <v>956</v>
      </c>
      <c r="BO18" s="224">
        <v>250</v>
      </c>
      <c r="BP18" s="225">
        <v>278</v>
      </c>
      <c r="BQ18" s="225">
        <v>259</v>
      </c>
      <c r="BR18" s="225">
        <v>315</v>
      </c>
      <c r="BS18" s="227">
        <v>1102</v>
      </c>
      <c r="BT18" s="224">
        <v>282</v>
      </c>
      <c r="BU18" s="225">
        <v>274</v>
      </c>
      <c r="BV18" s="229">
        <v>253</v>
      </c>
      <c r="BW18" s="225">
        <v>270</v>
      </c>
      <c r="BX18" s="226">
        <v>1079</v>
      </c>
      <c r="BY18" s="228">
        <v>244</v>
      </c>
      <c r="BZ18" s="225">
        <v>336</v>
      </c>
      <c r="CA18" s="225">
        <v>284</v>
      </c>
      <c r="CB18" s="225">
        <v>299</v>
      </c>
      <c r="CC18" s="226">
        <v>1163</v>
      </c>
      <c r="CD18" s="224">
        <v>286</v>
      </c>
      <c r="CE18" s="225">
        <v>359</v>
      </c>
      <c r="CF18" s="225">
        <v>294</v>
      </c>
      <c r="CG18" s="225">
        <v>244</v>
      </c>
      <c r="CH18" s="229">
        <v>1183</v>
      </c>
      <c r="CI18" s="224">
        <v>257</v>
      </c>
      <c r="CJ18" s="227">
        <v>226</v>
      </c>
      <c r="CK18" s="225">
        <v>203</v>
      </c>
      <c r="CL18" s="225">
        <v>232</v>
      </c>
      <c r="CM18" s="259">
        <v>918</v>
      </c>
      <c r="CN18" s="228">
        <v>168</v>
      </c>
      <c r="CO18" s="225">
        <v>162</v>
      </c>
      <c r="CP18" s="230">
        <v>195</v>
      </c>
      <c r="CQ18" s="225">
        <v>222</v>
      </c>
      <c r="CR18" s="259">
        <v>747</v>
      </c>
      <c r="CS18" s="224">
        <v>218</v>
      </c>
      <c r="CT18" s="225">
        <v>222</v>
      </c>
      <c r="CU18" s="225">
        <v>233</v>
      </c>
      <c r="CV18" s="230">
        <v>359</v>
      </c>
      <c r="CW18" s="259">
        <v>1032</v>
      </c>
      <c r="CX18" s="224">
        <v>404</v>
      </c>
      <c r="CY18" s="225">
        <v>304</v>
      </c>
      <c r="CZ18" s="225">
        <v>386</v>
      </c>
      <c r="DA18" s="225">
        <f>DB18-SUM(CX18:CZ18)</f>
        <v>308</v>
      </c>
      <c r="DB18" s="259">
        <v>1402</v>
      </c>
      <c r="DC18" s="224">
        <v>419</v>
      </c>
      <c r="DD18" s="225">
        <v>569</v>
      </c>
      <c r="DE18" s="229">
        <v>601</v>
      </c>
      <c r="DF18" s="225">
        <v>755</v>
      </c>
      <c r="DG18" s="227">
        <v>2344</v>
      </c>
      <c r="DH18" s="224">
        <v>602</v>
      </c>
      <c r="DI18" s="225">
        <v>760</v>
      </c>
      <c r="DJ18" s="225">
        <v>862</v>
      </c>
      <c r="DK18" s="225">
        <v>694</v>
      </c>
      <c r="DL18" s="226">
        <v>2918</v>
      </c>
      <c r="DM18" s="224">
        <v>671</v>
      </c>
      <c r="DN18" s="225">
        <v>577</v>
      </c>
      <c r="DO18" s="225">
        <v>631</v>
      </c>
      <c r="DP18" s="225">
        <v>566</v>
      </c>
      <c r="DQ18" s="226">
        <v>2445</v>
      </c>
      <c r="DR18" s="224">
        <v>464</v>
      </c>
      <c r="DS18" s="225">
        <v>550</v>
      </c>
      <c r="DT18" s="225">
        <v>685</v>
      </c>
      <c r="DU18" s="225">
        <v>544</v>
      </c>
      <c r="DV18" s="226">
        <v>2243</v>
      </c>
      <c r="DW18" s="224">
        <v>659</v>
      </c>
      <c r="DX18" s="225">
        <v>565</v>
      </c>
      <c r="DY18" s="225">
        <v>627</v>
      </c>
      <c r="DZ18" s="225">
        <v>632</v>
      </c>
      <c r="EA18" s="226">
        <v>2483</v>
      </c>
      <c r="EB18" s="378"/>
    </row>
    <row r="19" spans="1:132" ht="15.75" customHeight="1">
      <c r="A19" s="235" t="s">
        <v>56</v>
      </c>
      <c r="B19" s="236"/>
      <c r="C19" s="237"/>
      <c r="D19" s="237"/>
      <c r="E19" s="225"/>
      <c r="F19" s="238"/>
      <c r="G19" s="236"/>
      <c r="H19" s="237"/>
      <c r="I19" s="237"/>
      <c r="J19" s="225"/>
      <c r="K19" s="238"/>
      <c r="L19" s="236"/>
      <c r="M19" s="237"/>
      <c r="N19" s="237"/>
      <c r="O19" s="225"/>
      <c r="P19" s="238"/>
      <c r="Q19" s="236"/>
      <c r="R19" s="237"/>
      <c r="S19" s="237"/>
      <c r="T19" s="225"/>
      <c r="U19" s="238"/>
      <c r="V19" s="236"/>
      <c r="W19" s="237"/>
      <c r="X19" s="237"/>
      <c r="Y19" s="225"/>
      <c r="Z19" s="238"/>
      <c r="AA19" s="236"/>
      <c r="AB19" s="237"/>
      <c r="AC19" s="237"/>
      <c r="AD19" s="225"/>
      <c r="AE19" s="238"/>
      <c r="AF19" s="236"/>
      <c r="AG19" s="237"/>
      <c r="AH19" s="237"/>
      <c r="AI19" s="225"/>
      <c r="AJ19" s="238"/>
      <c r="AK19" s="236"/>
      <c r="AL19" s="237"/>
      <c r="AM19" s="237"/>
      <c r="AN19" s="225"/>
      <c r="AO19" s="238"/>
      <c r="AP19" s="236"/>
      <c r="AQ19" s="237"/>
      <c r="AR19" s="237"/>
      <c r="AS19" s="225"/>
      <c r="AT19" s="238"/>
      <c r="AU19" s="236"/>
      <c r="AV19" s="237"/>
      <c r="AW19" s="237"/>
      <c r="AX19" s="225"/>
      <c r="AY19" s="238"/>
      <c r="AZ19" s="236"/>
      <c r="BA19" s="237"/>
      <c r="BB19" s="237"/>
      <c r="BC19" s="225"/>
      <c r="BD19" s="238"/>
      <c r="BE19" s="236"/>
      <c r="BF19" s="237"/>
      <c r="BG19" s="237"/>
      <c r="BH19" s="225"/>
      <c r="BI19" s="238"/>
      <c r="BJ19" s="236"/>
      <c r="BK19" s="237"/>
      <c r="BL19" s="237"/>
      <c r="BM19" s="225"/>
      <c r="BN19" s="238"/>
      <c r="BO19" s="236"/>
      <c r="BP19" s="237"/>
      <c r="BQ19" s="237"/>
      <c r="BR19" s="225"/>
      <c r="BS19" s="227"/>
      <c r="BT19" s="236"/>
      <c r="BU19" s="237"/>
      <c r="BV19" s="254"/>
      <c r="BW19" s="237"/>
      <c r="BX19" s="238"/>
      <c r="BY19" s="239"/>
      <c r="BZ19" s="237"/>
      <c r="CA19" s="237"/>
      <c r="CB19" s="237"/>
      <c r="CC19" s="238"/>
      <c r="CD19" s="236"/>
      <c r="CE19" s="237"/>
      <c r="CF19" s="237"/>
      <c r="CG19" s="237"/>
      <c r="CH19" s="254"/>
      <c r="CI19" s="236"/>
      <c r="CJ19" s="248"/>
      <c r="CK19" s="240"/>
      <c r="CL19" s="240"/>
      <c r="CM19" s="255"/>
      <c r="CN19" s="239"/>
      <c r="CO19" s="237"/>
      <c r="CP19" s="256"/>
      <c r="CQ19" s="237"/>
      <c r="CR19" s="255"/>
      <c r="CS19" s="236"/>
      <c r="CT19" s="237"/>
      <c r="CU19" s="237"/>
      <c r="CV19" s="256"/>
      <c r="CW19" s="255"/>
      <c r="CX19" s="236"/>
      <c r="CY19" s="237"/>
      <c r="CZ19" s="237"/>
      <c r="DA19" s="237"/>
      <c r="DB19" s="255"/>
      <c r="DC19" s="236"/>
      <c r="DD19" s="237"/>
      <c r="DE19" s="254"/>
      <c r="DF19" s="237"/>
      <c r="DG19" s="248"/>
      <c r="DH19" s="236"/>
      <c r="DI19" s="237"/>
      <c r="DJ19" s="237"/>
      <c r="DK19" s="237"/>
      <c r="DL19" s="238"/>
      <c r="DM19" s="236"/>
      <c r="DN19" s="237"/>
      <c r="DO19" s="237"/>
      <c r="DP19" s="237"/>
      <c r="DQ19" s="238"/>
      <c r="DR19" s="236"/>
      <c r="DS19" s="237"/>
      <c r="DT19" s="237"/>
      <c r="DU19" s="237"/>
      <c r="DV19" s="238"/>
      <c r="DW19" s="236"/>
      <c r="DX19" s="237"/>
      <c r="DY19" s="237"/>
      <c r="DZ19" s="237"/>
      <c r="EA19" s="238"/>
      <c r="EB19" s="378"/>
    </row>
    <row r="20" spans="1:132" ht="28.5" customHeight="1">
      <c r="A20" s="235" t="s">
        <v>57</v>
      </c>
      <c r="B20" s="236"/>
      <c r="C20" s="237"/>
      <c r="D20" s="237"/>
      <c r="E20" s="225"/>
      <c r="F20" s="238"/>
      <c r="G20" s="236"/>
      <c r="H20" s="237"/>
      <c r="I20" s="237"/>
      <c r="J20" s="225"/>
      <c r="K20" s="238"/>
      <c r="L20" s="236"/>
      <c r="M20" s="237"/>
      <c r="N20" s="237"/>
      <c r="O20" s="225"/>
      <c r="P20" s="238"/>
      <c r="Q20" s="236"/>
      <c r="R20" s="237"/>
      <c r="S20" s="237"/>
      <c r="T20" s="225"/>
      <c r="U20" s="238"/>
      <c r="V20" s="236"/>
      <c r="W20" s="237"/>
      <c r="X20" s="237"/>
      <c r="Y20" s="225"/>
      <c r="Z20" s="238"/>
      <c r="AA20" s="236"/>
      <c r="AB20" s="237"/>
      <c r="AC20" s="237"/>
      <c r="AD20" s="225"/>
      <c r="AE20" s="238"/>
      <c r="AF20" s="236"/>
      <c r="AG20" s="237"/>
      <c r="AH20" s="237"/>
      <c r="AI20" s="225"/>
      <c r="AJ20" s="238"/>
      <c r="AK20" s="236"/>
      <c r="AL20" s="237"/>
      <c r="AM20" s="237"/>
      <c r="AN20" s="225"/>
      <c r="AO20" s="238"/>
      <c r="AP20" s="236"/>
      <c r="AQ20" s="237"/>
      <c r="AR20" s="237"/>
      <c r="AS20" s="225"/>
      <c r="AT20" s="238"/>
      <c r="AU20" s="236"/>
      <c r="AV20" s="237"/>
      <c r="AW20" s="237"/>
      <c r="AX20" s="225"/>
      <c r="AY20" s="238"/>
      <c r="AZ20" s="236"/>
      <c r="BA20" s="237"/>
      <c r="BB20" s="237"/>
      <c r="BC20" s="225"/>
      <c r="BD20" s="238"/>
      <c r="BE20" s="236"/>
      <c r="BF20" s="237"/>
      <c r="BG20" s="237"/>
      <c r="BH20" s="225"/>
      <c r="BI20" s="238"/>
      <c r="BJ20" s="236"/>
      <c r="BK20" s="237"/>
      <c r="BL20" s="237"/>
      <c r="BM20" s="225"/>
      <c r="BN20" s="238"/>
      <c r="BO20" s="236"/>
      <c r="BP20" s="237"/>
      <c r="BQ20" s="237"/>
      <c r="BR20" s="225"/>
      <c r="BS20" s="227"/>
      <c r="BT20" s="236"/>
      <c r="BU20" s="237"/>
      <c r="BV20" s="254"/>
      <c r="BW20" s="237"/>
      <c r="BX20" s="238"/>
      <c r="BY20" s="239"/>
      <c r="BZ20" s="237"/>
      <c r="CA20" s="237"/>
      <c r="CB20" s="237"/>
      <c r="CC20" s="238"/>
      <c r="CD20" s="236"/>
      <c r="CE20" s="237"/>
      <c r="CF20" s="237"/>
      <c r="CG20" s="237"/>
      <c r="CH20" s="254"/>
      <c r="CI20" s="236"/>
      <c r="CJ20" s="248"/>
      <c r="CK20" s="240"/>
      <c r="CL20" s="240"/>
      <c r="CM20" s="255"/>
      <c r="CN20" s="239"/>
      <c r="CO20" s="237"/>
      <c r="CP20" s="256"/>
      <c r="CQ20" s="237"/>
      <c r="CR20" s="255"/>
      <c r="CS20" s="236"/>
      <c r="CT20" s="237"/>
      <c r="CU20" s="237"/>
      <c r="CV20" s="256"/>
      <c r="CW20" s="255"/>
      <c r="CX20" s="236"/>
      <c r="CY20" s="237"/>
      <c r="CZ20" s="237"/>
      <c r="DA20" s="237"/>
      <c r="DB20" s="255"/>
      <c r="DC20" s="236"/>
      <c r="DD20" s="237"/>
      <c r="DE20" s="254"/>
      <c r="DF20" s="237"/>
      <c r="DG20" s="248"/>
      <c r="DH20" s="236"/>
      <c r="DI20" s="237"/>
      <c r="DJ20" s="237"/>
      <c r="DK20" s="237"/>
      <c r="DL20" s="238"/>
      <c r="DM20" s="236"/>
      <c r="DN20" s="237"/>
      <c r="DO20" s="237"/>
      <c r="DP20" s="237"/>
      <c r="DQ20" s="238"/>
      <c r="DR20" s="236"/>
      <c r="DS20" s="237"/>
      <c r="DT20" s="237"/>
      <c r="DU20" s="237"/>
      <c r="DV20" s="238"/>
      <c r="DW20" s="236"/>
      <c r="DX20" s="237"/>
      <c r="DY20" s="237"/>
      <c r="DZ20" s="237"/>
      <c r="EA20" s="238"/>
      <c r="EB20" s="378"/>
    </row>
    <row r="21" spans="1:132" s="253" customFormat="1" ht="28.5" customHeight="1">
      <c r="A21" s="243" t="s">
        <v>51</v>
      </c>
      <c r="B21" s="244" t="s">
        <v>11</v>
      </c>
      <c r="C21" s="245" t="s">
        <v>11</v>
      </c>
      <c r="D21" s="245" t="s">
        <v>11</v>
      </c>
      <c r="E21" s="245" t="s">
        <v>11</v>
      </c>
      <c r="F21" s="247" t="s">
        <v>11</v>
      </c>
      <c r="G21" s="244" t="s">
        <v>11</v>
      </c>
      <c r="H21" s="245" t="s">
        <v>11</v>
      </c>
      <c r="I21" s="245" t="s">
        <v>11</v>
      </c>
      <c r="J21" s="245" t="s">
        <v>11</v>
      </c>
      <c r="K21" s="247" t="s">
        <v>11</v>
      </c>
      <c r="L21" s="244" t="s">
        <v>11</v>
      </c>
      <c r="M21" s="245" t="s">
        <v>11</v>
      </c>
      <c r="N21" s="245" t="s">
        <v>11</v>
      </c>
      <c r="O21" s="245" t="s">
        <v>11</v>
      </c>
      <c r="P21" s="247" t="s">
        <v>11</v>
      </c>
      <c r="Q21" s="244" t="s">
        <v>11</v>
      </c>
      <c r="R21" s="245" t="s">
        <v>11</v>
      </c>
      <c r="S21" s="245" t="s">
        <v>11</v>
      </c>
      <c r="T21" s="245" t="s">
        <v>11</v>
      </c>
      <c r="U21" s="247" t="s">
        <v>11</v>
      </c>
      <c r="V21" s="244">
        <v>84</v>
      </c>
      <c r="W21" s="245">
        <v>85</v>
      </c>
      <c r="X21" s="245">
        <v>78</v>
      </c>
      <c r="Y21" s="245">
        <v>120</v>
      </c>
      <c r="Z21" s="247">
        <v>367</v>
      </c>
      <c r="AA21" s="244">
        <v>101</v>
      </c>
      <c r="AB21" s="245">
        <v>85</v>
      </c>
      <c r="AC21" s="245">
        <v>64</v>
      </c>
      <c r="AD21" s="245">
        <v>113</v>
      </c>
      <c r="AE21" s="247">
        <v>363</v>
      </c>
      <c r="AF21" s="244">
        <v>90</v>
      </c>
      <c r="AG21" s="245">
        <v>76</v>
      </c>
      <c r="AH21" s="245">
        <v>57</v>
      </c>
      <c r="AI21" s="245">
        <v>95</v>
      </c>
      <c r="AJ21" s="247">
        <v>318</v>
      </c>
      <c r="AK21" s="244">
        <v>86</v>
      </c>
      <c r="AL21" s="245">
        <v>70</v>
      </c>
      <c r="AM21" s="245">
        <v>58</v>
      </c>
      <c r="AN21" s="245">
        <v>92</v>
      </c>
      <c r="AO21" s="247">
        <v>306</v>
      </c>
      <c r="AP21" s="244">
        <v>80</v>
      </c>
      <c r="AQ21" s="245">
        <v>62</v>
      </c>
      <c r="AR21" s="245">
        <v>48</v>
      </c>
      <c r="AS21" s="245">
        <v>82</v>
      </c>
      <c r="AT21" s="247">
        <v>272</v>
      </c>
      <c r="AU21" s="244">
        <v>65</v>
      </c>
      <c r="AV21" s="245">
        <v>88</v>
      </c>
      <c r="AW21" s="245">
        <v>42</v>
      </c>
      <c r="AX21" s="245">
        <v>76</v>
      </c>
      <c r="AY21" s="247">
        <v>271</v>
      </c>
      <c r="AZ21" s="244">
        <v>59</v>
      </c>
      <c r="BA21" s="245">
        <v>56</v>
      </c>
      <c r="BB21" s="245">
        <v>43</v>
      </c>
      <c r="BC21" s="245">
        <v>65</v>
      </c>
      <c r="BD21" s="247">
        <v>223</v>
      </c>
      <c r="BE21" s="244">
        <v>51</v>
      </c>
      <c r="BF21" s="245">
        <v>45</v>
      </c>
      <c r="BG21" s="245">
        <v>39</v>
      </c>
      <c r="BH21" s="245">
        <v>53</v>
      </c>
      <c r="BI21" s="247">
        <v>188</v>
      </c>
      <c r="BJ21" s="244">
        <v>46</v>
      </c>
      <c r="BK21" s="245">
        <v>37</v>
      </c>
      <c r="BL21" s="245">
        <v>31</v>
      </c>
      <c r="BM21" s="245">
        <v>52</v>
      </c>
      <c r="BN21" s="247">
        <v>166</v>
      </c>
      <c r="BO21" s="244">
        <v>42</v>
      </c>
      <c r="BP21" s="245">
        <v>38</v>
      </c>
      <c r="BQ21" s="245">
        <v>30</v>
      </c>
      <c r="BR21" s="245">
        <v>48</v>
      </c>
      <c r="BS21" s="248">
        <v>158</v>
      </c>
      <c r="BT21" s="244">
        <v>32</v>
      </c>
      <c r="BU21" s="245">
        <v>33</v>
      </c>
      <c r="BV21" s="250">
        <v>29</v>
      </c>
      <c r="BW21" s="245">
        <v>41</v>
      </c>
      <c r="BX21" s="247">
        <v>135</v>
      </c>
      <c r="BY21" s="249">
        <v>31</v>
      </c>
      <c r="BZ21" s="245">
        <v>30</v>
      </c>
      <c r="CA21" s="245">
        <v>26</v>
      </c>
      <c r="CB21" s="245">
        <v>31</v>
      </c>
      <c r="CC21" s="247">
        <v>118</v>
      </c>
      <c r="CD21" s="244">
        <v>28</v>
      </c>
      <c r="CE21" s="245">
        <v>28</v>
      </c>
      <c r="CF21" s="245">
        <v>22</v>
      </c>
      <c r="CG21" s="245">
        <v>32</v>
      </c>
      <c r="CH21" s="250">
        <v>110</v>
      </c>
      <c r="CI21" s="244">
        <v>26</v>
      </c>
      <c r="CJ21" s="251">
        <v>24</v>
      </c>
      <c r="CK21" s="245">
        <v>20</v>
      </c>
      <c r="CL21" s="245">
        <v>28</v>
      </c>
      <c r="CM21" s="252">
        <v>98</v>
      </c>
      <c r="CN21" s="249">
        <v>23</v>
      </c>
      <c r="CO21" s="245">
        <v>22</v>
      </c>
      <c r="CP21" s="246">
        <v>17</v>
      </c>
      <c r="CQ21" s="245">
        <v>23</v>
      </c>
      <c r="CR21" s="252">
        <v>85</v>
      </c>
      <c r="CS21" s="244">
        <v>17</v>
      </c>
      <c r="CT21" s="245">
        <v>16</v>
      </c>
      <c r="CU21" s="245">
        <v>15</v>
      </c>
      <c r="CV21" s="246">
        <v>20</v>
      </c>
      <c r="CW21" s="252">
        <v>68</v>
      </c>
      <c r="CX21" s="244">
        <v>13</v>
      </c>
      <c r="CY21" s="245">
        <v>2</v>
      </c>
      <c r="CZ21" s="245">
        <v>3</v>
      </c>
      <c r="DA21" s="245">
        <f>DB21-SUM(CX21:CZ21)</f>
        <v>7</v>
      </c>
      <c r="DB21" s="252">
        <v>25</v>
      </c>
      <c r="DC21" s="244">
        <v>5</v>
      </c>
      <c r="DD21" s="245">
        <v>8</v>
      </c>
      <c r="DE21" s="250">
        <v>5</v>
      </c>
      <c r="DF21" s="245">
        <v>7</v>
      </c>
      <c r="DG21" s="251">
        <v>25</v>
      </c>
      <c r="DH21" s="244">
        <v>6</v>
      </c>
      <c r="DI21" s="245">
        <v>5</v>
      </c>
      <c r="DJ21" s="245">
        <v>4</v>
      </c>
      <c r="DK21" s="245">
        <v>5</v>
      </c>
      <c r="DL21" s="247">
        <v>20</v>
      </c>
      <c r="DM21" s="244">
        <v>24</v>
      </c>
      <c r="DN21" s="245">
        <v>24</v>
      </c>
      <c r="DO21" s="245">
        <v>18</v>
      </c>
      <c r="DP21" s="245">
        <v>7</v>
      </c>
      <c r="DQ21" s="247">
        <v>73</v>
      </c>
      <c r="DR21" s="244">
        <v>5</v>
      </c>
      <c r="DS21" s="245">
        <v>4</v>
      </c>
      <c r="DT21" s="245">
        <v>4</v>
      </c>
      <c r="DU21" s="245">
        <v>6</v>
      </c>
      <c r="DV21" s="247">
        <v>19</v>
      </c>
      <c r="DW21" s="244">
        <v>4</v>
      </c>
      <c r="DX21" s="245">
        <v>2</v>
      </c>
      <c r="DY21" s="245">
        <v>3</v>
      </c>
      <c r="DZ21" s="245">
        <v>4</v>
      </c>
      <c r="EA21" s="247">
        <v>13</v>
      </c>
      <c r="EB21" s="378"/>
    </row>
    <row r="22" spans="1:132" s="253" customFormat="1" ht="28.5" customHeight="1">
      <c r="A22" s="243" t="s">
        <v>49</v>
      </c>
      <c r="B22" s="236">
        <v>35</v>
      </c>
      <c r="C22" s="237">
        <v>26</v>
      </c>
      <c r="D22" s="237">
        <v>26</v>
      </c>
      <c r="E22" s="237">
        <v>46</v>
      </c>
      <c r="F22" s="238">
        <v>133</v>
      </c>
      <c r="G22" s="236">
        <v>39</v>
      </c>
      <c r="H22" s="237">
        <v>31</v>
      </c>
      <c r="I22" s="237">
        <v>27</v>
      </c>
      <c r="J22" s="237">
        <v>42</v>
      </c>
      <c r="K22" s="238">
        <v>139</v>
      </c>
      <c r="L22" s="236">
        <v>29</v>
      </c>
      <c r="M22" s="237">
        <v>27</v>
      </c>
      <c r="N22" s="237">
        <v>25</v>
      </c>
      <c r="O22" s="237">
        <v>37</v>
      </c>
      <c r="P22" s="238">
        <v>118</v>
      </c>
      <c r="Q22" s="236">
        <v>31</v>
      </c>
      <c r="R22" s="237">
        <v>28</v>
      </c>
      <c r="S22" s="237">
        <v>20</v>
      </c>
      <c r="T22" s="237">
        <v>32</v>
      </c>
      <c r="U22" s="238">
        <v>111</v>
      </c>
      <c r="V22" s="236">
        <v>22</v>
      </c>
      <c r="W22" s="237">
        <v>22</v>
      </c>
      <c r="X22" s="237">
        <v>21</v>
      </c>
      <c r="Y22" s="237">
        <v>35</v>
      </c>
      <c r="Z22" s="238">
        <v>100</v>
      </c>
      <c r="AA22" s="236">
        <v>28</v>
      </c>
      <c r="AB22" s="237">
        <v>25</v>
      </c>
      <c r="AC22" s="237">
        <v>18</v>
      </c>
      <c r="AD22" s="237">
        <v>29</v>
      </c>
      <c r="AE22" s="238">
        <v>100</v>
      </c>
      <c r="AF22" s="236">
        <v>26</v>
      </c>
      <c r="AG22" s="237">
        <v>24</v>
      </c>
      <c r="AH22" s="237">
        <v>18</v>
      </c>
      <c r="AI22" s="237">
        <v>33</v>
      </c>
      <c r="AJ22" s="238">
        <v>101</v>
      </c>
      <c r="AK22" s="236">
        <v>30</v>
      </c>
      <c r="AL22" s="237">
        <v>25</v>
      </c>
      <c r="AM22" s="237">
        <v>21</v>
      </c>
      <c r="AN22" s="237">
        <v>35</v>
      </c>
      <c r="AO22" s="238">
        <v>111</v>
      </c>
      <c r="AP22" s="236">
        <v>31</v>
      </c>
      <c r="AQ22" s="237">
        <v>23</v>
      </c>
      <c r="AR22" s="237">
        <v>18</v>
      </c>
      <c r="AS22" s="237">
        <v>31</v>
      </c>
      <c r="AT22" s="238">
        <v>103</v>
      </c>
      <c r="AU22" s="236">
        <v>28</v>
      </c>
      <c r="AV22" s="237">
        <v>28</v>
      </c>
      <c r="AW22" s="237">
        <v>17</v>
      </c>
      <c r="AX22" s="237">
        <v>31</v>
      </c>
      <c r="AY22" s="238">
        <v>104</v>
      </c>
      <c r="AZ22" s="236">
        <v>23</v>
      </c>
      <c r="BA22" s="237">
        <v>22</v>
      </c>
      <c r="BB22" s="237">
        <v>16</v>
      </c>
      <c r="BC22" s="237">
        <v>24</v>
      </c>
      <c r="BD22" s="238">
        <v>85</v>
      </c>
      <c r="BE22" s="236">
        <v>18</v>
      </c>
      <c r="BF22" s="237">
        <v>15</v>
      </c>
      <c r="BG22" s="237">
        <v>13</v>
      </c>
      <c r="BH22" s="237">
        <v>18</v>
      </c>
      <c r="BI22" s="238">
        <v>64</v>
      </c>
      <c r="BJ22" s="236">
        <v>16</v>
      </c>
      <c r="BK22" s="237">
        <v>14</v>
      </c>
      <c r="BL22" s="237">
        <v>12</v>
      </c>
      <c r="BM22" s="237">
        <v>19</v>
      </c>
      <c r="BN22" s="238">
        <v>61</v>
      </c>
      <c r="BO22" s="236">
        <v>16</v>
      </c>
      <c r="BP22" s="237">
        <v>16</v>
      </c>
      <c r="BQ22" s="237">
        <v>12</v>
      </c>
      <c r="BR22" s="237">
        <v>16</v>
      </c>
      <c r="BS22" s="248">
        <v>60</v>
      </c>
      <c r="BT22" s="236">
        <v>14</v>
      </c>
      <c r="BU22" s="237">
        <v>13</v>
      </c>
      <c r="BV22" s="254">
        <v>11</v>
      </c>
      <c r="BW22" s="237">
        <v>15</v>
      </c>
      <c r="BX22" s="238">
        <v>53</v>
      </c>
      <c r="BY22" s="239">
        <v>13</v>
      </c>
      <c r="BZ22" s="237">
        <v>14</v>
      </c>
      <c r="CA22" s="237">
        <v>12</v>
      </c>
      <c r="CB22" s="237">
        <v>14</v>
      </c>
      <c r="CC22" s="238">
        <v>53</v>
      </c>
      <c r="CD22" s="236">
        <v>14</v>
      </c>
      <c r="CE22" s="237">
        <v>13</v>
      </c>
      <c r="CF22" s="237">
        <v>10</v>
      </c>
      <c r="CG22" s="237">
        <v>13</v>
      </c>
      <c r="CH22" s="254">
        <v>50</v>
      </c>
      <c r="CI22" s="236">
        <v>11</v>
      </c>
      <c r="CJ22" s="248">
        <v>11</v>
      </c>
      <c r="CK22" s="237">
        <v>9</v>
      </c>
      <c r="CL22" s="237">
        <v>13</v>
      </c>
      <c r="CM22" s="255">
        <v>44</v>
      </c>
      <c r="CN22" s="239">
        <v>10</v>
      </c>
      <c r="CO22" s="237">
        <v>10</v>
      </c>
      <c r="CP22" s="256">
        <v>8</v>
      </c>
      <c r="CQ22" s="237">
        <v>9</v>
      </c>
      <c r="CR22" s="255">
        <v>37</v>
      </c>
      <c r="CS22" s="236">
        <v>8</v>
      </c>
      <c r="CT22" s="237">
        <v>7</v>
      </c>
      <c r="CU22" s="237">
        <v>7</v>
      </c>
      <c r="CV22" s="256">
        <v>8</v>
      </c>
      <c r="CW22" s="255">
        <v>30</v>
      </c>
      <c r="CX22" s="236">
        <v>6</v>
      </c>
      <c r="CY22" s="237">
        <v>1</v>
      </c>
      <c r="CZ22" s="237">
        <v>1</v>
      </c>
      <c r="DA22" s="237">
        <f>DB22-SUM(CX22:CZ22)</f>
        <v>3</v>
      </c>
      <c r="DB22" s="255">
        <v>11</v>
      </c>
      <c r="DC22" s="236">
        <v>2</v>
      </c>
      <c r="DD22" s="237">
        <v>3</v>
      </c>
      <c r="DE22" s="254">
        <v>2</v>
      </c>
      <c r="DF22" s="237">
        <v>3</v>
      </c>
      <c r="DG22" s="248">
        <v>10</v>
      </c>
      <c r="DH22" s="236">
        <v>3</v>
      </c>
      <c r="DI22" s="237">
        <v>3</v>
      </c>
      <c r="DJ22" s="237">
        <v>3</v>
      </c>
      <c r="DK22" s="237">
        <v>3</v>
      </c>
      <c r="DL22" s="238">
        <v>12</v>
      </c>
      <c r="DM22" s="236">
        <v>30</v>
      </c>
      <c r="DN22" s="237">
        <v>33</v>
      </c>
      <c r="DO22" s="237">
        <v>27</v>
      </c>
      <c r="DP22" s="237">
        <v>5</v>
      </c>
      <c r="DQ22" s="238">
        <v>95</v>
      </c>
      <c r="DR22" s="236">
        <v>4</v>
      </c>
      <c r="DS22" s="237">
        <v>3</v>
      </c>
      <c r="DT22" s="237">
        <v>4</v>
      </c>
      <c r="DU22" s="237">
        <v>5</v>
      </c>
      <c r="DV22" s="238">
        <v>16</v>
      </c>
      <c r="DW22" s="236">
        <v>4</v>
      </c>
      <c r="DX22" s="237">
        <v>3</v>
      </c>
      <c r="DY22" s="237">
        <v>3</v>
      </c>
      <c r="DZ22" s="237">
        <v>4</v>
      </c>
      <c r="EA22" s="238">
        <v>14</v>
      </c>
      <c r="EB22" s="378"/>
    </row>
    <row r="23" spans="1:132" ht="28.5" customHeight="1">
      <c r="A23" s="223" t="s">
        <v>58</v>
      </c>
      <c r="B23" s="260" t="s">
        <v>17</v>
      </c>
      <c r="C23" s="261" t="s">
        <v>17</v>
      </c>
      <c r="D23" s="225">
        <v>2</v>
      </c>
      <c r="E23" s="225">
        <v>1</v>
      </c>
      <c r="F23" s="226">
        <v>3</v>
      </c>
      <c r="G23" s="260">
        <v>1</v>
      </c>
      <c r="H23" s="261" t="s">
        <v>17</v>
      </c>
      <c r="I23" s="261" t="s">
        <v>17</v>
      </c>
      <c r="J23" s="225">
        <v>1</v>
      </c>
      <c r="K23" s="226">
        <v>2</v>
      </c>
      <c r="L23" s="224">
        <v>4</v>
      </c>
      <c r="M23" s="224">
        <v>6</v>
      </c>
      <c r="N23" s="225">
        <v>5</v>
      </c>
      <c r="O23" s="225">
        <v>6</v>
      </c>
      <c r="P23" s="226">
        <v>21</v>
      </c>
      <c r="Q23" s="224">
        <v>5</v>
      </c>
      <c r="R23" s="224">
        <v>6</v>
      </c>
      <c r="S23" s="225">
        <v>7</v>
      </c>
      <c r="T23" s="225">
        <v>4</v>
      </c>
      <c r="U23" s="226">
        <v>22</v>
      </c>
      <c r="V23" s="224">
        <v>17</v>
      </c>
      <c r="W23" s="224">
        <v>8</v>
      </c>
      <c r="X23" s="225">
        <v>9</v>
      </c>
      <c r="Y23" s="225">
        <v>12</v>
      </c>
      <c r="Z23" s="226">
        <v>46</v>
      </c>
      <c r="AA23" s="224">
        <v>8</v>
      </c>
      <c r="AB23" s="224">
        <v>10</v>
      </c>
      <c r="AC23" s="225">
        <v>10</v>
      </c>
      <c r="AD23" s="225">
        <v>22</v>
      </c>
      <c r="AE23" s="226">
        <v>50</v>
      </c>
      <c r="AF23" s="224">
        <v>7</v>
      </c>
      <c r="AG23" s="224">
        <v>35</v>
      </c>
      <c r="AH23" s="225">
        <v>19</v>
      </c>
      <c r="AI23" s="225">
        <v>11</v>
      </c>
      <c r="AJ23" s="226">
        <v>72</v>
      </c>
      <c r="AK23" s="224">
        <v>27</v>
      </c>
      <c r="AL23" s="225">
        <v>26</v>
      </c>
      <c r="AM23" s="225">
        <v>9</v>
      </c>
      <c r="AN23" s="225">
        <v>29</v>
      </c>
      <c r="AO23" s="226">
        <v>91</v>
      </c>
      <c r="AP23" s="224">
        <v>7</v>
      </c>
      <c r="AQ23" s="225">
        <v>4</v>
      </c>
      <c r="AR23" s="225">
        <v>5</v>
      </c>
      <c r="AS23" s="225">
        <v>4</v>
      </c>
      <c r="AT23" s="226">
        <v>20</v>
      </c>
      <c r="AU23" s="224">
        <v>3</v>
      </c>
      <c r="AV23" s="224">
        <v>4</v>
      </c>
      <c r="AW23" s="225">
        <v>3</v>
      </c>
      <c r="AX23" s="225">
        <v>4</v>
      </c>
      <c r="AY23" s="226">
        <v>14</v>
      </c>
      <c r="AZ23" s="224">
        <v>7</v>
      </c>
      <c r="BA23" s="224">
        <v>70</v>
      </c>
      <c r="BB23" s="225">
        <v>129</v>
      </c>
      <c r="BC23" s="225">
        <v>4</v>
      </c>
      <c r="BD23" s="226">
        <v>210</v>
      </c>
      <c r="BE23" s="224">
        <v>5</v>
      </c>
      <c r="BF23" s="224">
        <v>6</v>
      </c>
      <c r="BG23" s="225">
        <v>55</v>
      </c>
      <c r="BH23" s="225">
        <v>7</v>
      </c>
      <c r="BI23" s="226">
        <v>73</v>
      </c>
      <c r="BJ23" s="224">
        <v>29</v>
      </c>
      <c r="BK23" s="224">
        <v>6</v>
      </c>
      <c r="BL23" s="225">
        <v>11</v>
      </c>
      <c r="BM23" s="225">
        <v>11</v>
      </c>
      <c r="BN23" s="226">
        <v>57</v>
      </c>
      <c r="BO23" s="224">
        <v>10</v>
      </c>
      <c r="BP23" s="224">
        <v>6</v>
      </c>
      <c r="BQ23" s="225">
        <v>7</v>
      </c>
      <c r="BR23" s="225">
        <v>6</v>
      </c>
      <c r="BS23" s="227">
        <v>29</v>
      </c>
      <c r="BT23" s="224">
        <v>30</v>
      </c>
      <c r="BU23" s="225">
        <v>4</v>
      </c>
      <c r="BV23" s="229">
        <v>8</v>
      </c>
      <c r="BW23" s="225">
        <v>6</v>
      </c>
      <c r="BX23" s="226">
        <v>48</v>
      </c>
      <c r="BY23" s="228">
        <v>4</v>
      </c>
      <c r="BZ23" s="225">
        <v>10</v>
      </c>
      <c r="CA23" s="225">
        <v>4</v>
      </c>
      <c r="CB23" s="225">
        <v>199</v>
      </c>
      <c r="CC23" s="226">
        <v>217</v>
      </c>
      <c r="CD23" s="224">
        <v>542</v>
      </c>
      <c r="CE23" s="225">
        <v>281</v>
      </c>
      <c r="CF23" s="225">
        <v>143</v>
      </c>
      <c r="CG23" s="225">
        <v>221</v>
      </c>
      <c r="CH23" s="229">
        <v>1187</v>
      </c>
      <c r="CI23" s="224">
        <v>469</v>
      </c>
      <c r="CJ23" s="227">
        <v>200</v>
      </c>
      <c r="CK23" s="225">
        <v>200</v>
      </c>
      <c r="CL23" s="225">
        <v>256</v>
      </c>
      <c r="CM23" s="259">
        <v>1125</v>
      </c>
      <c r="CN23" s="228">
        <v>174</v>
      </c>
      <c r="CO23" s="225">
        <v>232</v>
      </c>
      <c r="CP23" s="230">
        <v>201</v>
      </c>
      <c r="CQ23" s="225">
        <v>132</v>
      </c>
      <c r="CR23" s="259">
        <v>739</v>
      </c>
      <c r="CS23" s="224">
        <v>146</v>
      </c>
      <c r="CT23" s="225">
        <v>174</v>
      </c>
      <c r="CU23" s="225">
        <v>80</v>
      </c>
      <c r="CV23" s="230">
        <v>192</v>
      </c>
      <c r="CW23" s="259">
        <v>592</v>
      </c>
      <c r="CX23" s="224">
        <v>174</v>
      </c>
      <c r="CY23" s="225">
        <v>2</v>
      </c>
      <c r="CZ23" s="225">
        <v>1</v>
      </c>
      <c r="DA23" s="225">
        <f>DB23-SUM(CX23:CZ23)</f>
        <v>1</v>
      </c>
      <c r="DB23" s="259">
        <v>178</v>
      </c>
      <c r="DC23" s="224">
        <v>1</v>
      </c>
      <c r="DD23" s="262">
        <v>0</v>
      </c>
      <c r="DE23" s="229">
        <v>4</v>
      </c>
      <c r="DF23" s="225">
        <v>13</v>
      </c>
      <c r="DG23" s="227">
        <v>18</v>
      </c>
      <c r="DH23" s="224">
        <v>17</v>
      </c>
      <c r="DI23" s="225">
        <v>3</v>
      </c>
      <c r="DJ23" s="225">
        <v>2</v>
      </c>
      <c r="DK23" s="225">
        <v>1</v>
      </c>
      <c r="DL23" s="226">
        <v>23</v>
      </c>
      <c r="DM23" s="224">
        <v>1</v>
      </c>
      <c r="DN23" s="225">
        <v>2</v>
      </c>
      <c r="DO23" s="225">
        <v>6</v>
      </c>
      <c r="DP23" s="225">
        <v>2</v>
      </c>
      <c r="DQ23" s="226">
        <v>11</v>
      </c>
      <c r="DR23" s="224">
        <v>1</v>
      </c>
      <c r="DS23" s="225">
        <v>3</v>
      </c>
      <c r="DT23" s="225">
        <v>3</v>
      </c>
      <c r="DU23" s="225">
        <v>1</v>
      </c>
      <c r="DV23" s="226">
        <v>8</v>
      </c>
      <c r="DW23" s="224">
        <v>12</v>
      </c>
      <c r="DX23" s="225">
        <v>13</v>
      </c>
      <c r="DY23" s="225">
        <v>2</v>
      </c>
      <c r="DZ23" s="379">
        <v>0</v>
      </c>
      <c r="EA23" s="226">
        <v>27</v>
      </c>
      <c r="EB23" s="378"/>
    </row>
    <row r="24" spans="1:132" ht="28.5" customHeight="1">
      <c r="A24" s="223" t="s">
        <v>59</v>
      </c>
      <c r="B24" s="224">
        <v>7</v>
      </c>
      <c r="C24" s="225">
        <v>1</v>
      </c>
      <c r="D24" s="225">
        <v>4</v>
      </c>
      <c r="E24" s="225">
        <v>1</v>
      </c>
      <c r="F24" s="226">
        <v>13</v>
      </c>
      <c r="G24" s="261" t="s">
        <v>17</v>
      </c>
      <c r="H24" s="225">
        <v>5</v>
      </c>
      <c r="I24" s="225">
        <v>4</v>
      </c>
      <c r="J24" s="225">
        <v>14</v>
      </c>
      <c r="K24" s="226">
        <v>23</v>
      </c>
      <c r="L24" s="224">
        <v>6</v>
      </c>
      <c r="M24" s="225">
        <v>7</v>
      </c>
      <c r="N24" s="225">
        <v>4</v>
      </c>
      <c r="O24" s="225">
        <v>76</v>
      </c>
      <c r="P24" s="226">
        <v>93</v>
      </c>
      <c r="Q24" s="224">
        <v>25</v>
      </c>
      <c r="R24" s="225">
        <v>4</v>
      </c>
      <c r="S24" s="225">
        <v>11</v>
      </c>
      <c r="T24" s="225">
        <v>5</v>
      </c>
      <c r="U24" s="226">
        <v>45</v>
      </c>
      <c r="V24" s="224">
        <v>13</v>
      </c>
      <c r="W24" s="225">
        <v>5</v>
      </c>
      <c r="X24" s="225">
        <v>2</v>
      </c>
      <c r="Y24" s="225">
        <v>11</v>
      </c>
      <c r="Z24" s="226">
        <v>31</v>
      </c>
      <c r="AA24" s="224">
        <v>9</v>
      </c>
      <c r="AB24" s="225">
        <v>4</v>
      </c>
      <c r="AC24" s="225">
        <v>14</v>
      </c>
      <c r="AD24" s="225">
        <v>5</v>
      </c>
      <c r="AE24" s="226">
        <v>32</v>
      </c>
      <c r="AF24" s="224">
        <v>7</v>
      </c>
      <c r="AG24" s="225">
        <v>2</v>
      </c>
      <c r="AH24" s="225">
        <v>5</v>
      </c>
      <c r="AI24" s="225">
        <v>16</v>
      </c>
      <c r="AJ24" s="226">
        <v>30</v>
      </c>
      <c r="AK24" s="224">
        <v>9</v>
      </c>
      <c r="AL24" s="225">
        <v>20</v>
      </c>
      <c r="AM24" s="225">
        <v>7</v>
      </c>
      <c r="AN24" s="225">
        <v>16</v>
      </c>
      <c r="AO24" s="226">
        <v>52</v>
      </c>
      <c r="AP24" s="224">
        <v>12</v>
      </c>
      <c r="AQ24" s="225">
        <v>20</v>
      </c>
      <c r="AR24" s="225">
        <v>16</v>
      </c>
      <c r="AS24" s="225">
        <v>2</v>
      </c>
      <c r="AT24" s="226">
        <v>50</v>
      </c>
      <c r="AU24" s="224">
        <v>25</v>
      </c>
      <c r="AV24" s="225">
        <v>50</v>
      </c>
      <c r="AW24" s="225">
        <v>11</v>
      </c>
      <c r="AX24" s="225">
        <v>11</v>
      </c>
      <c r="AY24" s="226">
        <v>97</v>
      </c>
      <c r="AZ24" s="224">
        <v>17</v>
      </c>
      <c r="BA24" s="225">
        <v>17</v>
      </c>
      <c r="BB24" s="225">
        <v>9</v>
      </c>
      <c r="BC24" s="225">
        <v>18</v>
      </c>
      <c r="BD24" s="226">
        <v>61</v>
      </c>
      <c r="BE24" s="224">
        <v>18</v>
      </c>
      <c r="BF24" s="225">
        <v>37</v>
      </c>
      <c r="BG24" s="225">
        <v>22</v>
      </c>
      <c r="BH24" s="225">
        <v>33</v>
      </c>
      <c r="BI24" s="226">
        <v>110</v>
      </c>
      <c r="BJ24" s="224">
        <v>23</v>
      </c>
      <c r="BK24" s="225">
        <v>31</v>
      </c>
      <c r="BL24" s="225">
        <v>13</v>
      </c>
      <c r="BM24" s="225">
        <v>11</v>
      </c>
      <c r="BN24" s="226">
        <v>78</v>
      </c>
      <c r="BO24" s="224">
        <v>43</v>
      </c>
      <c r="BP24" s="225">
        <v>33</v>
      </c>
      <c r="BQ24" s="225">
        <v>11</v>
      </c>
      <c r="BR24" s="225">
        <v>37</v>
      </c>
      <c r="BS24" s="227">
        <v>124</v>
      </c>
      <c r="BT24" s="224">
        <v>53</v>
      </c>
      <c r="BU24" s="225">
        <v>36</v>
      </c>
      <c r="BV24" s="229">
        <v>25</v>
      </c>
      <c r="BW24" s="225">
        <v>77</v>
      </c>
      <c r="BX24" s="226">
        <v>191</v>
      </c>
      <c r="BY24" s="228">
        <v>56</v>
      </c>
      <c r="BZ24" s="225">
        <v>33</v>
      </c>
      <c r="CA24" s="225">
        <v>23</v>
      </c>
      <c r="CB24" s="225">
        <v>27</v>
      </c>
      <c r="CC24" s="226">
        <v>139</v>
      </c>
      <c r="CD24" s="224">
        <v>19</v>
      </c>
      <c r="CE24" s="225">
        <v>38</v>
      </c>
      <c r="CF24" s="225">
        <v>79</v>
      </c>
      <c r="CG24" s="225">
        <v>42</v>
      </c>
      <c r="CH24" s="229">
        <v>178</v>
      </c>
      <c r="CI24" s="224">
        <v>46</v>
      </c>
      <c r="CJ24" s="227">
        <v>39</v>
      </c>
      <c r="CK24" s="225">
        <v>43</v>
      </c>
      <c r="CL24" s="225">
        <v>43</v>
      </c>
      <c r="CM24" s="259">
        <v>171</v>
      </c>
      <c r="CN24" s="228">
        <v>30</v>
      </c>
      <c r="CO24" s="225">
        <v>49</v>
      </c>
      <c r="CP24" s="230">
        <v>42</v>
      </c>
      <c r="CQ24" s="225">
        <v>52</v>
      </c>
      <c r="CR24" s="259">
        <v>173</v>
      </c>
      <c r="CS24" s="224">
        <v>33</v>
      </c>
      <c r="CT24" s="225">
        <v>86</v>
      </c>
      <c r="CU24" s="225">
        <v>44</v>
      </c>
      <c r="CV24" s="230">
        <v>83</v>
      </c>
      <c r="CW24" s="259">
        <v>246</v>
      </c>
      <c r="CX24" s="224">
        <v>48</v>
      </c>
      <c r="CY24" s="225">
        <v>64</v>
      </c>
      <c r="CZ24" s="225">
        <v>82</v>
      </c>
      <c r="DA24" s="225">
        <v>62</v>
      </c>
      <c r="DB24" s="259">
        <v>257</v>
      </c>
      <c r="DC24" s="224">
        <v>43</v>
      </c>
      <c r="DD24" s="225">
        <v>99</v>
      </c>
      <c r="DE24" s="229">
        <v>69</v>
      </c>
      <c r="DF24" s="225">
        <v>52</v>
      </c>
      <c r="DG24" s="227">
        <v>263</v>
      </c>
      <c r="DH24" s="224">
        <v>68</v>
      </c>
      <c r="DI24" s="225">
        <v>63</v>
      </c>
      <c r="DJ24" s="225">
        <v>161</v>
      </c>
      <c r="DK24" s="225">
        <v>85</v>
      </c>
      <c r="DL24" s="226">
        <v>377</v>
      </c>
      <c r="DM24" s="224">
        <v>69</v>
      </c>
      <c r="DN24" s="225">
        <v>74</v>
      </c>
      <c r="DO24" s="225">
        <v>103</v>
      </c>
      <c r="DP24" s="225">
        <v>61</v>
      </c>
      <c r="DQ24" s="226">
        <v>307</v>
      </c>
      <c r="DR24" s="224">
        <v>98</v>
      </c>
      <c r="DS24" s="225">
        <v>88</v>
      </c>
      <c r="DT24" s="225">
        <v>116</v>
      </c>
      <c r="DU24" s="225">
        <v>65</v>
      </c>
      <c r="DV24" s="226">
        <v>367</v>
      </c>
      <c r="DW24" s="224">
        <v>54</v>
      </c>
      <c r="DX24" s="225">
        <v>126</v>
      </c>
      <c r="DY24" s="225">
        <v>52</v>
      </c>
      <c r="DZ24" s="225">
        <v>54</v>
      </c>
      <c r="EA24" s="226">
        <v>286</v>
      </c>
      <c r="EB24" s="378"/>
    </row>
    <row r="25" spans="1:132" ht="28.5" customHeight="1">
      <c r="A25" s="223" t="s">
        <v>60</v>
      </c>
      <c r="B25" s="224">
        <v>67</v>
      </c>
      <c r="C25" s="225">
        <v>113</v>
      </c>
      <c r="D25" s="225">
        <v>92</v>
      </c>
      <c r="E25" s="225">
        <v>89</v>
      </c>
      <c r="F25" s="226">
        <v>361</v>
      </c>
      <c r="G25" s="224">
        <v>95</v>
      </c>
      <c r="H25" s="225">
        <v>91</v>
      </c>
      <c r="I25" s="225">
        <v>104</v>
      </c>
      <c r="J25" s="225">
        <v>80</v>
      </c>
      <c r="K25" s="226">
        <v>370</v>
      </c>
      <c r="L25" s="224">
        <v>110</v>
      </c>
      <c r="M25" s="225">
        <v>128</v>
      </c>
      <c r="N25" s="225">
        <v>225</v>
      </c>
      <c r="O25" s="225">
        <v>224</v>
      </c>
      <c r="P25" s="226">
        <v>687</v>
      </c>
      <c r="Q25" s="224">
        <v>192</v>
      </c>
      <c r="R25" s="225">
        <v>190</v>
      </c>
      <c r="S25" s="225">
        <v>222</v>
      </c>
      <c r="T25" s="225">
        <v>306</v>
      </c>
      <c r="U25" s="226">
        <v>910</v>
      </c>
      <c r="V25" s="224">
        <v>151</v>
      </c>
      <c r="W25" s="225">
        <v>211</v>
      </c>
      <c r="X25" s="225">
        <v>292</v>
      </c>
      <c r="Y25" s="225">
        <v>285</v>
      </c>
      <c r="Z25" s="226">
        <v>939</v>
      </c>
      <c r="AA25" s="224">
        <v>232</v>
      </c>
      <c r="AB25" s="225">
        <v>202</v>
      </c>
      <c r="AC25" s="225">
        <v>183</v>
      </c>
      <c r="AD25" s="225">
        <v>243</v>
      </c>
      <c r="AE25" s="226">
        <v>860</v>
      </c>
      <c r="AF25" s="224">
        <v>156</v>
      </c>
      <c r="AG25" s="225">
        <v>201</v>
      </c>
      <c r="AH25" s="225">
        <v>188</v>
      </c>
      <c r="AI25" s="225">
        <v>322</v>
      </c>
      <c r="AJ25" s="226">
        <v>867</v>
      </c>
      <c r="AK25" s="224">
        <v>236</v>
      </c>
      <c r="AL25" s="225">
        <v>291</v>
      </c>
      <c r="AM25" s="225">
        <v>387</v>
      </c>
      <c r="AN25" s="225">
        <v>396</v>
      </c>
      <c r="AO25" s="226">
        <v>1310</v>
      </c>
      <c r="AP25" s="224">
        <v>306</v>
      </c>
      <c r="AQ25" s="225">
        <v>372</v>
      </c>
      <c r="AR25" s="225">
        <v>439</v>
      </c>
      <c r="AS25" s="225">
        <v>648</v>
      </c>
      <c r="AT25" s="226">
        <v>1765</v>
      </c>
      <c r="AU25" s="224">
        <v>307</v>
      </c>
      <c r="AV25" s="225">
        <v>414</v>
      </c>
      <c r="AW25" s="225">
        <v>584</v>
      </c>
      <c r="AX25" s="225">
        <v>652</v>
      </c>
      <c r="AY25" s="226">
        <v>1957</v>
      </c>
      <c r="AZ25" s="224">
        <v>444</v>
      </c>
      <c r="BA25" s="225">
        <v>507</v>
      </c>
      <c r="BB25" s="225">
        <v>565</v>
      </c>
      <c r="BC25" s="225">
        <v>702</v>
      </c>
      <c r="BD25" s="226">
        <v>2218</v>
      </c>
      <c r="BE25" s="224">
        <v>458</v>
      </c>
      <c r="BF25" s="225">
        <v>523</v>
      </c>
      <c r="BG25" s="225">
        <v>527</v>
      </c>
      <c r="BH25" s="225">
        <v>657</v>
      </c>
      <c r="BI25" s="226">
        <v>2165</v>
      </c>
      <c r="BJ25" s="224">
        <v>530</v>
      </c>
      <c r="BK25" s="225">
        <v>522</v>
      </c>
      <c r="BL25" s="225">
        <v>597</v>
      </c>
      <c r="BM25" s="225">
        <v>700</v>
      </c>
      <c r="BN25" s="226">
        <v>2349</v>
      </c>
      <c r="BO25" s="224">
        <v>539</v>
      </c>
      <c r="BP25" s="225">
        <v>634</v>
      </c>
      <c r="BQ25" s="225">
        <v>619</v>
      </c>
      <c r="BR25" s="225">
        <v>637</v>
      </c>
      <c r="BS25" s="227">
        <v>2429</v>
      </c>
      <c r="BT25" s="224">
        <v>543</v>
      </c>
      <c r="BU25" s="225">
        <v>729</v>
      </c>
      <c r="BV25" s="229">
        <v>921</v>
      </c>
      <c r="BW25" s="225">
        <v>860</v>
      </c>
      <c r="BX25" s="226">
        <v>3053</v>
      </c>
      <c r="BY25" s="228">
        <v>587</v>
      </c>
      <c r="BZ25" s="225">
        <v>855</v>
      </c>
      <c r="CA25" s="225">
        <v>814</v>
      </c>
      <c r="CB25" s="225">
        <v>1046</v>
      </c>
      <c r="CC25" s="226">
        <v>3302</v>
      </c>
      <c r="CD25" s="224">
        <v>668</v>
      </c>
      <c r="CE25" s="225">
        <v>844</v>
      </c>
      <c r="CF25" s="225">
        <v>848</v>
      </c>
      <c r="CG25" s="225">
        <v>963</v>
      </c>
      <c r="CH25" s="229">
        <v>3323</v>
      </c>
      <c r="CI25" s="224">
        <v>673</v>
      </c>
      <c r="CJ25" s="227">
        <v>883</v>
      </c>
      <c r="CK25" s="225">
        <v>817</v>
      </c>
      <c r="CL25" s="225">
        <v>857</v>
      </c>
      <c r="CM25" s="259">
        <v>3230</v>
      </c>
      <c r="CN25" s="228">
        <v>820</v>
      </c>
      <c r="CO25" s="225">
        <v>756</v>
      </c>
      <c r="CP25" s="230">
        <v>812</v>
      </c>
      <c r="CQ25" s="225">
        <v>854</v>
      </c>
      <c r="CR25" s="259">
        <v>3242</v>
      </c>
      <c r="CS25" s="224">
        <v>812</v>
      </c>
      <c r="CT25" s="225">
        <v>691</v>
      </c>
      <c r="CU25" s="225">
        <v>815</v>
      </c>
      <c r="CV25" s="230">
        <v>750</v>
      </c>
      <c r="CW25" s="259">
        <v>3068</v>
      </c>
      <c r="CX25" s="224">
        <v>627</v>
      </c>
      <c r="CY25" s="225">
        <v>779</v>
      </c>
      <c r="CZ25" s="225">
        <v>902</v>
      </c>
      <c r="DA25" s="225">
        <f>DB25-SUM(CX25:CZ25)</f>
        <v>810</v>
      </c>
      <c r="DB25" s="259">
        <v>3118</v>
      </c>
      <c r="DC25" s="224">
        <v>572</v>
      </c>
      <c r="DD25" s="225">
        <v>895</v>
      </c>
      <c r="DE25" s="229">
        <v>1049</v>
      </c>
      <c r="DF25" s="225">
        <v>978</v>
      </c>
      <c r="DG25" s="227">
        <v>3494</v>
      </c>
      <c r="DH25" s="224">
        <v>1004</v>
      </c>
      <c r="DI25" s="225">
        <v>953</v>
      </c>
      <c r="DJ25" s="225">
        <v>1142</v>
      </c>
      <c r="DK25" s="225">
        <v>1601</v>
      </c>
      <c r="DL25" s="226">
        <v>4700</v>
      </c>
      <c r="DM25" s="224">
        <v>935</v>
      </c>
      <c r="DN25" s="225">
        <v>1105</v>
      </c>
      <c r="DO25" s="225">
        <v>1058</v>
      </c>
      <c r="DP25" s="225">
        <v>1017</v>
      </c>
      <c r="DQ25" s="226">
        <v>4115</v>
      </c>
      <c r="DR25" s="224">
        <v>1060</v>
      </c>
      <c r="DS25" s="225">
        <v>1089</v>
      </c>
      <c r="DT25" s="225">
        <v>1203</v>
      </c>
      <c r="DU25" s="225">
        <v>1097</v>
      </c>
      <c r="DV25" s="226">
        <v>4449</v>
      </c>
      <c r="DW25" s="224">
        <v>1024</v>
      </c>
      <c r="DX25" s="225">
        <v>1122</v>
      </c>
      <c r="DY25" s="225">
        <v>1221</v>
      </c>
      <c r="DZ25" s="225">
        <v>1344</v>
      </c>
      <c r="EA25" s="226">
        <v>4711</v>
      </c>
      <c r="EB25" s="378"/>
    </row>
    <row r="26" spans="1:132" ht="28.5" customHeight="1">
      <c r="A26" s="263" t="s">
        <v>61</v>
      </c>
      <c r="B26" s="224">
        <v>828</v>
      </c>
      <c r="C26" s="225">
        <v>886</v>
      </c>
      <c r="D26" s="225">
        <v>870</v>
      </c>
      <c r="E26" s="225">
        <v>971</v>
      </c>
      <c r="F26" s="226">
        <v>3555</v>
      </c>
      <c r="G26" s="224">
        <v>964</v>
      </c>
      <c r="H26" s="225">
        <v>1143</v>
      </c>
      <c r="I26" s="225">
        <v>1079</v>
      </c>
      <c r="J26" s="225">
        <v>1043</v>
      </c>
      <c r="K26" s="226">
        <v>4229</v>
      </c>
      <c r="L26" s="224">
        <v>756</v>
      </c>
      <c r="M26" s="225">
        <v>927</v>
      </c>
      <c r="N26" s="225">
        <v>1099</v>
      </c>
      <c r="O26" s="225">
        <v>1082</v>
      </c>
      <c r="P26" s="226">
        <v>3864</v>
      </c>
      <c r="Q26" s="224">
        <v>889</v>
      </c>
      <c r="R26" s="225">
        <v>999</v>
      </c>
      <c r="S26" s="225">
        <v>1085</v>
      </c>
      <c r="T26" s="225">
        <v>1095</v>
      </c>
      <c r="U26" s="226">
        <v>4068</v>
      </c>
      <c r="V26" s="224">
        <v>914</v>
      </c>
      <c r="W26" s="225">
        <v>1293</v>
      </c>
      <c r="X26" s="225">
        <v>1200</v>
      </c>
      <c r="Y26" s="225">
        <v>1175</v>
      </c>
      <c r="Z26" s="226">
        <v>4582</v>
      </c>
      <c r="AA26" s="224">
        <v>1039</v>
      </c>
      <c r="AB26" s="225">
        <v>1305</v>
      </c>
      <c r="AC26" s="225">
        <v>1308</v>
      </c>
      <c r="AD26" s="225">
        <v>1350</v>
      </c>
      <c r="AE26" s="226">
        <v>5002</v>
      </c>
      <c r="AF26" s="224">
        <v>1223</v>
      </c>
      <c r="AG26" s="225">
        <v>1408</v>
      </c>
      <c r="AH26" s="225">
        <v>1466</v>
      </c>
      <c r="AI26" s="225">
        <v>1435</v>
      </c>
      <c r="AJ26" s="226">
        <v>5532</v>
      </c>
      <c r="AK26" s="224">
        <v>1440</v>
      </c>
      <c r="AL26" s="225">
        <v>1640</v>
      </c>
      <c r="AM26" s="225">
        <v>1333</v>
      </c>
      <c r="AN26" s="225">
        <v>1262</v>
      </c>
      <c r="AO26" s="226">
        <v>5675</v>
      </c>
      <c r="AP26" s="224">
        <v>1144</v>
      </c>
      <c r="AQ26" s="225">
        <v>1400</v>
      </c>
      <c r="AR26" s="225">
        <v>1392</v>
      </c>
      <c r="AS26" s="225">
        <v>1319</v>
      </c>
      <c r="AT26" s="226">
        <v>5255</v>
      </c>
      <c r="AU26" s="224">
        <v>1146</v>
      </c>
      <c r="AV26" s="225">
        <v>1371</v>
      </c>
      <c r="AW26" s="225">
        <v>1240</v>
      </c>
      <c r="AX26" s="225">
        <v>1349</v>
      </c>
      <c r="AY26" s="226">
        <v>5106</v>
      </c>
      <c r="AZ26" s="224">
        <v>1225</v>
      </c>
      <c r="BA26" s="225">
        <v>1584</v>
      </c>
      <c r="BB26" s="225">
        <v>1547</v>
      </c>
      <c r="BC26" s="225">
        <v>1487</v>
      </c>
      <c r="BD26" s="226">
        <v>5843</v>
      </c>
      <c r="BE26" s="224">
        <v>1643</v>
      </c>
      <c r="BF26" s="225">
        <v>1745</v>
      </c>
      <c r="BG26" s="225">
        <v>1682</v>
      </c>
      <c r="BH26" s="225">
        <v>1463</v>
      </c>
      <c r="BI26" s="226">
        <v>6533</v>
      </c>
      <c r="BJ26" s="224">
        <v>1461</v>
      </c>
      <c r="BK26" s="225">
        <v>1574</v>
      </c>
      <c r="BL26" s="225">
        <v>1512</v>
      </c>
      <c r="BM26" s="225">
        <v>1883</v>
      </c>
      <c r="BN26" s="226">
        <v>6430</v>
      </c>
      <c r="BO26" s="224">
        <v>1524</v>
      </c>
      <c r="BP26" s="225">
        <v>1825</v>
      </c>
      <c r="BQ26" s="225">
        <v>2014</v>
      </c>
      <c r="BR26" s="225">
        <v>1970</v>
      </c>
      <c r="BS26" s="227">
        <v>7333</v>
      </c>
      <c r="BT26" s="224">
        <v>1857</v>
      </c>
      <c r="BU26" s="225">
        <v>2299</v>
      </c>
      <c r="BV26" s="229">
        <v>2088</v>
      </c>
      <c r="BW26" s="225">
        <v>2254</v>
      </c>
      <c r="BX26" s="226">
        <v>8498</v>
      </c>
      <c r="BY26" s="228">
        <v>2075</v>
      </c>
      <c r="BZ26" s="225">
        <v>2540</v>
      </c>
      <c r="CA26" s="225">
        <v>2197</v>
      </c>
      <c r="CB26" s="225">
        <v>2199</v>
      </c>
      <c r="CC26" s="226">
        <v>9011</v>
      </c>
      <c r="CD26" s="224">
        <v>1758</v>
      </c>
      <c r="CE26" s="225">
        <v>2076</v>
      </c>
      <c r="CF26" s="225">
        <v>1602</v>
      </c>
      <c r="CG26" s="225">
        <v>1641</v>
      </c>
      <c r="CH26" s="229">
        <v>7077</v>
      </c>
      <c r="CI26" s="224">
        <v>1786</v>
      </c>
      <c r="CJ26" s="227">
        <v>1942</v>
      </c>
      <c r="CK26" s="225">
        <v>1882</v>
      </c>
      <c r="CL26" s="225">
        <v>2022</v>
      </c>
      <c r="CM26" s="259">
        <v>7632</v>
      </c>
      <c r="CN26" s="228">
        <v>1577</v>
      </c>
      <c r="CO26" s="225">
        <v>2062</v>
      </c>
      <c r="CP26" s="230">
        <v>2285</v>
      </c>
      <c r="CQ26" s="225">
        <v>2075</v>
      </c>
      <c r="CR26" s="259">
        <v>7999</v>
      </c>
      <c r="CS26" s="224">
        <v>2188</v>
      </c>
      <c r="CT26" s="225">
        <v>2611</v>
      </c>
      <c r="CU26" s="225">
        <v>2429</v>
      </c>
      <c r="CV26" s="230">
        <v>2339</v>
      </c>
      <c r="CW26" s="259">
        <v>9567</v>
      </c>
      <c r="CX26" s="224">
        <v>2163</v>
      </c>
      <c r="CY26" s="225">
        <v>1023</v>
      </c>
      <c r="CZ26" s="225">
        <v>2682</v>
      </c>
      <c r="DA26" s="225">
        <f>DB26-SUM(CX26:CZ26)</f>
        <v>2735</v>
      </c>
      <c r="DB26" s="259">
        <v>8603</v>
      </c>
      <c r="DC26" s="224">
        <v>1985</v>
      </c>
      <c r="DD26" s="225">
        <v>2736</v>
      </c>
      <c r="DE26" s="229">
        <v>2987</v>
      </c>
      <c r="DF26" s="225">
        <v>3262</v>
      </c>
      <c r="DG26" s="227">
        <v>10970</v>
      </c>
      <c r="DH26" s="224">
        <v>2953</v>
      </c>
      <c r="DI26" s="225">
        <v>3322</v>
      </c>
      <c r="DJ26" s="225">
        <v>3596</v>
      </c>
      <c r="DK26" s="225">
        <v>3093</v>
      </c>
      <c r="DL26" s="226">
        <v>12964</v>
      </c>
      <c r="DM26" s="224">
        <v>2751</v>
      </c>
      <c r="DN26" s="225">
        <v>2818</v>
      </c>
      <c r="DO26" s="225">
        <v>3142</v>
      </c>
      <c r="DP26" s="225">
        <v>2556</v>
      </c>
      <c r="DQ26" s="226">
        <v>11267</v>
      </c>
      <c r="DR26" s="224">
        <v>1997</v>
      </c>
      <c r="DS26" s="225">
        <v>2818</v>
      </c>
      <c r="DT26" s="225">
        <v>2723</v>
      </c>
      <c r="DU26" s="225">
        <v>2161</v>
      </c>
      <c r="DV26" s="226">
        <v>9699</v>
      </c>
      <c r="DW26" s="224">
        <v>2286</v>
      </c>
      <c r="DX26" s="225">
        <v>2312</v>
      </c>
      <c r="DY26" s="225">
        <v>2006</v>
      </c>
      <c r="DZ26" s="225">
        <v>2268</v>
      </c>
      <c r="EA26" s="226">
        <v>8872</v>
      </c>
      <c r="EB26" s="378"/>
    </row>
    <row r="27" spans="1:132" ht="28.5" customHeight="1">
      <c r="A27" s="235" t="s">
        <v>46</v>
      </c>
      <c r="B27" s="236"/>
      <c r="C27" s="237"/>
      <c r="D27" s="237"/>
      <c r="E27" s="225"/>
      <c r="F27" s="238"/>
      <c r="G27" s="236"/>
      <c r="H27" s="237"/>
      <c r="I27" s="237"/>
      <c r="J27" s="225"/>
      <c r="K27" s="238"/>
      <c r="L27" s="236"/>
      <c r="M27" s="237"/>
      <c r="N27" s="237"/>
      <c r="O27" s="225"/>
      <c r="P27" s="238"/>
      <c r="Q27" s="236"/>
      <c r="R27" s="237"/>
      <c r="S27" s="237"/>
      <c r="T27" s="225"/>
      <c r="U27" s="238"/>
      <c r="V27" s="236"/>
      <c r="W27" s="237"/>
      <c r="X27" s="237"/>
      <c r="Y27" s="225"/>
      <c r="Z27" s="238"/>
      <c r="AA27" s="236"/>
      <c r="AB27" s="237"/>
      <c r="AC27" s="237"/>
      <c r="AD27" s="225"/>
      <c r="AE27" s="238"/>
      <c r="AF27" s="236"/>
      <c r="AG27" s="237"/>
      <c r="AH27" s="237"/>
      <c r="AI27" s="225"/>
      <c r="AJ27" s="238"/>
      <c r="AK27" s="236"/>
      <c r="AL27" s="237"/>
      <c r="AM27" s="237"/>
      <c r="AN27" s="225"/>
      <c r="AO27" s="238"/>
      <c r="AP27" s="236"/>
      <c r="AQ27" s="237"/>
      <c r="AR27" s="237"/>
      <c r="AS27" s="225"/>
      <c r="AT27" s="238"/>
      <c r="AU27" s="236"/>
      <c r="AV27" s="237"/>
      <c r="AW27" s="237"/>
      <c r="AX27" s="225"/>
      <c r="AY27" s="238"/>
      <c r="AZ27" s="236"/>
      <c r="BA27" s="237"/>
      <c r="BB27" s="237"/>
      <c r="BC27" s="225"/>
      <c r="BD27" s="238"/>
      <c r="BE27" s="236"/>
      <c r="BF27" s="237"/>
      <c r="BG27" s="237"/>
      <c r="BH27" s="225"/>
      <c r="BI27" s="238"/>
      <c r="BJ27" s="236"/>
      <c r="BK27" s="237"/>
      <c r="BL27" s="237"/>
      <c r="BM27" s="225"/>
      <c r="BN27" s="238"/>
      <c r="BO27" s="236"/>
      <c r="BP27" s="237"/>
      <c r="BQ27" s="237"/>
      <c r="BR27" s="225"/>
      <c r="BS27" s="227"/>
      <c r="BT27" s="236"/>
      <c r="BU27" s="237"/>
      <c r="BV27" s="254"/>
      <c r="BW27" s="237"/>
      <c r="BX27" s="238"/>
      <c r="BY27" s="239"/>
      <c r="BZ27" s="237"/>
      <c r="CA27" s="237"/>
      <c r="CB27" s="237"/>
      <c r="CC27" s="238"/>
      <c r="CD27" s="236"/>
      <c r="CE27" s="237"/>
      <c r="CF27" s="237"/>
      <c r="CG27" s="237"/>
      <c r="CH27" s="254"/>
      <c r="CI27" s="236"/>
      <c r="CJ27" s="248"/>
      <c r="CK27" s="240"/>
      <c r="CL27" s="240"/>
      <c r="CM27" s="255"/>
      <c r="CN27" s="239"/>
      <c r="CO27" s="237"/>
      <c r="CP27" s="256"/>
      <c r="CQ27" s="237"/>
      <c r="CR27" s="255"/>
      <c r="CS27" s="236"/>
      <c r="CT27" s="237"/>
      <c r="CU27" s="237"/>
      <c r="CV27" s="256"/>
      <c r="CW27" s="255"/>
      <c r="CX27" s="236"/>
      <c r="CY27" s="237"/>
      <c r="CZ27" s="237"/>
      <c r="DA27" s="237"/>
      <c r="DB27" s="255"/>
      <c r="DC27" s="236"/>
      <c r="DD27" s="237"/>
      <c r="DE27" s="254"/>
      <c r="DF27" s="237"/>
      <c r="DG27" s="248"/>
      <c r="DH27" s="236"/>
      <c r="DI27" s="97"/>
      <c r="DJ27" s="97"/>
      <c r="DK27" s="97"/>
      <c r="DL27" s="118"/>
      <c r="DM27" s="236"/>
      <c r="DN27" s="97"/>
      <c r="DO27" s="97"/>
      <c r="DP27" s="97"/>
      <c r="DQ27" s="118"/>
      <c r="DR27" s="236"/>
      <c r="DS27" s="97"/>
      <c r="DT27" s="97"/>
      <c r="DU27" s="97"/>
      <c r="DV27" s="118"/>
      <c r="DW27" s="96"/>
      <c r="DX27" s="97"/>
      <c r="DY27" s="97"/>
      <c r="DZ27" s="97"/>
      <c r="EA27" s="118"/>
      <c r="EB27" s="378"/>
    </row>
    <row r="28" spans="1:132" s="253" customFormat="1" ht="28.5" customHeight="1">
      <c r="A28" s="243" t="s">
        <v>62</v>
      </c>
      <c r="B28" s="236">
        <v>506</v>
      </c>
      <c r="C28" s="237">
        <v>511</v>
      </c>
      <c r="D28" s="237">
        <v>525</v>
      </c>
      <c r="E28" s="237">
        <v>589</v>
      </c>
      <c r="F28" s="238">
        <v>2131</v>
      </c>
      <c r="G28" s="236">
        <v>611</v>
      </c>
      <c r="H28" s="237">
        <v>700</v>
      </c>
      <c r="I28" s="237">
        <v>718</v>
      </c>
      <c r="J28" s="237">
        <v>762</v>
      </c>
      <c r="K28" s="238">
        <v>2791</v>
      </c>
      <c r="L28" s="236">
        <v>389</v>
      </c>
      <c r="M28" s="237">
        <v>453</v>
      </c>
      <c r="N28" s="237">
        <v>535</v>
      </c>
      <c r="O28" s="237">
        <v>585</v>
      </c>
      <c r="P28" s="238">
        <v>1962</v>
      </c>
      <c r="Q28" s="236">
        <v>463</v>
      </c>
      <c r="R28" s="237">
        <v>487</v>
      </c>
      <c r="S28" s="237">
        <v>569</v>
      </c>
      <c r="T28" s="237">
        <v>536</v>
      </c>
      <c r="U28" s="238">
        <v>2055</v>
      </c>
      <c r="V28" s="236">
        <v>459</v>
      </c>
      <c r="W28" s="237">
        <v>723</v>
      </c>
      <c r="X28" s="237">
        <v>563</v>
      </c>
      <c r="Y28" s="237">
        <v>526</v>
      </c>
      <c r="Z28" s="238">
        <v>2271</v>
      </c>
      <c r="AA28" s="236">
        <v>459</v>
      </c>
      <c r="AB28" s="237">
        <v>579</v>
      </c>
      <c r="AC28" s="237">
        <v>617</v>
      </c>
      <c r="AD28" s="237">
        <v>542</v>
      </c>
      <c r="AE28" s="238">
        <v>2197</v>
      </c>
      <c r="AF28" s="236">
        <v>536</v>
      </c>
      <c r="AG28" s="237">
        <v>681</v>
      </c>
      <c r="AH28" s="237">
        <v>646</v>
      </c>
      <c r="AI28" s="237">
        <v>619</v>
      </c>
      <c r="AJ28" s="238">
        <v>2482</v>
      </c>
      <c r="AK28" s="236">
        <v>703</v>
      </c>
      <c r="AL28" s="237">
        <v>812</v>
      </c>
      <c r="AM28" s="237">
        <v>617</v>
      </c>
      <c r="AN28" s="237">
        <v>606</v>
      </c>
      <c r="AO28" s="238">
        <v>2738</v>
      </c>
      <c r="AP28" s="236">
        <v>548</v>
      </c>
      <c r="AQ28" s="237">
        <v>635</v>
      </c>
      <c r="AR28" s="237">
        <v>533</v>
      </c>
      <c r="AS28" s="237">
        <v>549</v>
      </c>
      <c r="AT28" s="238">
        <v>2265</v>
      </c>
      <c r="AU28" s="236">
        <v>527</v>
      </c>
      <c r="AV28" s="237">
        <v>569</v>
      </c>
      <c r="AW28" s="237">
        <v>540</v>
      </c>
      <c r="AX28" s="237">
        <v>540</v>
      </c>
      <c r="AY28" s="238">
        <v>2176</v>
      </c>
      <c r="AZ28" s="236">
        <v>511</v>
      </c>
      <c r="BA28" s="237">
        <v>642</v>
      </c>
      <c r="BB28" s="237">
        <v>634</v>
      </c>
      <c r="BC28" s="237">
        <v>645</v>
      </c>
      <c r="BD28" s="238">
        <v>2432</v>
      </c>
      <c r="BE28" s="236">
        <v>843</v>
      </c>
      <c r="BF28" s="237">
        <v>910</v>
      </c>
      <c r="BG28" s="237">
        <v>776</v>
      </c>
      <c r="BH28" s="237">
        <v>713</v>
      </c>
      <c r="BI28" s="238">
        <v>3242</v>
      </c>
      <c r="BJ28" s="236">
        <v>729</v>
      </c>
      <c r="BK28" s="237">
        <v>734</v>
      </c>
      <c r="BL28" s="237">
        <v>697</v>
      </c>
      <c r="BM28" s="237">
        <v>807</v>
      </c>
      <c r="BN28" s="238">
        <v>2967</v>
      </c>
      <c r="BO28" s="236">
        <v>794</v>
      </c>
      <c r="BP28" s="237">
        <v>922</v>
      </c>
      <c r="BQ28" s="237">
        <v>899</v>
      </c>
      <c r="BR28" s="237">
        <v>866</v>
      </c>
      <c r="BS28" s="248">
        <v>3481</v>
      </c>
      <c r="BT28" s="236">
        <v>876</v>
      </c>
      <c r="BU28" s="237">
        <v>1031</v>
      </c>
      <c r="BV28" s="254">
        <v>921</v>
      </c>
      <c r="BW28" s="237">
        <v>836</v>
      </c>
      <c r="BX28" s="238">
        <v>3664</v>
      </c>
      <c r="BY28" s="239">
        <v>895</v>
      </c>
      <c r="BZ28" s="237">
        <v>1080</v>
      </c>
      <c r="CA28" s="237">
        <v>857</v>
      </c>
      <c r="CB28" s="237">
        <v>947</v>
      </c>
      <c r="CC28" s="238">
        <v>3779</v>
      </c>
      <c r="CD28" s="236">
        <v>911</v>
      </c>
      <c r="CE28" s="237">
        <v>1045</v>
      </c>
      <c r="CF28" s="237">
        <v>784</v>
      </c>
      <c r="CG28" s="237">
        <v>881</v>
      </c>
      <c r="CH28" s="254">
        <v>3621</v>
      </c>
      <c r="CI28" s="236">
        <v>942</v>
      </c>
      <c r="CJ28" s="248">
        <v>971</v>
      </c>
      <c r="CK28" s="237">
        <v>922</v>
      </c>
      <c r="CL28" s="237">
        <v>957</v>
      </c>
      <c r="CM28" s="255">
        <v>3792</v>
      </c>
      <c r="CN28" s="239">
        <v>809</v>
      </c>
      <c r="CO28" s="237">
        <v>1054</v>
      </c>
      <c r="CP28" s="256">
        <v>1002</v>
      </c>
      <c r="CQ28" s="237">
        <v>887</v>
      </c>
      <c r="CR28" s="255">
        <v>3752</v>
      </c>
      <c r="CS28" s="236">
        <v>1075</v>
      </c>
      <c r="CT28" s="237">
        <v>1221</v>
      </c>
      <c r="CU28" s="237">
        <v>1232</v>
      </c>
      <c r="CV28" s="256">
        <v>1103</v>
      </c>
      <c r="CW28" s="255">
        <v>4631</v>
      </c>
      <c r="CX28" s="236">
        <v>1104</v>
      </c>
      <c r="CY28" s="237">
        <v>634</v>
      </c>
      <c r="CZ28" s="237">
        <v>1413</v>
      </c>
      <c r="DA28" s="237">
        <f>DB28-SUM(CX28:CZ28)</f>
        <v>1447</v>
      </c>
      <c r="DB28" s="255">
        <v>4598</v>
      </c>
      <c r="DC28" s="236">
        <v>1142</v>
      </c>
      <c r="DD28" s="237">
        <v>1511</v>
      </c>
      <c r="DE28" s="254">
        <v>1373</v>
      </c>
      <c r="DF28" s="237">
        <v>1597</v>
      </c>
      <c r="DG28" s="248">
        <v>5623</v>
      </c>
      <c r="DH28" s="236">
        <v>1424</v>
      </c>
      <c r="DI28" s="237">
        <v>1443</v>
      </c>
      <c r="DJ28" s="237">
        <v>1681</v>
      </c>
      <c r="DK28" s="237">
        <v>1358</v>
      </c>
      <c r="DL28" s="238">
        <v>5906</v>
      </c>
      <c r="DM28" s="236">
        <v>1191</v>
      </c>
      <c r="DN28" s="237">
        <v>1285</v>
      </c>
      <c r="DO28" s="237">
        <v>1455</v>
      </c>
      <c r="DP28" s="237">
        <v>1302</v>
      </c>
      <c r="DQ28" s="238">
        <v>5234</v>
      </c>
      <c r="DR28" s="236">
        <v>1414</v>
      </c>
      <c r="DS28" s="237">
        <v>1774</v>
      </c>
      <c r="DT28" s="237">
        <v>1858</v>
      </c>
      <c r="DU28" s="237">
        <v>1402</v>
      </c>
      <c r="DV28" s="238">
        <v>6448</v>
      </c>
      <c r="DW28" s="236">
        <v>1642</v>
      </c>
      <c r="DX28" s="237">
        <v>1594</v>
      </c>
      <c r="DY28" s="237">
        <v>1390</v>
      </c>
      <c r="DZ28" s="237">
        <v>1631</v>
      </c>
      <c r="EA28" s="238">
        <v>6257</v>
      </c>
      <c r="EB28" s="378"/>
    </row>
    <row r="29" spans="1:132" s="253" customFormat="1" ht="28.5" customHeight="1">
      <c r="A29" s="243" t="s">
        <v>63</v>
      </c>
      <c r="B29" s="236">
        <v>220</v>
      </c>
      <c r="C29" s="237">
        <v>257</v>
      </c>
      <c r="D29" s="237">
        <v>227</v>
      </c>
      <c r="E29" s="237">
        <v>240</v>
      </c>
      <c r="F29" s="238">
        <v>944</v>
      </c>
      <c r="G29" s="236">
        <v>217</v>
      </c>
      <c r="H29" s="237">
        <v>286</v>
      </c>
      <c r="I29" s="237">
        <v>228</v>
      </c>
      <c r="J29" s="237">
        <v>150</v>
      </c>
      <c r="K29" s="238">
        <v>881</v>
      </c>
      <c r="L29" s="236">
        <v>214</v>
      </c>
      <c r="M29" s="237">
        <v>291</v>
      </c>
      <c r="N29" s="237">
        <v>323</v>
      </c>
      <c r="O29" s="237">
        <v>294</v>
      </c>
      <c r="P29" s="238">
        <v>1122</v>
      </c>
      <c r="Q29" s="236">
        <v>267</v>
      </c>
      <c r="R29" s="237">
        <v>285</v>
      </c>
      <c r="S29" s="237">
        <v>309</v>
      </c>
      <c r="T29" s="237">
        <v>312</v>
      </c>
      <c r="U29" s="238">
        <v>1173</v>
      </c>
      <c r="V29" s="236">
        <v>249</v>
      </c>
      <c r="W29" s="237">
        <v>301</v>
      </c>
      <c r="X29" s="237">
        <v>366</v>
      </c>
      <c r="Y29" s="237">
        <v>365</v>
      </c>
      <c r="Z29" s="238">
        <v>1281</v>
      </c>
      <c r="AA29" s="236">
        <v>313</v>
      </c>
      <c r="AB29" s="237">
        <v>400</v>
      </c>
      <c r="AC29" s="237">
        <v>359</v>
      </c>
      <c r="AD29" s="237">
        <v>359</v>
      </c>
      <c r="AE29" s="238">
        <v>1431</v>
      </c>
      <c r="AF29" s="236">
        <v>342</v>
      </c>
      <c r="AG29" s="237">
        <v>373</v>
      </c>
      <c r="AH29" s="237">
        <v>416</v>
      </c>
      <c r="AI29" s="237">
        <v>383</v>
      </c>
      <c r="AJ29" s="238">
        <v>1514</v>
      </c>
      <c r="AK29" s="236">
        <v>334</v>
      </c>
      <c r="AL29" s="237">
        <v>404</v>
      </c>
      <c r="AM29" s="237">
        <v>368</v>
      </c>
      <c r="AN29" s="237">
        <v>301</v>
      </c>
      <c r="AO29" s="238">
        <v>1407</v>
      </c>
      <c r="AP29" s="236">
        <v>234</v>
      </c>
      <c r="AQ29" s="237">
        <v>329</v>
      </c>
      <c r="AR29" s="237">
        <v>366</v>
      </c>
      <c r="AS29" s="237">
        <v>308</v>
      </c>
      <c r="AT29" s="238">
        <v>1237</v>
      </c>
      <c r="AU29" s="236">
        <v>222</v>
      </c>
      <c r="AV29" s="237">
        <v>323</v>
      </c>
      <c r="AW29" s="237">
        <v>312</v>
      </c>
      <c r="AX29" s="237">
        <v>308</v>
      </c>
      <c r="AY29" s="238">
        <v>1165</v>
      </c>
      <c r="AZ29" s="236">
        <v>370</v>
      </c>
      <c r="BA29" s="237">
        <v>545</v>
      </c>
      <c r="BB29" s="237">
        <v>510</v>
      </c>
      <c r="BC29" s="237">
        <v>406</v>
      </c>
      <c r="BD29" s="238">
        <v>1831</v>
      </c>
      <c r="BE29" s="236">
        <v>449</v>
      </c>
      <c r="BF29" s="237">
        <v>452</v>
      </c>
      <c r="BG29" s="237">
        <v>493</v>
      </c>
      <c r="BH29" s="237">
        <v>401</v>
      </c>
      <c r="BI29" s="238">
        <v>1795</v>
      </c>
      <c r="BJ29" s="236">
        <v>401</v>
      </c>
      <c r="BK29" s="237">
        <v>372</v>
      </c>
      <c r="BL29" s="237">
        <v>502</v>
      </c>
      <c r="BM29" s="237">
        <v>754</v>
      </c>
      <c r="BN29" s="238">
        <v>2029</v>
      </c>
      <c r="BO29" s="236">
        <v>470</v>
      </c>
      <c r="BP29" s="237">
        <v>633</v>
      </c>
      <c r="BQ29" s="237">
        <v>787</v>
      </c>
      <c r="BR29" s="237">
        <v>806</v>
      </c>
      <c r="BS29" s="248">
        <v>2696</v>
      </c>
      <c r="BT29" s="236">
        <v>732</v>
      </c>
      <c r="BU29" s="237">
        <v>958</v>
      </c>
      <c r="BV29" s="254">
        <v>870</v>
      </c>
      <c r="BW29" s="237">
        <v>1053</v>
      </c>
      <c r="BX29" s="238">
        <v>3613</v>
      </c>
      <c r="BY29" s="239">
        <v>868</v>
      </c>
      <c r="BZ29" s="237">
        <v>1199</v>
      </c>
      <c r="CA29" s="237">
        <v>1104</v>
      </c>
      <c r="CB29" s="237">
        <v>1003</v>
      </c>
      <c r="CC29" s="238">
        <v>4174</v>
      </c>
      <c r="CD29" s="236">
        <v>666</v>
      </c>
      <c r="CE29" s="237">
        <v>806</v>
      </c>
      <c r="CF29" s="237">
        <v>595</v>
      </c>
      <c r="CG29" s="237">
        <v>530</v>
      </c>
      <c r="CH29" s="254">
        <v>2597</v>
      </c>
      <c r="CI29" s="236">
        <v>491</v>
      </c>
      <c r="CJ29" s="248">
        <v>594</v>
      </c>
      <c r="CK29" s="237">
        <v>525</v>
      </c>
      <c r="CL29" s="237">
        <v>749</v>
      </c>
      <c r="CM29" s="255">
        <v>2359</v>
      </c>
      <c r="CN29" s="239">
        <v>482</v>
      </c>
      <c r="CO29" s="237">
        <v>659</v>
      </c>
      <c r="CP29" s="256">
        <v>930</v>
      </c>
      <c r="CQ29" s="237">
        <v>860</v>
      </c>
      <c r="CR29" s="255">
        <v>2931</v>
      </c>
      <c r="CS29" s="236">
        <v>809</v>
      </c>
      <c r="CT29" s="237">
        <v>1013</v>
      </c>
      <c r="CU29" s="237">
        <v>835</v>
      </c>
      <c r="CV29" s="256">
        <v>845</v>
      </c>
      <c r="CW29" s="255">
        <v>3502</v>
      </c>
      <c r="CX29" s="236">
        <v>745</v>
      </c>
      <c r="CY29" s="237">
        <v>60</v>
      </c>
      <c r="CZ29" s="237">
        <v>698</v>
      </c>
      <c r="DA29" s="237">
        <f>DB29-SUM(CX29:CZ29)</f>
        <v>750</v>
      </c>
      <c r="DB29" s="255">
        <v>2253</v>
      </c>
      <c r="DC29" s="236">
        <v>388</v>
      </c>
      <c r="DD29" s="237">
        <v>723</v>
      </c>
      <c r="DE29" s="254">
        <v>1008</v>
      </c>
      <c r="DF29" s="237">
        <v>1051</v>
      </c>
      <c r="DG29" s="248">
        <v>3170</v>
      </c>
      <c r="DH29" s="236">
        <v>974</v>
      </c>
      <c r="DI29" s="237">
        <v>1228</v>
      </c>
      <c r="DJ29" s="237">
        <v>1295</v>
      </c>
      <c r="DK29" s="237">
        <v>1207</v>
      </c>
      <c r="DL29" s="238">
        <v>4704</v>
      </c>
      <c r="DM29" s="236">
        <v>1047</v>
      </c>
      <c r="DN29" s="237">
        <v>1038</v>
      </c>
      <c r="DO29" s="237">
        <v>1231</v>
      </c>
      <c r="DP29" s="237">
        <v>872</v>
      </c>
      <c r="DQ29" s="238">
        <v>4188</v>
      </c>
      <c r="DR29" s="236">
        <v>231</v>
      </c>
      <c r="DS29" s="237">
        <v>551</v>
      </c>
      <c r="DT29" s="237">
        <v>382</v>
      </c>
      <c r="DU29" s="237">
        <v>347</v>
      </c>
      <c r="DV29" s="238">
        <v>1511</v>
      </c>
      <c r="DW29" s="236">
        <v>255</v>
      </c>
      <c r="DX29" s="237">
        <v>283</v>
      </c>
      <c r="DY29" s="237">
        <v>165</v>
      </c>
      <c r="DZ29" s="237">
        <v>163</v>
      </c>
      <c r="EA29" s="238">
        <v>866</v>
      </c>
      <c r="EB29" s="378"/>
    </row>
    <row r="30" spans="1:132" s="253" customFormat="1" ht="28.5" customHeight="1">
      <c r="A30" s="243" t="s">
        <v>64</v>
      </c>
      <c r="B30" s="236">
        <v>8</v>
      </c>
      <c r="C30" s="237">
        <v>6</v>
      </c>
      <c r="D30" s="237">
        <v>7</v>
      </c>
      <c r="E30" s="237">
        <v>9</v>
      </c>
      <c r="F30" s="238">
        <v>30</v>
      </c>
      <c r="G30" s="236">
        <v>5</v>
      </c>
      <c r="H30" s="237">
        <v>10</v>
      </c>
      <c r="I30" s="237">
        <v>5</v>
      </c>
      <c r="J30" s="237">
        <v>6</v>
      </c>
      <c r="K30" s="238">
        <v>26</v>
      </c>
      <c r="L30" s="236">
        <v>6</v>
      </c>
      <c r="M30" s="237">
        <v>6</v>
      </c>
      <c r="N30" s="237">
        <v>7</v>
      </c>
      <c r="O30" s="237">
        <v>7</v>
      </c>
      <c r="P30" s="238">
        <v>26</v>
      </c>
      <c r="Q30" s="236">
        <v>7</v>
      </c>
      <c r="R30" s="237">
        <v>7</v>
      </c>
      <c r="S30" s="237">
        <v>7</v>
      </c>
      <c r="T30" s="237">
        <v>9</v>
      </c>
      <c r="U30" s="238">
        <v>30</v>
      </c>
      <c r="V30" s="236">
        <v>7</v>
      </c>
      <c r="W30" s="237">
        <v>11</v>
      </c>
      <c r="X30" s="237">
        <v>21</v>
      </c>
      <c r="Y30" s="237">
        <v>10</v>
      </c>
      <c r="Z30" s="238">
        <v>49</v>
      </c>
      <c r="AA30" s="236">
        <v>8</v>
      </c>
      <c r="AB30" s="237">
        <v>9</v>
      </c>
      <c r="AC30" s="237">
        <v>16</v>
      </c>
      <c r="AD30" s="237">
        <v>6</v>
      </c>
      <c r="AE30" s="238">
        <v>39</v>
      </c>
      <c r="AF30" s="236">
        <v>7</v>
      </c>
      <c r="AG30" s="237">
        <v>17</v>
      </c>
      <c r="AH30" s="237">
        <v>18</v>
      </c>
      <c r="AI30" s="237">
        <v>11</v>
      </c>
      <c r="AJ30" s="238">
        <v>53</v>
      </c>
      <c r="AK30" s="236">
        <v>10</v>
      </c>
      <c r="AL30" s="237">
        <v>24</v>
      </c>
      <c r="AM30" s="237">
        <v>7</v>
      </c>
      <c r="AN30" s="237">
        <v>7</v>
      </c>
      <c r="AO30" s="238">
        <v>48</v>
      </c>
      <c r="AP30" s="236">
        <v>8</v>
      </c>
      <c r="AQ30" s="237">
        <v>9</v>
      </c>
      <c r="AR30" s="237">
        <v>10</v>
      </c>
      <c r="AS30" s="237">
        <v>13</v>
      </c>
      <c r="AT30" s="238">
        <v>40</v>
      </c>
      <c r="AU30" s="236">
        <v>7</v>
      </c>
      <c r="AV30" s="237">
        <v>10</v>
      </c>
      <c r="AW30" s="237">
        <v>8</v>
      </c>
      <c r="AX30" s="237">
        <v>12</v>
      </c>
      <c r="AY30" s="238">
        <v>37</v>
      </c>
      <c r="AZ30" s="236">
        <v>7</v>
      </c>
      <c r="BA30" s="237">
        <v>8</v>
      </c>
      <c r="BB30" s="237">
        <v>9</v>
      </c>
      <c r="BC30" s="237">
        <v>17</v>
      </c>
      <c r="BD30" s="238">
        <v>41</v>
      </c>
      <c r="BE30" s="236">
        <v>11</v>
      </c>
      <c r="BF30" s="237">
        <v>8</v>
      </c>
      <c r="BG30" s="237">
        <v>7</v>
      </c>
      <c r="BH30" s="237">
        <v>10</v>
      </c>
      <c r="BI30" s="238">
        <v>36</v>
      </c>
      <c r="BJ30" s="236">
        <v>6</v>
      </c>
      <c r="BK30" s="237">
        <v>16</v>
      </c>
      <c r="BL30" s="237">
        <v>11</v>
      </c>
      <c r="BM30" s="237">
        <v>8</v>
      </c>
      <c r="BN30" s="238">
        <v>41</v>
      </c>
      <c r="BO30" s="236">
        <v>11</v>
      </c>
      <c r="BP30" s="237">
        <v>10</v>
      </c>
      <c r="BQ30" s="237">
        <v>8</v>
      </c>
      <c r="BR30" s="237">
        <v>11</v>
      </c>
      <c r="BS30" s="248">
        <v>40</v>
      </c>
      <c r="BT30" s="236">
        <v>9</v>
      </c>
      <c r="BU30" s="237">
        <v>10</v>
      </c>
      <c r="BV30" s="254">
        <v>8</v>
      </c>
      <c r="BW30" s="237">
        <v>9</v>
      </c>
      <c r="BX30" s="238">
        <v>36</v>
      </c>
      <c r="BY30" s="239">
        <v>5</v>
      </c>
      <c r="BZ30" s="237">
        <v>11</v>
      </c>
      <c r="CA30" s="237">
        <v>10</v>
      </c>
      <c r="CB30" s="237">
        <v>9</v>
      </c>
      <c r="CC30" s="238">
        <v>35</v>
      </c>
      <c r="CD30" s="236">
        <v>10</v>
      </c>
      <c r="CE30" s="237">
        <v>20</v>
      </c>
      <c r="CF30" s="237">
        <v>22</v>
      </c>
      <c r="CG30" s="237">
        <v>16</v>
      </c>
      <c r="CH30" s="254">
        <v>68</v>
      </c>
      <c r="CI30" s="236">
        <v>16</v>
      </c>
      <c r="CJ30" s="248">
        <v>15</v>
      </c>
      <c r="CK30" s="237">
        <v>16</v>
      </c>
      <c r="CL30" s="237">
        <v>22</v>
      </c>
      <c r="CM30" s="255">
        <v>69</v>
      </c>
      <c r="CN30" s="239">
        <v>43</v>
      </c>
      <c r="CO30" s="237">
        <v>23</v>
      </c>
      <c r="CP30" s="256">
        <v>17</v>
      </c>
      <c r="CQ30" s="237">
        <v>49</v>
      </c>
      <c r="CR30" s="255">
        <v>132</v>
      </c>
      <c r="CS30" s="236">
        <v>11</v>
      </c>
      <c r="CT30" s="237">
        <v>62</v>
      </c>
      <c r="CU30" s="237">
        <v>28</v>
      </c>
      <c r="CV30" s="256">
        <v>35</v>
      </c>
      <c r="CW30" s="255">
        <v>136</v>
      </c>
      <c r="CX30" s="236">
        <v>9</v>
      </c>
      <c r="CY30" s="237">
        <v>18</v>
      </c>
      <c r="CZ30" s="237">
        <v>55</v>
      </c>
      <c r="DA30" s="237">
        <f>DB30-SUM(CX30:CZ30)</f>
        <v>13</v>
      </c>
      <c r="DB30" s="255">
        <v>95</v>
      </c>
      <c r="DC30" s="236">
        <v>14</v>
      </c>
      <c r="DD30" s="237">
        <v>47</v>
      </c>
      <c r="DE30" s="254">
        <v>18</v>
      </c>
      <c r="DF30" s="237">
        <v>28</v>
      </c>
      <c r="DG30" s="248">
        <v>107</v>
      </c>
      <c r="DH30" s="236">
        <v>16</v>
      </c>
      <c r="DI30" s="237">
        <v>23</v>
      </c>
      <c r="DJ30" s="237">
        <v>16</v>
      </c>
      <c r="DK30" s="237">
        <v>24</v>
      </c>
      <c r="DL30" s="238">
        <v>79</v>
      </c>
      <c r="DM30" s="236">
        <v>21</v>
      </c>
      <c r="DN30" s="237">
        <v>35</v>
      </c>
      <c r="DO30" s="237">
        <v>35</v>
      </c>
      <c r="DP30" s="237">
        <v>22</v>
      </c>
      <c r="DQ30" s="238">
        <v>113</v>
      </c>
      <c r="DR30" s="236">
        <v>29</v>
      </c>
      <c r="DS30" s="237">
        <v>25</v>
      </c>
      <c r="DT30" s="237">
        <v>20</v>
      </c>
      <c r="DU30" s="237">
        <v>22</v>
      </c>
      <c r="DV30" s="238">
        <v>96</v>
      </c>
      <c r="DW30" s="236">
        <v>16</v>
      </c>
      <c r="DX30" s="237">
        <v>25</v>
      </c>
      <c r="DY30" s="237">
        <v>21</v>
      </c>
      <c r="DZ30" s="237">
        <v>25</v>
      </c>
      <c r="EA30" s="238">
        <v>87</v>
      </c>
      <c r="EB30" s="378"/>
    </row>
    <row r="31" spans="1:132" ht="28.5" customHeight="1">
      <c r="A31" s="223" t="s">
        <v>65</v>
      </c>
      <c r="B31" s="224">
        <v>94</v>
      </c>
      <c r="C31" s="225">
        <v>95</v>
      </c>
      <c r="D31" s="225">
        <v>152</v>
      </c>
      <c r="E31" s="225">
        <v>162</v>
      </c>
      <c r="F31" s="226">
        <v>503</v>
      </c>
      <c r="G31" s="224">
        <v>209</v>
      </c>
      <c r="H31" s="225">
        <v>248</v>
      </c>
      <c r="I31" s="225">
        <v>191</v>
      </c>
      <c r="J31" s="225">
        <v>127</v>
      </c>
      <c r="K31" s="226">
        <v>775</v>
      </c>
      <c r="L31" s="224">
        <v>205</v>
      </c>
      <c r="M31" s="225">
        <v>803</v>
      </c>
      <c r="N31" s="225">
        <v>368</v>
      </c>
      <c r="O31" s="225">
        <v>464</v>
      </c>
      <c r="P31" s="226">
        <v>1840</v>
      </c>
      <c r="Q31" s="224">
        <v>428</v>
      </c>
      <c r="R31" s="225">
        <v>340</v>
      </c>
      <c r="S31" s="225">
        <v>430</v>
      </c>
      <c r="T31" s="225">
        <v>439</v>
      </c>
      <c r="U31" s="226">
        <v>1637</v>
      </c>
      <c r="V31" s="224">
        <v>435</v>
      </c>
      <c r="W31" s="225">
        <v>570</v>
      </c>
      <c r="X31" s="225">
        <v>922</v>
      </c>
      <c r="Y31" s="225">
        <v>563</v>
      </c>
      <c r="Z31" s="226">
        <v>2490</v>
      </c>
      <c r="AA31" s="224">
        <v>789</v>
      </c>
      <c r="AB31" s="225">
        <v>2965</v>
      </c>
      <c r="AC31" s="225">
        <v>2966</v>
      </c>
      <c r="AD31" s="225">
        <v>2615</v>
      </c>
      <c r="AE31" s="226">
        <v>9335</v>
      </c>
      <c r="AF31" s="224">
        <v>2672</v>
      </c>
      <c r="AG31" s="225">
        <v>4383</v>
      </c>
      <c r="AH31" s="225">
        <v>2010</v>
      </c>
      <c r="AI31" s="225">
        <v>3012</v>
      </c>
      <c r="AJ31" s="226">
        <v>12077</v>
      </c>
      <c r="AK31" s="224">
        <v>897</v>
      </c>
      <c r="AL31" s="225">
        <v>1155</v>
      </c>
      <c r="AM31" s="225">
        <v>793</v>
      </c>
      <c r="AN31" s="225">
        <v>1233</v>
      </c>
      <c r="AO31" s="226">
        <v>4078</v>
      </c>
      <c r="AP31" s="224">
        <v>738</v>
      </c>
      <c r="AQ31" s="225">
        <v>816</v>
      </c>
      <c r="AR31" s="225">
        <v>1364</v>
      </c>
      <c r="AS31" s="225">
        <v>809</v>
      </c>
      <c r="AT31" s="226">
        <v>3727</v>
      </c>
      <c r="AU31" s="224">
        <v>230</v>
      </c>
      <c r="AV31" s="225">
        <v>274</v>
      </c>
      <c r="AW31" s="225">
        <v>334</v>
      </c>
      <c r="AX31" s="225">
        <v>447</v>
      </c>
      <c r="AY31" s="226">
        <v>1285</v>
      </c>
      <c r="AZ31" s="224">
        <v>444</v>
      </c>
      <c r="BA31" s="225">
        <v>376</v>
      </c>
      <c r="BB31" s="225">
        <v>357</v>
      </c>
      <c r="BC31" s="225">
        <v>510</v>
      </c>
      <c r="BD31" s="226">
        <v>1687</v>
      </c>
      <c r="BE31" s="224">
        <v>475</v>
      </c>
      <c r="BF31" s="225">
        <v>301</v>
      </c>
      <c r="BG31" s="225">
        <v>336</v>
      </c>
      <c r="BH31" s="225">
        <v>325</v>
      </c>
      <c r="BI31" s="226">
        <v>1437</v>
      </c>
      <c r="BJ31" s="224">
        <v>352</v>
      </c>
      <c r="BK31" s="225">
        <v>743</v>
      </c>
      <c r="BL31" s="225">
        <v>650</v>
      </c>
      <c r="BM31" s="225">
        <v>538</v>
      </c>
      <c r="BN31" s="226">
        <v>2283</v>
      </c>
      <c r="BO31" s="224">
        <v>496</v>
      </c>
      <c r="BP31" s="225">
        <v>467</v>
      </c>
      <c r="BQ31" s="225">
        <v>928</v>
      </c>
      <c r="BR31" s="225">
        <v>1618</v>
      </c>
      <c r="BS31" s="227">
        <v>3509</v>
      </c>
      <c r="BT31" s="224">
        <v>1008</v>
      </c>
      <c r="BU31" s="225">
        <v>2705</v>
      </c>
      <c r="BV31" s="229">
        <v>4025</v>
      </c>
      <c r="BW31" s="225">
        <v>3848</v>
      </c>
      <c r="BX31" s="226">
        <v>11586</v>
      </c>
      <c r="BY31" s="228">
        <v>4649</v>
      </c>
      <c r="BZ31" s="225">
        <v>4390</v>
      </c>
      <c r="CA31" s="225">
        <v>3270</v>
      </c>
      <c r="CB31" s="225">
        <v>972</v>
      </c>
      <c r="CC31" s="226">
        <v>13281</v>
      </c>
      <c r="CD31" s="224">
        <v>2139</v>
      </c>
      <c r="CE31" s="225">
        <v>1514</v>
      </c>
      <c r="CF31" s="225">
        <v>1730</v>
      </c>
      <c r="CG31" s="225">
        <v>763</v>
      </c>
      <c r="CH31" s="229">
        <v>6146</v>
      </c>
      <c r="CI31" s="224">
        <v>972</v>
      </c>
      <c r="CJ31" s="227">
        <v>757</v>
      </c>
      <c r="CK31" s="225">
        <v>1164</v>
      </c>
      <c r="CL31" s="225">
        <v>662</v>
      </c>
      <c r="CM31" s="259">
        <v>3555</v>
      </c>
      <c r="CN31" s="228">
        <v>576</v>
      </c>
      <c r="CO31" s="225">
        <v>719</v>
      </c>
      <c r="CP31" s="230">
        <v>752</v>
      </c>
      <c r="CQ31" s="225">
        <v>714</v>
      </c>
      <c r="CR31" s="259">
        <v>2761</v>
      </c>
      <c r="CS31" s="224">
        <v>529</v>
      </c>
      <c r="CT31" s="225">
        <v>819</v>
      </c>
      <c r="CU31" s="225">
        <v>612</v>
      </c>
      <c r="CV31" s="230">
        <v>574</v>
      </c>
      <c r="CW31" s="259">
        <v>2534</v>
      </c>
      <c r="CX31" s="224">
        <v>549</v>
      </c>
      <c r="CY31" s="225">
        <v>337</v>
      </c>
      <c r="CZ31" s="225">
        <v>717</v>
      </c>
      <c r="DA31" s="225">
        <f>DB31-SUM(CX31:CZ31)</f>
        <v>843</v>
      </c>
      <c r="DB31" s="259">
        <v>2446</v>
      </c>
      <c r="DC31" s="224">
        <v>565</v>
      </c>
      <c r="DD31" s="225">
        <v>676</v>
      </c>
      <c r="DE31" s="229">
        <v>1001</v>
      </c>
      <c r="DF31" s="225">
        <v>775</v>
      </c>
      <c r="DG31" s="227">
        <v>3017</v>
      </c>
      <c r="DH31" s="224">
        <v>626</v>
      </c>
      <c r="DI31" s="225">
        <v>1003</v>
      </c>
      <c r="DJ31" s="229">
        <v>648</v>
      </c>
      <c r="DK31" s="225">
        <v>948</v>
      </c>
      <c r="DL31" s="226">
        <v>3225</v>
      </c>
      <c r="DM31" s="224">
        <v>1490</v>
      </c>
      <c r="DN31" s="225">
        <v>1022</v>
      </c>
      <c r="DO31" s="229">
        <v>626</v>
      </c>
      <c r="DP31" s="225">
        <v>814</v>
      </c>
      <c r="DQ31" s="226">
        <v>3951</v>
      </c>
      <c r="DR31" s="224">
        <v>496</v>
      </c>
      <c r="DS31" s="225">
        <v>890</v>
      </c>
      <c r="DT31" s="229">
        <v>757</v>
      </c>
      <c r="DU31" s="225">
        <v>726</v>
      </c>
      <c r="DV31" s="226">
        <v>2869</v>
      </c>
      <c r="DW31" s="224">
        <v>1037</v>
      </c>
      <c r="DX31" s="225">
        <v>885</v>
      </c>
      <c r="DY31" s="225">
        <v>715</v>
      </c>
      <c r="DZ31" s="225">
        <v>429</v>
      </c>
      <c r="EA31" s="226">
        <v>3066</v>
      </c>
      <c r="EB31" s="378"/>
    </row>
    <row r="32" spans="1:132" ht="28.5" customHeight="1">
      <c r="A32" s="223" t="s">
        <v>39</v>
      </c>
      <c r="B32" s="224">
        <v>5825</v>
      </c>
      <c r="C32" s="225">
        <v>6913</v>
      </c>
      <c r="D32" s="225">
        <v>6656</v>
      </c>
      <c r="E32" s="225">
        <v>7710</v>
      </c>
      <c r="F32" s="226">
        <v>27104</v>
      </c>
      <c r="G32" s="224">
        <v>6274</v>
      </c>
      <c r="H32" s="225">
        <v>7382</v>
      </c>
      <c r="I32" s="225">
        <v>7027</v>
      </c>
      <c r="J32" s="225">
        <v>7683</v>
      </c>
      <c r="K32" s="226">
        <v>28366</v>
      </c>
      <c r="L32" s="224">
        <v>6293</v>
      </c>
      <c r="M32" s="225">
        <v>7990</v>
      </c>
      <c r="N32" s="225">
        <v>7925</v>
      </c>
      <c r="O32" s="225">
        <v>8388</v>
      </c>
      <c r="P32" s="226">
        <v>30596</v>
      </c>
      <c r="Q32" s="224">
        <v>6562</v>
      </c>
      <c r="R32" s="225">
        <v>7764</v>
      </c>
      <c r="S32" s="225">
        <v>7769</v>
      </c>
      <c r="T32" s="225">
        <v>8245</v>
      </c>
      <c r="U32" s="226">
        <v>30340</v>
      </c>
      <c r="V32" s="224">
        <v>7150</v>
      </c>
      <c r="W32" s="225">
        <v>7759</v>
      </c>
      <c r="X32" s="225">
        <v>7016</v>
      </c>
      <c r="Y32" s="225">
        <v>7507</v>
      </c>
      <c r="Z32" s="226">
        <v>29432</v>
      </c>
      <c r="AA32" s="224">
        <v>6137</v>
      </c>
      <c r="AB32" s="225">
        <v>6720</v>
      </c>
      <c r="AC32" s="225">
        <v>6139</v>
      </c>
      <c r="AD32" s="225">
        <v>6761</v>
      </c>
      <c r="AE32" s="226">
        <v>25757</v>
      </c>
      <c r="AF32" s="224">
        <v>5784</v>
      </c>
      <c r="AG32" s="225">
        <v>7468</v>
      </c>
      <c r="AH32" s="225">
        <v>7210</v>
      </c>
      <c r="AI32" s="225">
        <v>8511</v>
      </c>
      <c r="AJ32" s="226">
        <v>28973</v>
      </c>
      <c r="AK32" s="224">
        <v>7394</v>
      </c>
      <c r="AL32" s="225">
        <v>8689</v>
      </c>
      <c r="AM32" s="225">
        <v>7801</v>
      </c>
      <c r="AN32" s="225">
        <v>8088</v>
      </c>
      <c r="AO32" s="226">
        <v>31972</v>
      </c>
      <c r="AP32" s="224">
        <v>6310</v>
      </c>
      <c r="AQ32" s="225">
        <v>7450</v>
      </c>
      <c r="AR32" s="225">
        <v>6802</v>
      </c>
      <c r="AS32" s="225">
        <v>7547</v>
      </c>
      <c r="AT32" s="226">
        <v>28109</v>
      </c>
      <c r="AU32" s="224">
        <v>6169</v>
      </c>
      <c r="AV32" s="225">
        <v>7536</v>
      </c>
      <c r="AW32" s="225">
        <v>6826</v>
      </c>
      <c r="AX32" s="225">
        <v>7178</v>
      </c>
      <c r="AY32" s="226">
        <v>27709</v>
      </c>
      <c r="AZ32" s="224">
        <v>6528</v>
      </c>
      <c r="BA32" s="225">
        <v>7548</v>
      </c>
      <c r="BB32" s="225">
        <v>7456</v>
      </c>
      <c r="BC32" s="225">
        <v>7897</v>
      </c>
      <c r="BD32" s="226">
        <v>29429</v>
      </c>
      <c r="BE32" s="224">
        <v>6749</v>
      </c>
      <c r="BF32" s="225">
        <v>7533</v>
      </c>
      <c r="BG32" s="225">
        <v>7739</v>
      </c>
      <c r="BH32" s="225">
        <v>7495</v>
      </c>
      <c r="BI32" s="226">
        <v>29516</v>
      </c>
      <c r="BJ32" s="224">
        <v>6857</v>
      </c>
      <c r="BK32" s="225">
        <v>7572</v>
      </c>
      <c r="BL32" s="225">
        <v>7772</v>
      </c>
      <c r="BM32" s="225">
        <v>7827</v>
      </c>
      <c r="BN32" s="226">
        <v>30028</v>
      </c>
      <c r="BO32" s="224">
        <v>6695</v>
      </c>
      <c r="BP32" s="225">
        <v>7275</v>
      </c>
      <c r="BQ32" s="225">
        <v>7508</v>
      </c>
      <c r="BR32" s="225">
        <v>7736</v>
      </c>
      <c r="BS32" s="227">
        <v>29214</v>
      </c>
      <c r="BT32" s="224">
        <v>7026</v>
      </c>
      <c r="BU32" s="225">
        <v>8022</v>
      </c>
      <c r="BV32" s="229">
        <v>7779</v>
      </c>
      <c r="BW32" s="225">
        <v>7808</v>
      </c>
      <c r="BX32" s="226">
        <v>30635</v>
      </c>
      <c r="BY32" s="228">
        <v>6798</v>
      </c>
      <c r="BZ32" s="225">
        <v>8069</v>
      </c>
      <c r="CA32" s="225">
        <v>8815</v>
      </c>
      <c r="CB32" s="225">
        <v>8961</v>
      </c>
      <c r="CC32" s="226">
        <v>32643</v>
      </c>
      <c r="CD32" s="224">
        <v>7589</v>
      </c>
      <c r="CE32" s="225">
        <v>7860</v>
      </c>
      <c r="CF32" s="225">
        <v>7741</v>
      </c>
      <c r="CG32" s="225">
        <v>7177</v>
      </c>
      <c r="CH32" s="229">
        <v>30367</v>
      </c>
      <c r="CI32" s="224">
        <v>5831</v>
      </c>
      <c r="CJ32" s="227">
        <v>6752</v>
      </c>
      <c r="CK32" s="225">
        <v>7226</v>
      </c>
      <c r="CL32" s="225">
        <v>6773</v>
      </c>
      <c r="CM32" s="259">
        <v>26582</v>
      </c>
      <c r="CN32" s="228">
        <v>5982</v>
      </c>
      <c r="CO32" s="225">
        <v>6953</v>
      </c>
      <c r="CP32" s="230">
        <v>7325</v>
      </c>
      <c r="CQ32" s="225">
        <v>6837</v>
      </c>
      <c r="CR32" s="259">
        <v>27097</v>
      </c>
      <c r="CS32" s="224">
        <v>5956</v>
      </c>
      <c r="CT32" s="225">
        <v>6946</v>
      </c>
      <c r="CU32" s="225">
        <v>6527</v>
      </c>
      <c r="CV32" s="230">
        <v>5901</v>
      </c>
      <c r="CW32" s="259">
        <v>25330</v>
      </c>
      <c r="CX32" s="224">
        <v>5177</v>
      </c>
      <c r="CY32" s="225">
        <v>2756</v>
      </c>
      <c r="CZ32" s="225">
        <v>6480</v>
      </c>
      <c r="DA32" s="225">
        <f>DB32-SUM(CX32:CZ32)</f>
        <v>6176</v>
      </c>
      <c r="DB32" s="259">
        <v>20589</v>
      </c>
      <c r="DC32" s="224">
        <v>5543</v>
      </c>
      <c r="DD32" s="225">
        <v>5702</v>
      </c>
      <c r="DE32" s="229">
        <v>7339</v>
      </c>
      <c r="DF32" s="225">
        <v>6849</v>
      </c>
      <c r="DG32" s="227">
        <v>25433</v>
      </c>
      <c r="DH32" s="224">
        <v>6415</v>
      </c>
      <c r="DI32" s="225">
        <v>7138</v>
      </c>
      <c r="DJ32" s="229">
        <v>7712</v>
      </c>
      <c r="DK32" s="225">
        <v>7341</v>
      </c>
      <c r="DL32" s="226">
        <v>28606</v>
      </c>
      <c r="DM32" s="224">
        <v>6281</v>
      </c>
      <c r="DN32" s="225">
        <v>6711</v>
      </c>
      <c r="DO32" s="229">
        <v>6890</v>
      </c>
      <c r="DP32" s="225">
        <v>5960</v>
      </c>
      <c r="DQ32" s="226">
        <v>25842</v>
      </c>
      <c r="DR32" s="224">
        <v>5326</v>
      </c>
      <c r="DS32" s="225">
        <v>6278</v>
      </c>
      <c r="DT32" s="229">
        <v>6370</v>
      </c>
      <c r="DU32" s="225">
        <v>5738</v>
      </c>
      <c r="DV32" s="226">
        <v>23712</v>
      </c>
      <c r="DW32" s="224">
        <v>5571</v>
      </c>
      <c r="DX32" s="225">
        <v>5308</v>
      </c>
      <c r="DY32" s="225">
        <v>5696</v>
      </c>
      <c r="DZ32" s="225">
        <v>5460</v>
      </c>
      <c r="EA32" s="226">
        <v>22035</v>
      </c>
      <c r="EB32" s="378"/>
    </row>
    <row r="33" spans="1:132" ht="21" customHeight="1">
      <c r="A33" s="235" t="s">
        <v>66</v>
      </c>
      <c r="B33" s="264"/>
      <c r="C33" s="265"/>
      <c r="D33" s="265"/>
      <c r="E33" s="265"/>
      <c r="F33" s="266"/>
      <c r="G33" s="264"/>
      <c r="H33" s="265"/>
      <c r="I33" s="265"/>
      <c r="J33" s="265"/>
      <c r="K33" s="266"/>
      <c r="L33" s="264"/>
      <c r="M33" s="265"/>
      <c r="N33" s="265"/>
      <c r="O33" s="265"/>
      <c r="P33" s="266"/>
      <c r="Q33" s="264"/>
      <c r="R33" s="265"/>
      <c r="S33" s="265"/>
      <c r="T33" s="265"/>
      <c r="U33" s="266"/>
      <c r="V33" s="264"/>
      <c r="W33" s="265"/>
      <c r="X33" s="265"/>
      <c r="Y33" s="265"/>
      <c r="Z33" s="266"/>
      <c r="AA33" s="264"/>
      <c r="AB33" s="265"/>
      <c r="AC33" s="265"/>
      <c r="AD33" s="265"/>
      <c r="AE33" s="266"/>
      <c r="AF33" s="264"/>
      <c r="AG33" s="265"/>
      <c r="AH33" s="265"/>
      <c r="AI33" s="265"/>
      <c r="AJ33" s="266"/>
      <c r="AK33" s="264"/>
      <c r="AL33" s="265"/>
      <c r="AM33" s="265"/>
      <c r="AN33" s="265"/>
      <c r="AO33" s="266"/>
      <c r="AP33" s="264"/>
      <c r="AQ33" s="265"/>
      <c r="AR33" s="265"/>
      <c r="AS33" s="265"/>
      <c r="AT33" s="266"/>
      <c r="AU33" s="264"/>
      <c r="AV33" s="265"/>
      <c r="AW33" s="265"/>
      <c r="AX33" s="265"/>
      <c r="AY33" s="266"/>
      <c r="AZ33" s="264"/>
      <c r="BA33" s="265"/>
      <c r="BB33" s="265"/>
      <c r="BC33" s="265"/>
      <c r="BD33" s="266"/>
      <c r="BE33" s="264"/>
      <c r="BF33" s="265"/>
      <c r="BG33" s="265"/>
      <c r="BH33" s="265"/>
      <c r="BI33" s="266"/>
      <c r="BJ33" s="264"/>
      <c r="BK33" s="265"/>
      <c r="BL33" s="265"/>
      <c r="BM33" s="265"/>
      <c r="BN33" s="266"/>
      <c r="BO33" s="264"/>
      <c r="BP33" s="265"/>
      <c r="BQ33" s="265"/>
      <c r="BR33" s="265"/>
      <c r="BS33" s="227"/>
      <c r="BT33" s="264"/>
      <c r="BU33" s="265"/>
      <c r="BV33" s="267"/>
      <c r="BW33" s="265"/>
      <c r="BX33" s="266"/>
      <c r="BY33" s="268"/>
      <c r="BZ33" s="265"/>
      <c r="CA33" s="265"/>
      <c r="CB33" s="265"/>
      <c r="CC33" s="266"/>
      <c r="CD33" s="264"/>
      <c r="CE33" s="265"/>
      <c r="CF33" s="265"/>
      <c r="CG33" s="265"/>
      <c r="CH33" s="267"/>
      <c r="CI33" s="264"/>
      <c r="CJ33" s="269"/>
      <c r="CK33" s="240"/>
      <c r="CL33" s="240"/>
      <c r="CM33" s="270"/>
      <c r="CN33" s="268"/>
      <c r="CO33" s="265"/>
      <c r="CP33" s="271"/>
      <c r="CQ33" s="265"/>
      <c r="CR33" s="270"/>
      <c r="CS33" s="264"/>
      <c r="CT33" s="265"/>
      <c r="CU33" s="265"/>
      <c r="CV33" s="271"/>
      <c r="CW33" s="270"/>
      <c r="CX33" s="264"/>
      <c r="CY33" s="265"/>
      <c r="CZ33" s="265"/>
      <c r="DA33" s="265"/>
      <c r="DB33" s="270"/>
      <c r="DC33" s="264"/>
      <c r="DD33" s="265"/>
      <c r="DE33" s="267"/>
      <c r="DF33" s="265"/>
      <c r="DG33" s="269"/>
      <c r="DH33" s="264"/>
      <c r="DI33" s="265"/>
      <c r="DJ33" s="265"/>
      <c r="DK33" s="265"/>
      <c r="DL33" s="266"/>
      <c r="DM33" s="264"/>
      <c r="DN33" s="265"/>
      <c r="DO33" s="265"/>
      <c r="DP33" s="265"/>
      <c r="DQ33" s="266"/>
      <c r="DR33" s="264"/>
      <c r="DS33" s="265"/>
      <c r="DT33" s="265"/>
      <c r="DU33" s="265"/>
      <c r="DV33" s="266"/>
      <c r="DW33" s="264"/>
      <c r="DX33" s="265"/>
      <c r="DY33" s="265"/>
      <c r="DZ33" s="265"/>
      <c r="EA33" s="266"/>
      <c r="EB33" s="378"/>
    </row>
    <row r="34" spans="1:132" ht="28.5" customHeight="1">
      <c r="A34" s="272" t="s">
        <v>67</v>
      </c>
      <c r="B34" s="236">
        <v>5257</v>
      </c>
      <c r="C34" s="237">
        <v>6318</v>
      </c>
      <c r="D34" s="237">
        <v>6069</v>
      </c>
      <c r="E34" s="237">
        <v>7136</v>
      </c>
      <c r="F34" s="238">
        <v>24780</v>
      </c>
      <c r="G34" s="236">
        <v>5733</v>
      </c>
      <c r="H34" s="237">
        <v>6725</v>
      </c>
      <c r="I34" s="237">
        <v>6398</v>
      </c>
      <c r="J34" s="237">
        <v>7027</v>
      </c>
      <c r="K34" s="238">
        <v>25883</v>
      </c>
      <c r="L34" s="236">
        <v>5677</v>
      </c>
      <c r="M34" s="237">
        <v>7166</v>
      </c>
      <c r="N34" s="237">
        <v>7199</v>
      </c>
      <c r="O34" s="237">
        <v>7617</v>
      </c>
      <c r="P34" s="238">
        <v>27659</v>
      </c>
      <c r="Q34" s="236">
        <v>5845</v>
      </c>
      <c r="R34" s="237">
        <v>6964</v>
      </c>
      <c r="S34" s="237">
        <v>6997</v>
      </c>
      <c r="T34" s="237">
        <v>6953</v>
      </c>
      <c r="U34" s="238">
        <v>26759</v>
      </c>
      <c r="V34" s="236">
        <v>6347</v>
      </c>
      <c r="W34" s="237">
        <v>6874</v>
      </c>
      <c r="X34" s="237">
        <v>6092</v>
      </c>
      <c r="Y34" s="237">
        <v>6420</v>
      </c>
      <c r="Z34" s="238">
        <v>25733</v>
      </c>
      <c r="AA34" s="236">
        <v>5219</v>
      </c>
      <c r="AB34" s="237">
        <v>5757</v>
      </c>
      <c r="AC34" s="237">
        <v>5197</v>
      </c>
      <c r="AD34" s="237">
        <v>5670</v>
      </c>
      <c r="AE34" s="238">
        <v>21843</v>
      </c>
      <c r="AF34" s="236">
        <v>4868</v>
      </c>
      <c r="AG34" s="237">
        <v>6251</v>
      </c>
      <c r="AH34" s="237">
        <v>6249</v>
      </c>
      <c r="AI34" s="237">
        <v>7077</v>
      </c>
      <c r="AJ34" s="238">
        <v>24445</v>
      </c>
      <c r="AK34" s="236">
        <v>6255</v>
      </c>
      <c r="AL34" s="237">
        <v>7555</v>
      </c>
      <c r="AM34" s="237">
        <v>6811</v>
      </c>
      <c r="AN34" s="237">
        <v>6963</v>
      </c>
      <c r="AO34" s="238">
        <v>27584</v>
      </c>
      <c r="AP34" s="236">
        <v>5442</v>
      </c>
      <c r="AQ34" s="237">
        <v>6238</v>
      </c>
      <c r="AR34" s="237">
        <v>5743</v>
      </c>
      <c r="AS34" s="237">
        <v>6484</v>
      </c>
      <c r="AT34" s="238">
        <v>23907</v>
      </c>
      <c r="AU34" s="236">
        <v>5336</v>
      </c>
      <c r="AV34" s="237">
        <v>6509</v>
      </c>
      <c r="AW34" s="237">
        <v>5639</v>
      </c>
      <c r="AX34" s="237">
        <v>5876</v>
      </c>
      <c r="AY34" s="238">
        <v>23360</v>
      </c>
      <c r="AZ34" s="236">
        <v>5280</v>
      </c>
      <c r="BA34" s="237">
        <v>5982</v>
      </c>
      <c r="BB34" s="237">
        <v>6176</v>
      </c>
      <c r="BC34" s="237">
        <v>6503</v>
      </c>
      <c r="BD34" s="238">
        <v>23941</v>
      </c>
      <c r="BE34" s="236">
        <v>5542</v>
      </c>
      <c r="BF34" s="237">
        <v>6128</v>
      </c>
      <c r="BG34" s="237">
        <v>6213</v>
      </c>
      <c r="BH34" s="237">
        <v>5983</v>
      </c>
      <c r="BI34" s="238">
        <v>23866</v>
      </c>
      <c r="BJ34" s="236">
        <v>5413</v>
      </c>
      <c r="BK34" s="237">
        <v>5886</v>
      </c>
      <c r="BL34" s="237">
        <v>6337</v>
      </c>
      <c r="BM34" s="237">
        <v>6288</v>
      </c>
      <c r="BN34" s="238">
        <v>23924</v>
      </c>
      <c r="BO34" s="236">
        <v>5392</v>
      </c>
      <c r="BP34" s="237">
        <v>5819</v>
      </c>
      <c r="BQ34" s="237">
        <v>6047</v>
      </c>
      <c r="BR34" s="237">
        <v>6090</v>
      </c>
      <c r="BS34" s="248">
        <v>23348</v>
      </c>
      <c r="BT34" s="236">
        <v>5635</v>
      </c>
      <c r="BU34" s="237">
        <v>6478</v>
      </c>
      <c r="BV34" s="254">
        <v>6262</v>
      </c>
      <c r="BW34" s="237">
        <v>6272</v>
      </c>
      <c r="BX34" s="238">
        <v>24647</v>
      </c>
      <c r="BY34" s="239">
        <v>5366</v>
      </c>
      <c r="BZ34" s="237">
        <v>6408</v>
      </c>
      <c r="CA34" s="237">
        <v>7062</v>
      </c>
      <c r="CB34" s="237">
        <v>6897</v>
      </c>
      <c r="CC34" s="238">
        <v>25733</v>
      </c>
      <c r="CD34" s="236">
        <v>5686</v>
      </c>
      <c r="CE34" s="237">
        <v>5896</v>
      </c>
      <c r="CF34" s="237">
        <v>6183</v>
      </c>
      <c r="CG34" s="237">
        <v>5697</v>
      </c>
      <c r="CH34" s="254">
        <v>23462</v>
      </c>
      <c r="CI34" s="236">
        <v>4481</v>
      </c>
      <c r="CJ34" s="248">
        <v>5271</v>
      </c>
      <c r="CK34" s="237">
        <v>5726</v>
      </c>
      <c r="CL34" s="237">
        <v>5325</v>
      </c>
      <c r="CM34" s="255">
        <v>20803</v>
      </c>
      <c r="CN34" s="239">
        <v>4570</v>
      </c>
      <c r="CO34" s="237">
        <v>5450</v>
      </c>
      <c r="CP34" s="256">
        <v>5784</v>
      </c>
      <c r="CQ34" s="237">
        <v>5088</v>
      </c>
      <c r="CR34" s="255">
        <v>20892</v>
      </c>
      <c r="CS34" s="236">
        <v>4331</v>
      </c>
      <c r="CT34" s="237">
        <v>5399</v>
      </c>
      <c r="CU34" s="237">
        <v>5086</v>
      </c>
      <c r="CV34" s="256">
        <v>4466</v>
      </c>
      <c r="CW34" s="255">
        <v>19282</v>
      </c>
      <c r="CX34" s="236">
        <v>4002</v>
      </c>
      <c r="CY34" s="237">
        <v>1903</v>
      </c>
      <c r="CZ34" s="237">
        <v>5066</v>
      </c>
      <c r="DA34" s="237">
        <f t="shared" ref="DA34:DA40" si="0">DB34-SUM(CX34:CZ34)</f>
        <v>4446</v>
      </c>
      <c r="DB34" s="255">
        <v>15417</v>
      </c>
      <c r="DC34" s="236">
        <v>4050</v>
      </c>
      <c r="DD34" s="237">
        <v>3818</v>
      </c>
      <c r="DE34" s="254">
        <v>4955</v>
      </c>
      <c r="DF34" s="237">
        <v>4413</v>
      </c>
      <c r="DG34" s="248">
        <v>17236</v>
      </c>
      <c r="DH34" s="236">
        <v>4256</v>
      </c>
      <c r="DI34" s="237">
        <v>4528</v>
      </c>
      <c r="DJ34" s="237">
        <v>5336</v>
      </c>
      <c r="DK34" s="237">
        <v>4654</v>
      </c>
      <c r="DL34" s="238">
        <v>18774</v>
      </c>
      <c r="DM34" s="236">
        <v>3963</v>
      </c>
      <c r="DN34" s="237">
        <v>3914</v>
      </c>
      <c r="DO34" s="237">
        <v>4239</v>
      </c>
      <c r="DP34" s="237">
        <v>3464</v>
      </c>
      <c r="DQ34" s="238">
        <v>15581</v>
      </c>
      <c r="DR34" s="236">
        <v>3201</v>
      </c>
      <c r="DS34" s="237">
        <v>3514</v>
      </c>
      <c r="DT34" s="237">
        <v>3618</v>
      </c>
      <c r="DU34" s="237">
        <v>3349</v>
      </c>
      <c r="DV34" s="238">
        <v>13682</v>
      </c>
      <c r="DW34" s="236">
        <v>3006</v>
      </c>
      <c r="DX34" s="237">
        <v>2879</v>
      </c>
      <c r="DY34" s="237">
        <v>3479</v>
      </c>
      <c r="DZ34" s="237">
        <v>3192</v>
      </c>
      <c r="EA34" s="238">
        <v>12556</v>
      </c>
      <c r="EB34" s="378"/>
    </row>
    <row r="35" spans="1:132" ht="28.5" customHeight="1">
      <c r="A35" s="235" t="s">
        <v>68</v>
      </c>
      <c r="B35" s="236">
        <v>47</v>
      </c>
      <c r="C35" s="237">
        <v>49</v>
      </c>
      <c r="D35" s="237">
        <v>36</v>
      </c>
      <c r="E35" s="237">
        <v>48</v>
      </c>
      <c r="F35" s="238">
        <v>180</v>
      </c>
      <c r="G35" s="236">
        <v>53</v>
      </c>
      <c r="H35" s="237">
        <v>54</v>
      </c>
      <c r="I35" s="237">
        <v>38</v>
      </c>
      <c r="J35" s="237">
        <v>45</v>
      </c>
      <c r="K35" s="238">
        <v>190</v>
      </c>
      <c r="L35" s="236">
        <v>51</v>
      </c>
      <c r="M35" s="237">
        <v>42</v>
      </c>
      <c r="N35" s="237">
        <v>24</v>
      </c>
      <c r="O35" s="237">
        <v>43</v>
      </c>
      <c r="P35" s="238">
        <v>160</v>
      </c>
      <c r="Q35" s="236">
        <v>34</v>
      </c>
      <c r="R35" s="237">
        <v>37</v>
      </c>
      <c r="S35" s="237">
        <v>31</v>
      </c>
      <c r="T35" s="237">
        <v>34</v>
      </c>
      <c r="U35" s="238">
        <v>136</v>
      </c>
      <c r="V35" s="236">
        <v>30</v>
      </c>
      <c r="W35" s="237">
        <v>55</v>
      </c>
      <c r="X35" s="237">
        <v>40</v>
      </c>
      <c r="Y35" s="237">
        <v>34</v>
      </c>
      <c r="Z35" s="238">
        <v>159</v>
      </c>
      <c r="AA35" s="236">
        <v>35</v>
      </c>
      <c r="AB35" s="237">
        <v>33</v>
      </c>
      <c r="AC35" s="237">
        <v>38</v>
      </c>
      <c r="AD35" s="237">
        <v>49</v>
      </c>
      <c r="AE35" s="238">
        <v>155</v>
      </c>
      <c r="AF35" s="236">
        <v>52</v>
      </c>
      <c r="AG35" s="237">
        <v>60</v>
      </c>
      <c r="AH35" s="237">
        <v>36</v>
      </c>
      <c r="AI35" s="237">
        <v>59</v>
      </c>
      <c r="AJ35" s="238">
        <v>207</v>
      </c>
      <c r="AK35" s="236">
        <v>37</v>
      </c>
      <c r="AL35" s="237">
        <v>59</v>
      </c>
      <c r="AM35" s="237">
        <v>43</v>
      </c>
      <c r="AN35" s="237">
        <v>47</v>
      </c>
      <c r="AO35" s="238">
        <v>186</v>
      </c>
      <c r="AP35" s="236">
        <v>41</v>
      </c>
      <c r="AQ35" s="237">
        <v>38</v>
      </c>
      <c r="AR35" s="237">
        <v>41</v>
      </c>
      <c r="AS35" s="237">
        <v>42</v>
      </c>
      <c r="AT35" s="238">
        <v>162</v>
      </c>
      <c r="AU35" s="236">
        <v>57</v>
      </c>
      <c r="AV35" s="237">
        <v>60</v>
      </c>
      <c r="AW35" s="237">
        <v>45</v>
      </c>
      <c r="AX35" s="237">
        <v>25</v>
      </c>
      <c r="AY35" s="238">
        <v>187</v>
      </c>
      <c r="AZ35" s="236">
        <v>52</v>
      </c>
      <c r="BA35" s="237">
        <v>65</v>
      </c>
      <c r="BB35" s="237">
        <v>47</v>
      </c>
      <c r="BC35" s="237">
        <v>43</v>
      </c>
      <c r="BD35" s="238">
        <v>207</v>
      </c>
      <c r="BE35" s="236">
        <v>69</v>
      </c>
      <c r="BF35" s="237">
        <v>73</v>
      </c>
      <c r="BG35" s="237">
        <v>65</v>
      </c>
      <c r="BH35" s="237">
        <v>53</v>
      </c>
      <c r="BI35" s="238">
        <v>260</v>
      </c>
      <c r="BJ35" s="236">
        <v>76</v>
      </c>
      <c r="BK35" s="237">
        <v>89</v>
      </c>
      <c r="BL35" s="237">
        <v>57</v>
      </c>
      <c r="BM35" s="237">
        <v>85</v>
      </c>
      <c r="BN35" s="238">
        <v>307</v>
      </c>
      <c r="BO35" s="236">
        <v>83</v>
      </c>
      <c r="BP35" s="237">
        <v>55</v>
      </c>
      <c r="BQ35" s="237">
        <v>41</v>
      </c>
      <c r="BR35" s="237">
        <v>51</v>
      </c>
      <c r="BS35" s="248">
        <v>230</v>
      </c>
      <c r="BT35" s="236">
        <v>82</v>
      </c>
      <c r="BU35" s="237">
        <v>68</v>
      </c>
      <c r="BV35" s="254">
        <v>47</v>
      </c>
      <c r="BW35" s="237">
        <v>74</v>
      </c>
      <c r="BX35" s="238">
        <v>271</v>
      </c>
      <c r="BY35" s="239">
        <v>88</v>
      </c>
      <c r="BZ35" s="237">
        <v>81</v>
      </c>
      <c r="CA35" s="237">
        <v>55</v>
      </c>
      <c r="CB35" s="237">
        <v>41</v>
      </c>
      <c r="CC35" s="238">
        <v>265</v>
      </c>
      <c r="CD35" s="236">
        <v>84</v>
      </c>
      <c r="CE35" s="237">
        <v>55</v>
      </c>
      <c r="CF35" s="237">
        <v>41</v>
      </c>
      <c r="CG35" s="237">
        <v>60</v>
      </c>
      <c r="CH35" s="254">
        <v>240</v>
      </c>
      <c r="CI35" s="236">
        <v>70</v>
      </c>
      <c r="CJ35" s="248">
        <v>71</v>
      </c>
      <c r="CK35" s="237">
        <v>55</v>
      </c>
      <c r="CL35" s="237">
        <v>73</v>
      </c>
      <c r="CM35" s="255">
        <v>269</v>
      </c>
      <c r="CN35" s="239">
        <v>69</v>
      </c>
      <c r="CO35" s="237">
        <v>97</v>
      </c>
      <c r="CP35" s="256">
        <v>30</v>
      </c>
      <c r="CQ35" s="237">
        <v>85</v>
      </c>
      <c r="CR35" s="255">
        <v>281</v>
      </c>
      <c r="CS35" s="236">
        <v>89</v>
      </c>
      <c r="CT35" s="237">
        <v>103</v>
      </c>
      <c r="CU35" s="237">
        <v>65</v>
      </c>
      <c r="CV35" s="256">
        <v>62</v>
      </c>
      <c r="CW35" s="255">
        <v>319</v>
      </c>
      <c r="CX35" s="236">
        <v>37</v>
      </c>
      <c r="CY35" s="237">
        <v>10</v>
      </c>
      <c r="CZ35" s="237">
        <v>67</v>
      </c>
      <c r="DA35" s="237">
        <f t="shared" si="0"/>
        <v>82</v>
      </c>
      <c r="DB35" s="255">
        <v>196</v>
      </c>
      <c r="DC35" s="236">
        <v>90</v>
      </c>
      <c r="DD35" s="237">
        <v>129</v>
      </c>
      <c r="DE35" s="254">
        <v>79</v>
      </c>
      <c r="DF35" s="237">
        <v>109</v>
      </c>
      <c r="DG35" s="248">
        <v>407</v>
      </c>
      <c r="DH35" s="236">
        <v>97</v>
      </c>
      <c r="DI35" s="237">
        <v>104</v>
      </c>
      <c r="DJ35" s="237">
        <v>66</v>
      </c>
      <c r="DK35" s="237">
        <v>73</v>
      </c>
      <c r="DL35" s="238">
        <v>340</v>
      </c>
      <c r="DM35" s="236">
        <v>79</v>
      </c>
      <c r="DN35" s="237">
        <v>149</v>
      </c>
      <c r="DO35" s="237">
        <v>92</v>
      </c>
      <c r="DP35" s="237">
        <v>98</v>
      </c>
      <c r="DQ35" s="238">
        <v>418</v>
      </c>
      <c r="DR35" s="236">
        <v>85</v>
      </c>
      <c r="DS35" s="237">
        <v>87</v>
      </c>
      <c r="DT35" s="237">
        <v>110</v>
      </c>
      <c r="DU35" s="237">
        <v>118</v>
      </c>
      <c r="DV35" s="238">
        <v>400</v>
      </c>
      <c r="DW35" s="236">
        <v>87</v>
      </c>
      <c r="DX35" s="237">
        <v>93</v>
      </c>
      <c r="DY35" s="237">
        <v>50</v>
      </c>
      <c r="DZ35" s="237">
        <v>96</v>
      </c>
      <c r="EA35" s="238">
        <v>326</v>
      </c>
      <c r="EB35" s="378"/>
    </row>
    <row r="36" spans="1:132" ht="28.5" customHeight="1">
      <c r="A36" s="272" t="s">
        <v>69</v>
      </c>
      <c r="B36" s="236">
        <v>18</v>
      </c>
      <c r="C36" s="237">
        <v>18</v>
      </c>
      <c r="D36" s="237">
        <v>18</v>
      </c>
      <c r="E36" s="237">
        <v>16</v>
      </c>
      <c r="F36" s="238">
        <v>70</v>
      </c>
      <c r="G36" s="236">
        <v>17</v>
      </c>
      <c r="H36" s="237">
        <v>21</v>
      </c>
      <c r="I36" s="237">
        <v>24</v>
      </c>
      <c r="J36" s="237">
        <v>23</v>
      </c>
      <c r="K36" s="238">
        <v>85</v>
      </c>
      <c r="L36" s="236">
        <v>17</v>
      </c>
      <c r="M36" s="237">
        <v>18</v>
      </c>
      <c r="N36" s="237">
        <v>20</v>
      </c>
      <c r="O36" s="237">
        <v>21</v>
      </c>
      <c r="P36" s="238">
        <v>76</v>
      </c>
      <c r="Q36" s="236">
        <v>21</v>
      </c>
      <c r="R36" s="237">
        <v>21</v>
      </c>
      <c r="S36" s="237">
        <v>25</v>
      </c>
      <c r="T36" s="237">
        <v>31</v>
      </c>
      <c r="U36" s="238">
        <v>98</v>
      </c>
      <c r="V36" s="236">
        <v>26</v>
      </c>
      <c r="W36" s="237">
        <v>25</v>
      </c>
      <c r="X36" s="237">
        <v>29</v>
      </c>
      <c r="Y36" s="237">
        <v>37</v>
      </c>
      <c r="Z36" s="238">
        <v>117</v>
      </c>
      <c r="AA36" s="236">
        <v>33</v>
      </c>
      <c r="AB36" s="237">
        <v>36</v>
      </c>
      <c r="AC36" s="237">
        <v>42</v>
      </c>
      <c r="AD36" s="237">
        <v>43</v>
      </c>
      <c r="AE36" s="238">
        <v>154</v>
      </c>
      <c r="AF36" s="236">
        <v>40</v>
      </c>
      <c r="AG36" s="237">
        <v>44</v>
      </c>
      <c r="AH36" s="237">
        <v>44</v>
      </c>
      <c r="AI36" s="237">
        <v>48</v>
      </c>
      <c r="AJ36" s="238">
        <v>176</v>
      </c>
      <c r="AK36" s="236">
        <v>55</v>
      </c>
      <c r="AL36" s="237">
        <v>70</v>
      </c>
      <c r="AM36" s="237">
        <v>68</v>
      </c>
      <c r="AN36" s="237">
        <v>71</v>
      </c>
      <c r="AO36" s="238">
        <v>264</v>
      </c>
      <c r="AP36" s="236">
        <v>60</v>
      </c>
      <c r="AQ36" s="237">
        <v>87</v>
      </c>
      <c r="AR36" s="237">
        <v>80</v>
      </c>
      <c r="AS36" s="237">
        <v>79</v>
      </c>
      <c r="AT36" s="238">
        <v>306</v>
      </c>
      <c r="AU36" s="236">
        <v>86</v>
      </c>
      <c r="AV36" s="237">
        <v>76</v>
      </c>
      <c r="AW36" s="237">
        <v>79</v>
      </c>
      <c r="AX36" s="237">
        <v>74</v>
      </c>
      <c r="AY36" s="238">
        <v>315</v>
      </c>
      <c r="AZ36" s="236">
        <v>57</v>
      </c>
      <c r="BA36" s="237">
        <v>77</v>
      </c>
      <c r="BB36" s="237">
        <v>82</v>
      </c>
      <c r="BC36" s="237">
        <v>86</v>
      </c>
      <c r="BD36" s="238">
        <v>302</v>
      </c>
      <c r="BE36" s="236">
        <v>86</v>
      </c>
      <c r="BF36" s="237">
        <v>97</v>
      </c>
      <c r="BG36" s="237">
        <v>107</v>
      </c>
      <c r="BH36" s="237">
        <v>104</v>
      </c>
      <c r="BI36" s="238">
        <v>394</v>
      </c>
      <c r="BJ36" s="236">
        <v>89</v>
      </c>
      <c r="BK36" s="237">
        <v>115</v>
      </c>
      <c r="BL36" s="237">
        <v>97</v>
      </c>
      <c r="BM36" s="237">
        <v>94</v>
      </c>
      <c r="BN36" s="238">
        <v>395</v>
      </c>
      <c r="BO36" s="236">
        <v>100</v>
      </c>
      <c r="BP36" s="237">
        <v>108</v>
      </c>
      <c r="BQ36" s="237">
        <v>100</v>
      </c>
      <c r="BR36" s="237">
        <v>104</v>
      </c>
      <c r="BS36" s="248">
        <v>412</v>
      </c>
      <c r="BT36" s="236">
        <v>99</v>
      </c>
      <c r="BU36" s="237">
        <v>118</v>
      </c>
      <c r="BV36" s="254">
        <v>117</v>
      </c>
      <c r="BW36" s="237">
        <v>122</v>
      </c>
      <c r="BX36" s="238">
        <v>456</v>
      </c>
      <c r="BY36" s="239">
        <v>120</v>
      </c>
      <c r="BZ36" s="237">
        <v>104</v>
      </c>
      <c r="CA36" s="237">
        <v>118</v>
      </c>
      <c r="CB36" s="237">
        <v>114</v>
      </c>
      <c r="CC36" s="238">
        <v>456</v>
      </c>
      <c r="CD36" s="236">
        <v>91</v>
      </c>
      <c r="CE36" s="237">
        <v>100</v>
      </c>
      <c r="CF36" s="237">
        <v>103</v>
      </c>
      <c r="CG36" s="237">
        <v>102</v>
      </c>
      <c r="CH36" s="254">
        <v>396</v>
      </c>
      <c r="CI36" s="236">
        <v>70</v>
      </c>
      <c r="CJ36" s="248">
        <v>78</v>
      </c>
      <c r="CK36" s="237">
        <v>96</v>
      </c>
      <c r="CL36" s="237">
        <v>99</v>
      </c>
      <c r="CM36" s="255">
        <v>343</v>
      </c>
      <c r="CN36" s="239">
        <v>81</v>
      </c>
      <c r="CO36" s="237">
        <v>102</v>
      </c>
      <c r="CP36" s="256">
        <v>105</v>
      </c>
      <c r="CQ36" s="237">
        <v>118</v>
      </c>
      <c r="CR36" s="255">
        <v>406</v>
      </c>
      <c r="CS36" s="236">
        <v>92</v>
      </c>
      <c r="CT36" s="237">
        <v>117</v>
      </c>
      <c r="CU36" s="237">
        <v>97</v>
      </c>
      <c r="CV36" s="256">
        <v>111</v>
      </c>
      <c r="CW36" s="255">
        <v>417</v>
      </c>
      <c r="CX36" s="236">
        <v>94</v>
      </c>
      <c r="CY36" s="237">
        <v>70</v>
      </c>
      <c r="CZ36" s="237">
        <v>94</v>
      </c>
      <c r="DA36" s="237">
        <f t="shared" si="0"/>
        <v>114</v>
      </c>
      <c r="DB36" s="255">
        <v>372</v>
      </c>
      <c r="DC36" s="236">
        <v>92</v>
      </c>
      <c r="DD36" s="237">
        <v>119</v>
      </c>
      <c r="DE36" s="254">
        <v>150</v>
      </c>
      <c r="DF36" s="237">
        <v>151</v>
      </c>
      <c r="DG36" s="248">
        <v>512</v>
      </c>
      <c r="DH36" s="236">
        <v>155</v>
      </c>
      <c r="DI36" s="237">
        <v>183</v>
      </c>
      <c r="DJ36" s="237">
        <v>209</v>
      </c>
      <c r="DK36" s="237">
        <v>191</v>
      </c>
      <c r="DL36" s="238">
        <v>738</v>
      </c>
      <c r="DM36" s="236">
        <v>171</v>
      </c>
      <c r="DN36" s="237">
        <v>228</v>
      </c>
      <c r="DO36" s="237">
        <v>213</v>
      </c>
      <c r="DP36" s="237">
        <v>202</v>
      </c>
      <c r="DQ36" s="238">
        <v>814</v>
      </c>
      <c r="DR36" s="236">
        <v>158</v>
      </c>
      <c r="DS36" s="237">
        <v>226</v>
      </c>
      <c r="DT36" s="237">
        <v>178</v>
      </c>
      <c r="DU36" s="237">
        <v>199</v>
      </c>
      <c r="DV36" s="238">
        <v>761</v>
      </c>
      <c r="DW36" s="236">
        <v>172</v>
      </c>
      <c r="DX36" s="237">
        <v>164</v>
      </c>
      <c r="DY36" s="237">
        <v>169</v>
      </c>
      <c r="DZ36" s="237">
        <v>184</v>
      </c>
      <c r="EA36" s="238">
        <v>689</v>
      </c>
      <c r="EB36" s="378"/>
    </row>
    <row r="37" spans="1:132" ht="28.5" customHeight="1">
      <c r="A37" s="235" t="s">
        <v>70</v>
      </c>
      <c r="B37" s="236">
        <v>159</v>
      </c>
      <c r="C37" s="237">
        <v>154</v>
      </c>
      <c r="D37" s="237">
        <v>124</v>
      </c>
      <c r="E37" s="237">
        <v>123</v>
      </c>
      <c r="F37" s="238">
        <v>560</v>
      </c>
      <c r="G37" s="236">
        <v>108</v>
      </c>
      <c r="H37" s="237">
        <v>108</v>
      </c>
      <c r="I37" s="237">
        <v>125</v>
      </c>
      <c r="J37" s="237">
        <v>113</v>
      </c>
      <c r="K37" s="238">
        <v>454</v>
      </c>
      <c r="L37" s="236">
        <v>118</v>
      </c>
      <c r="M37" s="237">
        <v>93</v>
      </c>
      <c r="N37" s="237">
        <v>85</v>
      </c>
      <c r="O37" s="237">
        <v>107</v>
      </c>
      <c r="P37" s="238">
        <v>403</v>
      </c>
      <c r="Q37" s="236">
        <v>104</v>
      </c>
      <c r="R37" s="237">
        <v>116</v>
      </c>
      <c r="S37" s="237">
        <v>112</v>
      </c>
      <c r="T37" s="237">
        <v>123</v>
      </c>
      <c r="U37" s="238">
        <v>455</v>
      </c>
      <c r="V37" s="236">
        <v>115</v>
      </c>
      <c r="W37" s="237">
        <v>120</v>
      </c>
      <c r="X37" s="237">
        <v>114</v>
      </c>
      <c r="Y37" s="237">
        <v>131</v>
      </c>
      <c r="Z37" s="238">
        <v>480</v>
      </c>
      <c r="AA37" s="236">
        <v>160</v>
      </c>
      <c r="AB37" s="237">
        <v>129</v>
      </c>
      <c r="AC37" s="237">
        <v>107</v>
      </c>
      <c r="AD37" s="237">
        <v>116</v>
      </c>
      <c r="AE37" s="238">
        <v>512</v>
      </c>
      <c r="AF37" s="236">
        <v>137</v>
      </c>
      <c r="AG37" s="237">
        <v>150</v>
      </c>
      <c r="AH37" s="237">
        <v>119</v>
      </c>
      <c r="AI37" s="237">
        <v>94</v>
      </c>
      <c r="AJ37" s="238">
        <v>500</v>
      </c>
      <c r="AK37" s="236">
        <v>132</v>
      </c>
      <c r="AL37" s="237">
        <v>171</v>
      </c>
      <c r="AM37" s="237">
        <v>139</v>
      </c>
      <c r="AN37" s="237">
        <v>131</v>
      </c>
      <c r="AO37" s="238">
        <v>573</v>
      </c>
      <c r="AP37" s="236">
        <v>146</v>
      </c>
      <c r="AQ37" s="237">
        <v>158</v>
      </c>
      <c r="AR37" s="237">
        <v>169</v>
      </c>
      <c r="AS37" s="237">
        <v>149</v>
      </c>
      <c r="AT37" s="238">
        <v>622</v>
      </c>
      <c r="AU37" s="236">
        <v>102</v>
      </c>
      <c r="AV37" s="237">
        <v>103</v>
      </c>
      <c r="AW37" s="237">
        <v>60</v>
      </c>
      <c r="AX37" s="237">
        <v>71</v>
      </c>
      <c r="AY37" s="238">
        <v>336</v>
      </c>
      <c r="AZ37" s="236">
        <v>106</v>
      </c>
      <c r="BA37" s="237">
        <v>127</v>
      </c>
      <c r="BB37" s="237">
        <v>139</v>
      </c>
      <c r="BC37" s="237">
        <v>149</v>
      </c>
      <c r="BD37" s="238">
        <v>521</v>
      </c>
      <c r="BE37" s="236">
        <v>153</v>
      </c>
      <c r="BF37" s="237">
        <v>185</v>
      </c>
      <c r="BG37" s="237">
        <v>229</v>
      </c>
      <c r="BH37" s="237">
        <v>207</v>
      </c>
      <c r="BI37" s="238">
        <v>774</v>
      </c>
      <c r="BJ37" s="236">
        <v>243</v>
      </c>
      <c r="BK37" s="237">
        <v>288</v>
      </c>
      <c r="BL37" s="237">
        <v>190</v>
      </c>
      <c r="BM37" s="237">
        <v>143</v>
      </c>
      <c r="BN37" s="238">
        <v>864</v>
      </c>
      <c r="BO37" s="236">
        <v>184</v>
      </c>
      <c r="BP37" s="237">
        <v>218</v>
      </c>
      <c r="BQ37" s="237">
        <v>200</v>
      </c>
      <c r="BR37" s="237">
        <v>183</v>
      </c>
      <c r="BS37" s="248">
        <v>785</v>
      </c>
      <c r="BT37" s="236">
        <v>172</v>
      </c>
      <c r="BU37" s="237">
        <v>210</v>
      </c>
      <c r="BV37" s="254">
        <v>207</v>
      </c>
      <c r="BW37" s="237">
        <v>183</v>
      </c>
      <c r="BX37" s="238">
        <v>772</v>
      </c>
      <c r="BY37" s="239">
        <v>192</v>
      </c>
      <c r="BZ37" s="237">
        <v>177</v>
      </c>
      <c r="CA37" s="237">
        <v>188</v>
      </c>
      <c r="CB37" s="237">
        <v>186</v>
      </c>
      <c r="CC37" s="238">
        <v>743</v>
      </c>
      <c r="CD37" s="236">
        <v>193</v>
      </c>
      <c r="CE37" s="237">
        <v>221</v>
      </c>
      <c r="CF37" s="237">
        <v>216</v>
      </c>
      <c r="CG37" s="237">
        <v>150</v>
      </c>
      <c r="CH37" s="254">
        <v>780</v>
      </c>
      <c r="CI37" s="236">
        <v>171</v>
      </c>
      <c r="CJ37" s="248">
        <v>200</v>
      </c>
      <c r="CK37" s="237">
        <v>220</v>
      </c>
      <c r="CL37" s="237">
        <v>199</v>
      </c>
      <c r="CM37" s="255">
        <v>790</v>
      </c>
      <c r="CN37" s="239">
        <v>196</v>
      </c>
      <c r="CO37" s="237">
        <v>222</v>
      </c>
      <c r="CP37" s="256">
        <v>215</v>
      </c>
      <c r="CQ37" s="237">
        <v>227</v>
      </c>
      <c r="CR37" s="255">
        <v>860</v>
      </c>
      <c r="CS37" s="236">
        <v>196</v>
      </c>
      <c r="CT37" s="237">
        <v>233</v>
      </c>
      <c r="CU37" s="237">
        <v>218</v>
      </c>
      <c r="CV37" s="256">
        <v>167</v>
      </c>
      <c r="CW37" s="255">
        <v>814</v>
      </c>
      <c r="CX37" s="236">
        <v>162</v>
      </c>
      <c r="CY37" s="237">
        <v>87</v>
      </c>
      <c r="CZ37" s="237">
        <v>229</v>
      </c>
      <c r="DA37" s="237">
        <f t="shared" si="0"/>
        <v>289</v>
      </c>
      <c r="DB37" s="255">
        <v>767</v>
      </c>
      <c r="DC37" s="236">
        <v>222</v>
      </c>
      <c r="DD37" s="237">
        <v>332</v>
      </c>
      <c r="DE37" s="254">
        <v>380</v>
      </c>
      <c r="DF37" s="237">
        <v>396</v>
      </c>
      <c r="DG37" s="248">
        <v>1330</v>
      </c>
      <c r="DH37" s="236">
        <v>383</v>
      </c>
      <c r="DI37" s="237">
        <v>382</v>
      </c>
      <c r="DJ37" s="237">
        <v>372</v>
      </c>
      <c r="DK37" s="237">
        <v>342</v>
      </c>
      <c r="DL37" s="238">
        <v>1479</v>
      </c>
      <c r="DM37" s="236">
        <v>361</v>
      </c>
      <c r="DN37" s="237">
        <v>431</v>
      </c>
      <c r="DO37" s="237">
        <v>353</v>
      </c>
      <c r="DP37" s="237">
        <v>315</v>
      </c>
      <c r="DQ37" s="238">
        <v>1459</v>
      </c>
      <c r="DR37" s="236">
        <v>315</v>
      </c>
      <c r="DS37" s="237">
        <v>328</v>
      </c>
      <c r="DT37" s="237">
        <v>384</v>
      </c>
      <c r="DU37" s="237">
        <v>245</v>
      </c>
      <c r="DV37" s="238">
        <v>1272</v>
      </c>
      <c r="DW37" s="236">
        <v>240</v>
      </c>
      <c r="DX37" s="237">
        <v>300</v>
      </c>
      <c r="DY37" s="237">
        <v>186</v>
      </c>
      <c r="DZ37" s="237">
        <v>153</v>
      </c>
      <c r="EA37" s="238">
        <v>879</v>
      </c>
      <c r="EB37" s="378"/>
    </row>
    <row r="38" spans="1:132" ht="28.5" customHeight="1">
      <c r="A38" s="235" t="s">
        <v>71</v>
      </c>
      <c r="B38" s="236">
        <v>38</v>
      </c>
      <c r="C38" s="237">
        <v>49</v>
      </c>
      <c r="D38" s="237">
        <v>49</v>
      </c>
      <c r="E38" s="237">
        <v>46</v>
      </c>
      <c r="F38" s="238">
        <v>182</v>
      </c>
      <c r="G38" s="236">
        <v>38</v>
      </c>
      <c r="H38" s="237">
        <v>48</v>
      </c>
      <c r="I38" s="237">
        <v>51</v>
      </c>
      <c r="J38" s="237">
        <v>45</v>
      </c>
      <c r="K38" s="238">
        <v>182</v>
      </c>
      <c r="L38" s="236">
        <v>37</v>
      </c>
      <c r="M38" s="237">
        <v>63</v>
      </c>
      <c r="N38" s="237">
        <v>58</v>
      </c>
      <c r="O38" s="237">
        <v>57</v>
      </c>
      <c r="P38" s="238">
        <v>215</v>
      </c>
      <c r="Q38" s="236">
        <v>57</v>
      </c>
      <c r="R38" s="237">
        <v>52</v>
      </c>
      <c r="S38" s="237">
        <v>60</v>
      </c>
      <c r="T38" s="237">
        <v>67</v>
      </c>
      <c r="U38" s="238">
        <v>236</v>
      </c>
      <c r="V38" s="236">
        <v>47</v>
      </c>
      <c r="W38" s="237">
        <v>51</v>
      </c>
      <c r="X38" s="237">
        <v>58</v>
      </c>
      <c r="Y38" s="237">
        <v>52</v>
      </c>
      <c r="Z38" s="238">
        <v>208</v>
      </c>
      <c r="AA38" s="236">
        <v>39</v>
      </c>
      <c r="AB38" s="237">
        <v>59</v>
      </c>
      <c r="AC38" s="237">
        <v>52</v>
      </c>
      <c r="AD38" s="237">
        <v>51</v>
      </c>
      <c r="AE38" s="238">
        <v>201</v>
      </c>
      <c r="AF38" s="236">
        <v>41</v>
      </c>
      <c r="AG38" s="237">
        <v>40</v>
      </c>
      <c r="AH38" s="237">
        <v>40</v>
      </c>
      <c r="AI38" s="237">
        <v>68</v>
      </c>
      <c r="AJ38" s="238">
        <v>189</v>
      </c>
      <c r="AK38" s="236">
        <v>29</v>
      </c>
      <c r="AL38" s="237">
        <v>45</v>
      </c>
      <c r="AM38" s="237">
        <v>44</v>
      </c>
      <c r="AN38" s="237">
        <v>64</v>
      </c>
      <c r="AO38" s="238">
        <v>182</v>
      </c>
      <c r="AP38" s="236">
        <v>44</v>
      </c>
      <c r="AQ38" s="237">
        <v>65</v>
      </c>
      <c r="AR38" s="237">
        <v>67</v>
      </c>
      <c r="AS38" s="237">
        <v>58</v>
      </c>
      <c r="AT38" s="238">
        <v>234</v>
      </c>
      <c r="AU38" s="236">
        <v>37</v>
      </c>
      <c r="AV38" s="237">
        <v>52</v>
      </c>
      <c r="AW38" s="237">
        <v>50</v>
      </c>
      <c r="AX38" s="237">
        <v>82</v>
      </c>
      <c r="AY38" s="238">
        <v>221</v>
      </c>
      <c r="AZ38" s="236">
        <v>63</v>
      </c>
      <c r="BA38" s="237">
        <v>54</v>
      </c>
      <c r="BB38" s="237">
        <v>69</v>
      </c>
      <c r="BC38" s="237">
        <v>58</v>
      </c>
      <c r="BD38" s="238">
        <v>244</v>
      </c>
      <c r="BE38" s="236">
        <v>48</v>
      </c>
      <c r="BF38" s="237">
        <v>71</v>
      </c>
      <c r="BG38" s="237">
        <v>66</v>
      </c>
      <c r="BH38" s="237">
        <v>73</v>
      </c>
      <c r="BI38" s="238">
        <v>258</v>
      </c>
      <c r="BJ38" s="236">
        <v>48</v>
      </c>
      <c r="BK38" s="237">
        <v>72</v>
      </c>
      <c r="BL38" s="237">
        <v>58</v>
      </c>
      <c r="BM38" s="237">
        <v>71</v>
      </c>
      <c r="BN38" s="238">
        <v>249</v>
      </c>
      <c r="BO38" s="236">
        <v>49</v>
      </c>
      <c r="BP38" s="237">
        <v>52</v>
      </c>
      <c r="BQ38" s="237">
        <v>55</v>
      </c>
      <c r="BR38" s="237">
        <v>56</v>
      </c>
      <c r="BS38" s="248">
        <v>212</v>
      </c>
      <c r="BT38" s="236">
        <v>51</v>
      </c>
      <c r="BU38" s="237">
        <v>55</v>
      </c>
      <c r="BV38" s="254">
        <v>69</v>
      </c>
      <c r="BW38" s="237">
        <v>72</v>
      </c>
      <c r="BX38" s="238">
        <v>247</v>
      </c>
      <c r="BY38" s="239">
        <v>55</v>
      </c>
      <c r="BZ38" s="237">
        <v>75</v>
      </c>
      <c r="CA38" s="237">
        <v>62</v>
      </c>
      <c r="CB38" s="237">
        <v>73</v>
      </c>
      <c r="CC38" s="238">
        <v>265</v>
      </c>
      <c r="CD38" s="236">
        <v>55</v>
      </c>
      <c r="CE38" s="237">
        <v>63</v>
      </c>
      <c r="CF38" s="237">
        <v>59</v>
      </c>
      <c r="CG38" s="237">
        <v>50</v>
      </c>
      <c r="CH38" s="254">
        <v>227</v>
      </c>
      <c r="CI38" s="236">
        <v>53</v>
      </c>
      <c r="CJ38" s="248">
        <v>49</v>
      </c>
      <c r="CK38" s="237">
        <v>62</v>
      </c>
      <c r="CL38" s="237">
        <v>92</v>
      </c>
      <c r="CM38" s="255">
        <v>256</v>
      </c>
      <c r="CN38" s="239">
        <v>43</v>
      </c>
      <c r="CO38" s="237">
        <v>60</v>
      </c>
      <c r="CP38" s="256">
        <v>48</v>
      </c>
      <c r="CQ38" s="237">
        <v>53</v>
      </c>
      <c r="CR38" s="255">
        <v>204</v>
      </c>
      <c r="CS38" s="236">
        <v>61</v>
      </c>
      <c r="CT38" s="237">
        <v>46</v>
      </c>
      <c r="CU38" s="237">
        <v>51</v>
      </c>
      <c r="CV38" s="256">
        <v>49</v>
      </c>
      <c r="CW38" s="255">
        <v>207</v>
      </c>
      <c r="CX38" s="236">
        <v>40</v>
      </c>
      <c r="CY38" s="237">
        <v>25</v>
      </c>
      <c r="CZ38" s="237">
        <v>63</v>
      </c>
      <c r="DA38" s="237">
        <f t="shared" si="0"/>
        <v>130</v>
      </c>
      <c r="DB38" s="255">
        <v>258</v>
      </c>
      <c r="DC38" s="236">
        <v>158</v>
      </c>
      <c r="DD38" s="237">
        <v>234</v>
      </c>
      <c r="DE38" s="254">
        <v>397</v>
      </c>
      <c r="DF38" s="237">
        <v>278</v>
      </c>
      <c r="DG38" s="248">
        <v>1067</v>
      </c>
      <c r="DH38" s="236">
        <v>271</v>
      </c>
      <c r="DI38" s="237">
        <v>283</v>
      </c>
      <c r="DJ38" s="237">
        <v>256</v>
      </c>
      <c r="DK38" s="237">
        <v>303</v>
      </c>
      <c r="DL38" s="238">
        <v>1113</v>
      </c>
      <c r="DM38" s="236">
        <v>231</v>
      </c>
      <c r="DN38" s="237">
        <v>338</v>
      </c>
      <c r="DO38" s="237">
        <v>291</v>
      </c>
      <c r="DP38" s="237">
        <v>226</v>
      </c>
      <c r="DQ38" s="238">
        <v>1086</v>
      </c>
      <c r="DR38" s="236">
        <v>254</v>
      </c>
      <c r="DS38" s="237">
        <v>289</v>
      </c>
      <c r="DT38" s="237">
        <v>326</v>
      </c>
      <c r="DU38" s="237">
        <v>263</v>
      </c>
      <c r="DV38" s="238">
        <v>1132</v>
      </c>
      <c r="DW38" s="236">
        <v>357</v>
      </c>
      <c r="DX38" s="237">
        <v>249</v>
      </c>
      <c r="DY38" s="237">
        <v>280</v>
      </c>
      <c r="DZ38" s="237">
        <v>221</v>
      </c>
      <c r="EA38" s="238">
        <v>1107</v>
      </c>
      <c r="EB38" s="378"/>
    </row>
    <row r="39" spans="1:132" ht="28.5" customHeight="1">
      <c r="A39" s="272" t="s">
        <v>72</v>
      </c>
      <c r="B39" s="236">
        <v>163</v>
      </c>
      <c r="C39" s="237">
        <v>187</v>
      </c>
      <c r="D39" s="237">
        <v>140</v>
      </c>
      <c r="E39" s="237">
        <v>160</v>
      </c>
      <c r="F39" s="238">
        <v>650</v>
      </c>
      <c r="G39" s="236">
        <v>159</v>
      </c>
      <c r="H39" s="237">
        <v>213</v>
      </c>
      <c r="I39" s="237">
        <v>166</v>
      </c>
      <c r="J39" s="237">
        <v>203</v>
      </c>
      <c r="K39" s="238">
        <v>741</v>
      </c>
      <c r="L39" s="236">
        <v>215</v>
      </c>
      <c r="M39" s="237">
        <v>352</v>
      </c>
      <c r="N39" s="237">
        <v>234</v>
      </c>
      <c r="O39" s="237">
        <v>219</v>
      </c>
      <c r="P39" s="238">
        <v>1020</v>
      </c>
      <c r="Q39" s="236">
        <v>197</v>
      </c>
      <c r="R39" s="237">
        <v>201</v>
      </c>
      <c r="S39" s="237">
        <v>205</v>
      </c>
      <c r="T39" s="237">
        <v>238</v>
      </c>
      <c r="U39" s="238">
        <v>841</v>
      </c>
      <c r="V39" s="236">
        <v>227</v>
      </c>
      <c r="W39" s="237">
        <v>257</v>
      </c>
      <c r="X39" s="237">
        <v>274</v>
      </c>
      <c r="Y39" s="237">
        <v>339</v>
      </c>
      <c r="Z39" s="238">
        <v>1097</v>
      </c>
      <c r="AA39" s="236">
        <v>277</v>
      </c>
      <c r="AB39" s="237">
        <v>286</v>
      </c>
      <c r="AC39" s="237">
        <v>241</v>
      </c>
      <c r="AD39" s="237">
        <v>335</v>
      </c>
      <c r="AE39" s="238">
        <v>1139</v>
      </c>
      <c r="AF39" s="236">
        <v>274</v>
      </c>
      <c r="AG39" s="237">
        <v>254</v>
      </c>
      <c r="AH39" s="237">
        <v>262</v>
      </c>
      <c r="AI39" s="237">
        <v>304</v>
      </c>
      <c r="AJ39" s="238">
        <v>1094</v>
      </c>
      <c r="AK39" s="236">
        <v>211</v>
      </c>
      <c r="AL39" s="237">
        <v>246</v>
      </c>
      <c r="AM39" s="237">
        <v>242</v>
      </c>
      <c r="AN39" s="237">
        <v>319</v>
      </c>
      <c r="AO39" s="238">
        <v>1018</v>
      </c>
      <c r="AP39" s="236">
        <v>188</v>
      </c>
      <c r="AQ39" s="237">
        <v>396</v>
      </c>
      <c r="AR39" s="237">
        <v>251</v>
      </c>
      <c r="AS39" s="237">
        <v>267</v>
      </c>
      <c r="AT39" s="238">
        <v>1102</v>
      </c>
      <c r="AU39" s="236">
        <v>146</v>
      </c>
      <c r="AV39" s="237">
        <v>182</v>
      </c>
      <c r="AW39" s="237">
        <v>396</v>
      </c>
      <c r="AX39" s="237">
        <v>535</v>
      </c>
      <c r="AY39" s="238">
        <v>1259</v>
      </c>
      <c r="AZ39" s="236">
        <v>544</v>
      </c>
      <c r="BA39" s="237">
        <v>590</v>
      </c>
      <c r="BB39" s="237">
        <v>448</v>
      </c>
      <c r="BC39" s="237">
        <v>493</v>
      </c>
      <c r="BD39" s="238">
        <v>2075</v>
      </c>
      <c r="BE39" s="236">
        <v>388</v>
      </c>
      <c r="BF39" s="237">
        <v>421</v>
      </c>
      <c r="BG39" s="237">
        <v>498</v>
      </c>
      <c r="BH39" s="237">
        <v>508</v>
      </c>
      <c r="BI39" s="238">
        <v>1815</v>
      </c>
      <c r="BJ39" s="236">
        <v>494</v>
      </c>
      <c r="BK39" s="237">
        <v>482</v>
      </c>
      <c r="BL39" s="237">
        <v>448</v>
      </c>
      <c r="BM39" s="237">
        <v>459</v>
      </c>
      <c r="BN39" s="238">
        <v>1883</v>
      </c>
      <c r="BO39" s="236">
        <v>346</v>
      </c>
      <c r="BP39" s="237">
        <v>392</v>
      </c>
      <c r="BQ39" s="237">
        <v>414</v>
      </c>
      <c r="BR39" s="237">
        <v>513</v>
      </c>
      <c r="BS39" s="248">
        <v>1665</v>
      </c>
      <c r="BT39" s="236">
        <v>389</v>
      </c>
      <c r="BU39" s="237">
        <v>410</v>
      </c>
      <c r="BV39" s="254">
        <v>376</v>
      </c>
      <c r="BW39" s="237">
        <v>346</v>
      </c>
      <c r="BX39" s="238">
        <v>1521</v>
      </c>
      <c r="BY39" s="239">
        <v>328</v>
      </c>
      <c r="BZ39" s="237">
        <v>445</v>
      </c>
      <c r="CA39" s="237">
        <v>360</v>
      </c>
      <c r="CB39" s="237">
        <v>407</v>
      </c>
      <c r="CC39" s="238">
        <v>1540</v>
      </c>
      <c r="CD39" s="236">
        <v>392</v>
      </c>
      <c r="CE39" s="237">
        <v>459</v>
      </c>
      <c r="CF39" s="237">
        <v>246</v>
      </c>
      <c r="CG39" s="237">
        <v>188</v>
      </c>
      <c r="CH39" s="254">
        <v>1285</v>
      </c>
      <c r="CI39" s="236">
        <v>151</v>
      </c>
      <c r="CJ39" s="248">
        <v>161</v>
      </c>
      <c r="CK39" s="237">
        <v>165</v>
      </c>
      <c r="CL39" s="237">
        <v>168</v>
      </c>
      <c r="CM39" s="255">
        <v>645</v>
      </c>
      <c r="CN39" s="239">
        <v>169</v>
      </c>
      <c r="CO39" s="237">
        <v>153</v>
      </c>
      <c r="CP39" s="256">
        <v>152</v>
      </c>
      <c r="CQ39" s="237">
        <v>168</v>
      </c>
      <c r="CR39" s="255">
        <v>642</v>
      </c>
      <c r="CS39" s="236">
        <v>133</v>
      </c>
      <c r="CT39" s="237">
        <v>150</v>
      </c>
      <c r="CU39" s="237">
        <v>124</v>
      </c>
      <c r="CV39" s="256">
        <v>152</v>
      </c>
      <c r="CW39" s="255">
        <v>559</v>
      </c>
      <c r="CX39" s="236">
        <v>118</v>
      </c>
      <c r="CY39" s="237">
        <v>67</v>
      </c>
      <c r="CZ39" s="237">
        <v>121</v>
      </c>
      <c r="DA39" s="237">
        <f t="shared" si="0"/>
        <v>140</v>
      </c>
      <c r="DB39" s="255">
        <v>446</v>
      </c>
      <c r="DC39" s="236">
        <v>134</v>
      </c>
      <c r="DD39" s="237">
        <v>153</v>
      </c>
      <c r="DE39" s="254">
        <v>222</v>
      </c>
      <c r="DF39" s="237">
        <v>228</v>
      </c>
      <c r="DG39" s="248">
        <v>737</v>
      </c>
      <c r="DH39" s="236">
        <v>196</v>
      </c>
      <c r="DI39" s="237">
        <v>214</v>
      </c>
      <c r="DJ39" s="237">
        <v>223</v>
      </c>
      <c r="DK39" s="237">
        <v>205</v>
      </c>
      <c r="DL39" s="238">
        <v>838</v>
      </c>
      <c r="DM39" s="236">
        <v>210</v>
      </c>
      <c r="DN39" s="237">
        <v>254</v>
      </c>
      <c r="DO39" s="237">
        <v>273</v>
      </c>
      <c r="DP39" s="237">
        <v>182</v>
      </c>
      <c r="DQ39" s="238">
        <v>919</v>
      </c>
      <c r="DR39" s="236">
        <v>179</v>
      </c>
      <c r="DS39" s="237">
        <v>205</v>
      </c>
      <c r="DT39" s="237">
        <v>237</v>
      </c>
      <c r="DU39" s="237">
        <v>202</v>
      </c>
      <c r="DV39" s="238">
        <v>823</v>
      </c>
      <c r="DW39" s="236">
        <v>171</v>
      </c>
      <c r="DX39" s="237">
        <v>167</v>
      </c>
      <c r="DY39" s="237">
        <v>160</v>
      </c>
      <c r="DZ39" s="237">
        <v>115</v>
      </c>
      <c r="EA39" s="238">
        <v>613</v>
      </c>
      <c r="EB39" s="378"/>
    </row>
    <row r="40" spans="1:132" ht="28.5" customHeight="1">
      <c r="A40" s="272" t="s">
        <v>73</v>
      </c>
      <c r="B40" s="236">
        <v>24</v>
      </c>
      <c r="C40" s="237">
        <v>24</v>
      </c>
      <c r="D40" s="237">
        <v>32</v>
      </c>
      <c r="E40" s="237">
        <v>30</v>
      </c>
      <c r="F40" s="238">
        <v>110</v>
      </c>
      <c r="G40" s="236">
        <v>32</v>
      </c>
      <c r="H40" s="237">
        <v>44</v>
      </c>
      <c r="I40" s="237">
        <v>36</v>
      </c>
      <c r="J40" s="237">
        <v>39</v>
      </c>
      <c r="K40" s="238">
        <v>151</v>
      </c>
      <c r="L40" s="236">
        <v>39</v>
      </c>
      <c r="M40" s="237">
        <v>45</v>
      </c>
      <c r="N40" s="237">
        <v>56</v>
      </c>
      <c r="O40" s="237">
        <v>49</v>
      </c>
      <c r="P40" s="238">
        <v>189</v>
      </c>
      <c r="Q40" s="236">
        <v>57</v>
      </c>
      <c r="R40" s="237">
        <v>62</v>
      </c>
      <c r="S40" s="237">
        <v>45</v>
      </c>
      <c r="T40" s="237">
        <v>63</v>
      </c>
      <c r="U40" s="238">
        <v>227</v>
      </c>
      <c r="V40" s="236">
        <v>56</v>
      </c>
      <c r="W40" s="237">
        <v>63</v>
      </c>
      <c r="X40" s="237">
        <v>60</v>
      </c>
      <c r="Y40" s="237">
        <v>73</v>
      </c>
      <c r="Z40" s="238">
        <v>252</v>
      </c>
      <c r="AA40" s="236">
        <v>53</v>
      </c>
      <c r="AB40" s="237">
        <v>76</v>
      </c>
      <c r="AC40" s="237">
        <v>76</v>
      </c>
      <c r="AD40" s="237">
        <v>73</v>
      </c>
      <c r="AE40" s="238">
        <v>278</v>
      </c>
      <c r="AF40" s="236">
        <v>55</v>
      </c>
      <c r="AG40" s="237">
        <v>77</v>
      </c>
      <c r="AH40" s="237">
        <v>80</v>
      </c>
      <c r="AI40" s="237">
        <v>95</v>
      </c>
      <c r="AJ40" s="238">
        <v>307</v>
      </c>
      <c r="AK40" s="236">
        <v>91</v>
      </c>
      <c r="AL40" s="237">
        <v>108</v>
      </c>
      <c r="AM40" s="237">
        <v>91</v>
      </c>
      <c r="AN40" s="237">
        <v>89</v>
      </c>
      <c r="AO40" s="238">
        <v>379</v>
      </c>
      <c r="AP40" s="236">
        <v>74</v>
      </c>
      <c r="AQ40" s="237">
        <v>96</v>
      </c>
      <c r="AR40" s="237">
        <v>63</v>
      </c>
      <c r="AS40" s="237">
        <v>55</v>
      </c>
      <c r="AT40" s="238">
        <v>288</v>
      </c>
      <c r="AU40" s="236">
        <v>69</v>
      </c>
      <c r="AV40" s="237">
        <v>84</v>
      </c>
      <c r="AW40" s="237">
        <v>112</v>
      </c>
      <c r="AX40" s="237">
        <v>100</v>
      </c>
      <c r="AY40" s="238">
        <v>365</v>
      </c>
      <c r="AZ40" s="236">
        <v>82</v>
      </c>
      <c r="BA40" s="237">
        <v>95</v>
      </c>
      <c r="BB40" s="237">
        <v>112</v>
      </c>
      <c r="BC40" s="237">
        <v>112</v>
      </c>
      <c r="BD40" s="238">
        <v>401</v>
      </c>
      <c r="BE40" s="236">
        <v>113</v>
      </c>
      <c r="BF40" s="237">
        <v>126</v>
      </c>
      <c r="BG40" s="237">
        <v>112</v>
      </c>
      <c r="BH40" s="237">
        <v>111</v>
      </c>
      <c r="BI40" s="238">
        <v>462</v>
      </c>
      <c r="BJ40" s="236">
        <v>112</v>
      </c>
      <c r="BK40" s="237">
        <v>175</v>
      </c>
      <c r="BL40" s="237">
        <v>145</v>
      </c>
      <c r="BM40" s="237">
        <v>163</v>
      </c>
      <c r="BN40" s="238">
        <v>595</v>
      </c>
      <c r="BO40" s="236">
        <v>141</v>
      </c>
      <c r="BP40" s="237">
        <v>122</v>
      </c>
      <c r="BQ40" s="237">
        <v>145</v>
      </c>
      <c r="BR40" s="237">
        <v>105</v>
      </c>
      <c r="BS40" s="248">
        <v>513</v>
      </c>
      <c r="BT40" s="236">
        <v>64</v>
      </c>
      <c r="BU40" s="237">
        <v>114</v>
      </c>
      <c r="BV40" s="254">
        <v>67</v>
      </c>
      <c r="BW40" s="237">
        <v>65</v>
      </c>
      <c r="BX40" s="238">
        <v>310</v>
      </c>
      <c r="BY40" s="239">
        <v>64</v>
      </c>
      <c r="BZ40" s="237">
        <v>79</v>
      </c>
      <c r="CA40" s="237">
        <v>82</v>
      </c>
      <c r="CB40" s="237">
        <v>89</v>
      </c>
      <c r="CC40" s="238">
        <v>314</v>
      </c>
      <c r="CD40" s="236">
        <v>75</v>
      </c>
      <c r="CE40" s="237">
        <v>81</v>
      </c>
      <c r="CF40" s="237">
        <v>67</v>
      </c>
      <c r="CG40" s="237">
        <v>58</v>
      </c>
      <c r="CH40" s="254">
        <v>281</v>
      </c>
      <c r="CI40" s="236">
        <v>58</v>
      </c>
      <c r="CJ40" s="248">
        <v>68</v>
      </c>
      <c r="CK40" s="237">
        <v>69</v>
      </c>
      <c r="CL40" s="237">
        <v>54</v>
      </c>
      <c r="CM40" s="255">
        <v>249</v>
      </c>
      <c r="CN40" s="239">
        <v>61</v>
      </c>
      <c r="CO40" s="237">
        <v>67</v>
      </c>
      <c r="CP40" s="256">
        <v>73</v>
      </c>
      <c r="CQ40" s="237">
        <v>54</v>
      </c>
      <c r="CR40" s="255">
        <v>255</v>
      </c>
      <c r="CS40" s="236">
        <v>60</v>
      </c>
      <c r="CT40" s="237">
        <v>75</v>
      </c>
      <c r="CU40" s="237">
        <v>59</v>
      </c>
      <c r="CV40" s="256">
        <v>57</v>
      </c>
      <c r="CW40" s="255">
        <v>251</v>
      </c>
      <c r="CX40" s="273">
        <v>57</v>
      </c>
      <c r="CY40" s="237">
        <v>44</v>
      </c>
      <c r="CZ40" s="237">
        <v>71</v>
      </c>
      <c r="DA40" s="237">
        <f t="shared" si="0"/>
        <v>78</v>
      </c>
      <c r="DB40" s="255">
        <v>250</v>
      </c>
      <c r="DC40" s="236">
        <v>58</v>
      </c>
      <c r="DD40" s="237">
        <v>85</v>
      </c>
      <c r="DE40" s="254">
        <v>81</v>
      </c>
      <c r="DF40" s="237">
        <v>85</v>
      </c>
      <c r="DG40" s="248">
        <v>309</v>
      </c>
      <c r="DH40" s="236">
        <v>88</v>
      </c>
      <c r="DI40" s="237">
        <v>100</v>
      </c>
      <c r="DJ40" s="237">
        <v>101</v>
      </c>
      <c r="DK40" s="237">
        <v>92</v>
      </c>
      <c r="DL40" s="238">
        <v>381</v>
      </c>
      <c r="DM40" s="236">
        <v>112</v>
      </c>
      <c r="DN40" s="237">
        <v>110</v>
      </c>
      <c r="DO40" s="237">
        <v>89</v>
      </c>
      <c r="DP40" s="237">
        <v>86</v>
      </c>
      <c r="DQ40" s="238">
        <v>397</v>
      </c>
      <c r="DR40" s="236">
        <v>85</v>
      </c>
      <c r="DS40" s="237">
        <v>140</v>
      </c>
      <c r="DT40" s="237">
        <v>106</v>
      </c>
      <c r="DU40" s="237">
        <v>127</v>
      </c>
      <c r="DV40" s="238">
        <v>458</v>
      </c>
      <c r="DW40" s="236">
        <v>129</v>
      </c>
      <c r="DX40" s="237">
        <v>183</v>
      </c>
      <c r="DY40" s="237">
        <v>116</v>
      </c>
      <c r="DZ40" s="237">
        <v>81</v>
      </c>
      <c r="EA40" s="238">
        <v>509</v>
      </c>
      <c r="EB40" s="378"/>
    </row>
    <row r="41" spans="1:132" ht="28.5" customHeight="1" thickBot="1">
      <c r="A41" s="274" t="s">
        <v>123</v>
      </c>
      <c r="B41" s="275">
        <v>2</v>
      </c>
      <c r="C41" s="276">
        <v>2</v>
      </c>
      <c r="D41" s="276">
        <v>4</v>
      </c>
      <c r="E41" s="276">
        <v>1</v>
      </c>
      <c r="F41" s="277">
        <v>9</v>
      </c>
      <c r="G41" s="275">
        <v>3</v>
      </c>
      <c r="H41" s="276">
        <v>4</v>
      </c>
      <c r="I41" s="276">
        <v>4</v>
      </c>
      <c r="J41" s="278" t="s">
        <v>17</v>
      </c>
      <c r="K41" s="277">
        <v>11</v>
      </c>
      <c r="L41" s="279" t="s">
        <v>17</v>
      </c>
      <c r="M41" s="276">
        <v>2</v>
      </c>
      <c r="N41" s="276">
        <v>19</v>
      </c>
      <c r="O41" s="276">
        <v>1</v>
      </c>
      <c r="P41" s="277">
        <v>22</v>
      </c>
      <c r="Q41" s="279" t="s">
        <v>17</v>
      </c>
      <c r="R41" s="276">
        <v>5</v>
      </c>
      <c r="S41" s="278" t="s">
        <v>17</v>
      </c>
      <c r="T41" s="276">
        <v>3</v>
      </c>
      <c r="U41" s="277">
        <v>8</v>
      </c>
      <c r="V41" s="275">
        <v>5</v>
      </c>
      <c r="W41" s="276">
        <v>6</v>
      </c>
      <c r="X41" s="276">
        <v>9</v>
      </c>
      <c r="Y41" s="276">
        <v>6</v>
      </c>
      <c r="Z41" s="277">
        <v>26</v>
      </c>
      <c r="AA41" s="275">
        <v>2</v>
      </c>
      <c r="AB41" s="276">
        <v>12</v>
      </c>
      <c r="AC41" s="276">
        <v>19</v>
      </c>
      <c r="AD41" s="276">
        <v>14</v>
      </c>
      <c r="AE41" s="277">
        <v>47</v>
      </c>
      <c r="AF41" s="275">
        <v>26</v>
      </c>
      <c r="AG41" s="276">
        <v>25</v>
      </c>
      <c r="AH41" s="276">
        <v>14</v>
      </c>
      <c r="AI41" s="276">
        <v>23</v>
      </c>
      <c r="AJ41" s="277">
        <v>88</v>
      </c>
      <c r="AK41" s="275">
        <v>15</v>
      </c>
      <c r="AL41" s="276">
        <v>32</v>
      </c>
      <c r="AM41" s="276">
        <v>18</v>
      </c>
      <c r="AN41" s="276">
        <v>32</v>
      </c>
      <c r="AO41" s="277">
        <v>97</v>
      </c>
      <c r="AP41" s="275">
        <v>16</v>
      </c>
      <c r="AQ41" s="276">
        <v>21</v>
      </c>
      <c r="AR41" s="276">
        <v>18</v>
      </c>
      <c r="AS41" s="276">
        <v>13</v>
      </c>
      <c r="AT41" s="277">
        <v>68</v>
      </c>
      <c r="AU41" s="275">
        <v>17</v>
      </c>
      <c r="AV41" s="276">
        <v>12</v>
      </c>
      <c r="AW41" s="276">
        <v>12</v>
      </c>
      <c r="AX41" s="276">
        <v>15</v>
      </c>
      <c r="AY41" s="277">
        <v>56</v>
      </c>
      <c r="AZ41" s="275">
        <v>13</v>
      </c>
      <c r="BA41" s="276">
        <v>23</v>
      </c>
      <c r="BB41" s="276">
        <v>29</v>
      </c>
      <c r="BC41" s="276">
        <v>36</v>
      </c>
      <c r="BD41" s="277">
        <v>101</v>
      </c>
      <c r="BE41" s="275">
        <v>46</v>
      </c>
      <c r="BF41" s="276">
        <v>67</v>
      </c>
      <c r="BG41" s="276">
        <v>92</v>
      </c>
      <c r="BH41" s="276">
        <v>98</v>
      </c>
      <c r="BI41" s="277">
        <v>303</v>
      </c>
      <c r="BJ41" s="275">
        <v>73</v>
      </c>
      <c r="BK41" s="276">
        <v>80</v>
      </c>
      <c r="BL41" s="276">
        <v>91</v>
      </c>
      <c r="BM41" s="276">
        <v>89</v>
      </c>
      <c r="BN41" s="277">
        <v>333</v>
      </c>
      <c r="BO41" s="275">
        <v>89</v>
      </c>
      <c r="BP41" s="276">
        <v>73</v>
      </c>
      <c r="BQ41" s="276">
        <v>64</v>
      </c>
      <c r="BR41" s="276">
        <v>41</v>
      </c>
      <c r="BS41" s="280">
        <v>267</v>
      </c>
      <c r="BT41" s="275">
        <v>64</v>
      </c>
      <c r="BU41" s="276">
        <v>128</v>
      </c>
      <c r="BV41" s="281">
        <v>83</v>
      </c>
      <c r="BW41" s="276">
        <v>84</v>
      </c>
      <c r="BX41" s="277">
        <v>359</v>
      </c>
      <c r="BY41" s="282">
        <v>70</v>
      </c>
      <c r="BZ41" s="276">
        <v>117</v>
      </c>
      <c r="CA41" s="276">
        <v>70</v>
      </c>
      <c r="CB41" s="276">
        <v>75</v>
      </c>
      <c r="CC41" s="277">
        <v>332</v>
      </c>
      <c r="CD41" s="275">
        <v>88</v>
      </c>
      <c r="CE41" s="276">
        <v>74</v>
      </c>
      <c r="CF41" s="276">
        <v>56</v>
      </c>
      <c r="CG41" s="276">
        <v>190</v>
      </c>
      <c r="CH41" s="281">
        <v>408</v>
      </c>
      <c r="CI41" s="275">
        <v>223</v>
      </c>
      <c r="CJ41" s="280">
        <v>267</v>
      </c>
      <c r="CK41" s="276">
        <v>170</v>
      </c>
      <c r="CL41" s="276">
        <v>160</v>
      </c>
      <c r="CM41" s="283">
        <v>820</v>
      </c>
      <c r="CN41" s="282">
        <v>163</v>
      </c>
      <c r="CO41" s="276">
        <v>83</v>
      </c>
      <c r="CP41" s="284">
        <v>15</v>
      </c>
      <c r="CQ41" s="276">
        <v>20</v>
      </c>
      <c r="CR41" s="283">
        <v>281</v>
      </c>
      <c r="CS41" s="275">
        <v>15</v>
      </c>
      <c r="CT41" s="276">
        <v>15</v>
      </c>
      <c r="CU41" s="276">
        <v>16</v>
      </c>
      <c r="CV41" s="284">
        <v>13</v>
      </c>
      <c r="CW41" s="283">
        <v>59</v>
      </c>
      <c r="CX41" s="285">
        <v>0</v>
      </c>
      <c r="CY41" s="276">
        <v>15</v>
      </c>
      <c r="CZ41" s="276">
        <v>52</v>
      </c>
      <c r="DA41" s="276">
        <v>71</v>
      </c>
      <c r="DB41" s="277">
        <v>137</v>
      </c>
      <c r="DC41" s="275">
        <v>28</v>
      </c>
      <c r="DD41" s="280">
        <v>1</v>
      </c>
      <c r="DE41" s="280">
        <v>9</v>
      </c>
      <c r="DF41" s="276">
        <v>11</v>
      </c>
      <c r="DG41" s="280">
        <v>49</v>
      </c>
      <c r="DH41" s="275">
        <v>9</v>
      </c>
      <c r="DI41" s="276">
        <v>124</v>
      </c>
      <c r="DJ41" s="276">
        <v>115</v>
      </c>
      <c r="DK41" s="276">
        <v>158</v>
      </c>
      <c r="DL41" s="277">
        <v>406</v>
      </c>
      <c r="DM41" s="275">
        <v>226</v>
      </c>
      <c r="DN41" s="276">
        <v>227</v>
      </c>
      <c r="DO41" s="276">
        <v>208</v>
      </c>
      <c r="DP41" s="276">
        <v>266</v>
      </c>
      <c r="DQ41" s="277">
        <v>927</v>
      </c>
      <c r="DR41" s="275">
        <v>191</v>
      </c>
      <c r="DS41" s="276">
        <v>300</v>
      </c>
      <c r="DT41" s="276">
        <v>276</v>
      </c>
      <c r="DU41" s="276">
        <v>298</v>
      </c>
      <c r="DV41" s="277">
        <v>1065</v>
      </c>
      <c r="DW41" s="275">
        <v>218</v>
      </c>
      <c r="DX41" s="276">
        <v>39</v>
      </c>
      <c r="DY41" s="276">
        <v>29</v>
      </c>
      <c r="DZ41" s="276">
        <v>57</v>
      </c>
      <c r="EA41" s="277">
        <v>343</v>
      </c>
      <c r="EB41" s="378"/>
    </row>
    <row r="43" spans="1:132" ht="15.75" customHeight="1">
      <c r="A43" s="286" t="s">
        <v>74</v>
      </c>
      <c r="B43" s="286"/>
      <c r="C43" s="286"/>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BD43" s="288"/>
      <c r="BI43" s="288"/>
      <c r="BN43" s="288"/>
      <c r="BS43" s="288"/>
      <c r="CX43" s="254"/>
      <c r="CY43" s="254"/>
      <c r="CZ43" s="254"/>
      <c r="DA43" s="254"/>
      <c r="DB43" s="254"/>
      <c r="DC43" s="254"/>
      <c r="DD43" s="254"/>
      <c r="DE43" s="254"/>
      <c r="DF43" s="254"/>
      <c r="DG43" s="254"/>
      <c r="DH43" s="254"/>
      <c r="DI43" s="254"/>
      <c r="DJ43" s="254"/>
      <c r="DK43" s="254"/>
      <c r="DL43" s="254"/>
      <c r="DP43" s="254"/>
      <c r="DQ43" s="254"/>
      <c r="DU43" s="302"/>
      <c r="DV43" s="302"/>
    </row>
    <row r="44" spans="1:132">
      <c r="A44" s="656" t="s">
        <v>274</v>
      </c>
      <c r="DC44" s="254"/>
      <c r="DD44" s="254"/>
      <c r="DE44" s="254"/>
      <c r="DF44" s="254"/>
      <c r="DG44" s="254"/>
      <c r="DH44" s="254"/>
      <c r="DI44" s="254"/>
      <c r="DJ44" s="254"/>
      <c r="DK44" s="254"/>
      <c r="DL44" s="254"/>
      <c r="DP44" s="254"/>
      <c r="DQ44" s="254"/>
      <c r="DU44" s="302"/>
      <c r="DV44" s="302"/>
    </row>
  </sheetData>
  <mergeCells count="30">
    <mergeCell ref="I2:EA2"/>
    <mergeCell ref="B1:DX1"/>
    <mergeCell ref="A2:H2"/>
    <mergeCell ref="A3:A4"/>
    <mergeCell ref="B3:F3"/>
    <mergeCell ref="G3:K3"/>
    <mergeCell ref="BY3:CC3"/>
    <mergeCell ref="CD3:CH3"/>
    <mergeCell ref="DR3:DV3"/>
    <mergeCell ref="CN3:CR3"/>
    <mergeCell ref="L3:P3"/>
    <mergeCell ref="Q3:U3"/>
    <mergeCell ref="V3:Z3"/>
    <mergeCell ref="AA3:AE3"/>
    <mergeCell ref="AU3:AY3"/>
    <mergeCell ref="DW3:EA3"/>
    <mergeCell ref="CI3:CM3"/>
    <mergeCell ref="AF3:AJ3"/>
    <mergeCell ref="AK3:AO3"/>
    <mergeCell ref="AP3:AT3"/>
    <mergeCell ref="AZ3:BD3"/>
    <mergeCell ref="BE3:BI3"/>
    <mergeCell ref="BJ3:BN3"/>
    <mergeCell ref="BO3:BS3"/>
    <mergeCell ref="BT3:BX3"/>
    <mergeCell ref="CS3:CW3"/>
    <mergeCell ref="CX3:DB3"/>
    <mergeCell ref="DC3:DG3"/>
    <mergeCell ref="DH3:DL3"/>
    <mergeCell ref="DM3:DQ3"/>
  </mergeCells>
  <hyperlinks>
    <hyperlink ref="A1" location="'Table of Contents'!A7" display="Back to Table of Contents" xr:uid="{F3B6D4EB-8F96-4650-8926-A4448EBC3E51}"/>
  </hyperlinks>
  <pageMargins left="0.51181102362204722" right="0.51181102362204722" top="0" bottom="0" header="0.31496062992125984" footer="0.31496062992125984"/>
  <pageSetup paperSize="9" fitToHeight="0" orientation="landscape" r:id="rId1"/>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CA0AC-BCA3-4924-82CC-876891D1BDF4}">
  <sheetPr>
    <pageSetUpPr fitToPage="1"/>
  </sheetPr>
  <dimension ref="A1:BS54"/>
  <sheetViews>
    <sheetView zoomScaleNormal="100" workbookViewId="0"/>
  </sheetViews>
  <sheetFormatPr defaultColWidth="9.140625" defaultRowHeight="12.75"/>
  <cols>
    <col min="1" max="1" width="41.7109375" style="183" customWidth="1"/>
    <col min="2" max="33" width="14" style="183" customWidth="1"/>
    <col min="34" max="35" width="14" style="190" customWidth="1"/>
    <col min="36" max="45" width="14" style="290" customWidth="1"/>
    <col min="46" max="58" width="14" style="190" customWidth="1"/>
    <col min="59" max="59" width="14" style="305" customWidth="1"/>
    <col min="60" max="71" width="14" style="183" customWidth="1"/>
    <col min="72" max="16384" width="9.140625" style="183"/>
  </cols>
  <sheetData>
    <row r="1" spans="1:71" s="169" customFormat="1" ht="15">
      <c r="A1" s="7" t="s">
        <v>2</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c r="AL1" s="438"/>
      <c r="AM1" s="438"/>
      <c r="AN1" s="438"/>
      <c r="AO1" s="438"/>
      <c r="AP1" s="438"/>
      <c r="AQ1" s="438"/>
      <c r="AR1" s="438"/>
      <c r="AS1" s="438"/>
      <c r="AT1" s="438"/>
      <c r="AU1" s="438"/>
      <c r="AV1" s="438"/>
      <c r="AW1" s="438"/>
      <c r="AX1" s="438"/>
      <c r="AY1" s="438"/>
      <c r="AZ1" s="438"/>
      <c r="BA1" s="438"/>
      <c r="BB1" s="438"/>
      <c r="BC1" s="438"/>
      <c r="BD1" s="438"/>
      <c r="BE1" s="438"/>
      <c r="BF1" s="438"/>
      <c r="BG1" s="438"/>
      <c r="BH1" s="438"/>
      <c r="BI1" s="438"/>
      <c r="BJ1" s="438"/>
      <c r="BK1" s="438"/>
      <c r="BL1" s="438"/>
      <c r="BM1" s="438"/>
    </row>
    <row r="2" spans="1:71" ht="30" customHeight="1" thickBot="1">
      <c r="A2" s="355" t="s">
        <v>128</v>
      </c>
      <c r="B2" s="355"/>
      <c r="C2" s="355"/>
      <c r="D2" s="355"/>
      <c r="E2" s="355"/>
      <c r="F2" s="354"/>
      <c r="G2" s="435" t="s">
        <v>45</v>
      </c>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5"/>
      <c r="AM2" s="435"/>
      <c r="AN2" s="435"/>
      <c r="AO2" s="435"/>
      <c r="AP2" s="435"/>
      <c r="AQ2" s="435"/>
      <c r="AR2" s="435"/>
      <c r="AS2" s="435"/>
      <c r="AT2" s="435"/>
      <c r="AU2" s="435"/>
      <c r="AV2" s="435"/>
      <c r="AW2" s="435"/>
      <c r="AX2" s="435"/>
      <c r="AY2" s="435"/>
      <c r="AZ2" s="435"/>
      <c r="BA2" s="435"/>
      <c r="BB2" s="435"/>
      <c r="BC2" s="435"/>
      <c r="BD2" s="435"/>
      <c r="BE2" s="435"/>
      <c r="BF2" s="435"/>
      <c r="BG2" s="435"/>
      <c r="BH2" s="435"/>
      <c r="BI2" s="435"/>
      <c r="BJ2" s="435"/>
      <c r="BK2" s="435"/>
      <c r="BL2" s="435"/>
      <c r="BM2" s="435"/>
      <c r="BN2" s="435"/>
      <c r="BO2" s="435"/>
      <c r="BP2" s="435"/>
      <c r="BQ2" s="435"/>
      <c r="BR2" s="435"/>
      <c r="BS2" s="435"/>
    </row>
    <row r="3" spans="1:71" ht="24.75" customHeight="1">
      <c r="A3" s="439" t="s">
        <v>75</v>
      </c>
      <c r="B3" s="433">
        <v>1956</v>
      </c>
      <c r="C3" s="433">
        <v>1957</v>
      </c>
      <c r="D3" s="433">
        <v>1958</v>
      </c>
      <c r="E3" s="433">
        <v>1959</v>
      </c>
      <c r="F3" s="433">
        <v>1960</v>
      </c>
      <c r="G3" s="433">
        <v>1961</v>
      </c>
      <c r="H3" s="433">
        <v>1962</v>
      </c>
      <c r="I3" s="433">
        <v>1963</v>
      </c>
      <c r="J3" s="433">
        <v>1964</v>
      </c>
      <c r="K3" s="433">
        <v>1965</v>
      </c>
      <c r="L3" s="433">
        <v>1966</v>
      </c>
      <c r="M3" s="433">
        <v>1967</v>
      </c>
      <c r="N3" s="433">
        <v>1968</v>
      </c>
      <c r="O3" s="433">
        <v>1969</v>
      </c>
      <c r="P3" s="433">
        <v>1970</v>
      </c>
      <c r="Q3" s="433">
        <v>1971</v>
      </c>
      <c r="R3" s="433">
        <v>1972</v>
      </c>
      <c r="S3" s="433">
        <v>1973</v>
      </c>
      <c r="T3" s="433">
        <v>1974</v>
      </c>
      <c r="U3" s="433">
        <v>1975</v>
      </c>
      <c r="V3" s="433">
        <v>1976</v>
      </c>
      <c r="W3" s="433">
        <v>1977</v>
      </c>
      <c r="X3" s="433">
        <v>1978</v>
      </c>
      <c r="Y3" s="433">
        <v>1979</v>
      </c>
      <c r="Z3" s="433">
        <v>1980</v>
      </c>
      <c r="AA3" s="433">
        <v>1981</v>
      </c>
      <c r="AB3" s="433">
        <v>1982</v>
      </c>
      <c r="AC3" s="433">
        <v>1983</v>
      </c>
      <c r="AD3" s="433">
        <v>1984</v>
      </c>
      <c r="AE3" s="433">
        <v>1985</v>
      </c>
      <c r="AF3" s="433">
        <v>1986</v>
      </c>
      <c r="AG3" s="433">
        <v>1987</v>
      </c>
      <c r="AH3" s="433">
        <v>1988</v>
      </c>
      <c r="AI3" s="433">
        <v>1989</v>
      </c>
      <c r="AJ3" s="441">
        <v>1990</v>
      </c>
      <c r="AK3" s="441">
        <v>1991</v>
      </c>
      <c r="AL3" s="441">
        <v>1992</v>
      </c>
      <c r="AM3" s="441">
        <v>1993</v>
      </c>
      <c r="AN3" s="441">
        <v>1994</v>
      </c>
      <c r="AO3" s="441">
        <v>1995</v>
      </c>
      <c r="AP3" s="441">
        <v>1996</v>
      </c>
      <c r="AQ3" s="441">
        <v>1997</v>
      </c>
      <c r="AR3" s="441">
        <v>1998</v>
      </c>
      <c r="AS3" s="441">
        <v>1999</v>
      </c>
      <c r="AT3" s="433">
        <v>2000</v>
      </c>
      <c r="AU3" s="433">
        <v>2001</v>
      </c>
      <c r="AV3" s="433">
        <v>2002</v>
      </c>
      <c r="AW3" s="433">
        <v>2003</v>
      </c>
      <c r="AX3" s="433">
        <v>2004</v>
      </c>
      <c r="AY3" s="433">
        <v>2005</v>
      </c>
      <c r="AZ3" s="433">
        <v>2006</v>
      </c>
      <c r="BA3" s="433">
        <v>2007</v>
      </c>
      <c r="BB3" s="433">
        <v>2008</v>
      </c>
      <c r="BC3" s="433">
        <v>2009</v>
      </c>
      <c r="BD3" s="433">
        <v>2010</v>
      </c>
      <c r="BE3" s="433">
        <v>2011</v>
      </c>
      <c r="BF3" s="433">
        <v>2012</v>
      </c>
      <c r="BG3" s="445">
        <v>2013</v>
      </c>
      <c r="BH3" s="433">
        <v>2014</v>
      </c>
      <c r="BI3" s="443">
        <v>2015</v>
      </c>
      <c r="BJ3" s="447">
        <v>2016</v>
      </c>
      <c r="BK3" s="449">
        <v>2017</v>
      </c>
      <c r="BL3" s="436">
        <v>2018</v>
      </c>
      <c r="BM3" s="436">
        <v>2019</v>
      </c>
      <c r="BN3" s="451">
        <v>2020</v>
      </c>
      <c r="BO3" s="453">
        <v>2021</v>
      </c>
      <c r="BP3" s="436">
        <v>2022</v>
      </c>
      <c r="BQ3" s="436">
        <v>2023</v>
      </c>
      <c r="BR3" s="436">
        <v>2024</v>
      </c>
      <c r="BS3" s="436" t="s">
        <v>127</v>
      </c>
    </row>
    <row r="4" spans="1:71" ht="17.25" customHeight="1">
      <c r="A4" s="440"/>
      <c r="B4" s="434"/>
      <c r="C4" s="434">
        <v>2007</v>
      </c>
      <c r="D4" s="434">
        <v>2007</v>
      </c>
      <c r="E4" s="434">
        <v>2007</v>
      </c>
      <c r="F4" s="434">
        <v>2007</v>
      </c>
      <c r="G4" s="434">
        <v>2007</v>
      </c>
      <c r="H4" s="434">
        <v>2007</v>
      </c>
      <c r="I4" s="434">
        <v>2007</v>
      </c>
      <c r="J4" s="434">
        <v>2007</v>
      </c>
      <c r="K4" s="434">
        <v>2007</v>
      </c>
      <c r="L4" s="434">
        <v>2007</v>
      </c>
      <c r="M4" s="434">
        <v>2007</v>
      </c>
      <c r="N4" s="434">
        <v>2007</v>
      </c>
      <c r="O4" s="434">
        <v>2007</v>
      </c>
      <c r="P4" s="434">
        <v>2007</v>
      </c>
      <c r="Q4" s="434">
        <v>2007</v>
      </c>
      <c r="R4" s="434">
        <v>2007</v>
      </c>
      <c r="S4" s="434">
        <v>2007</v>
      </c>
      <c r="T4" s="434">
        <v>2007</v>
      </c>
      <c r="U4" s="434">
        <v>2007</v>
      </c>
      <c r="V4" s="434">
        <v>2007</v>
      </c>
      <c r="W4" s="434">
        <v>2007</v>
      </c>
      <c r="X4" s="434">
        <v>2007</v>
      </c>
      <c r="Y4" s="434">
        <v>2007</v>
      </c>
      <c r="Z4" s="434">
        <v>2007</v>
      </c>
      <c r="AA4" s="434">
        <v>2007</v>
      </c>
      <c r="AB4" s="434">
        <v>2007</v>
      </c>
      <c r="AC4" s="434">
        <v>2007</v>
      </c>
      <c r="AD4" s="434">
        <v>2007</v>
      </c>
      <c r="AE4" s="434">
        <v>2007</v>
      </c>
      <c r="AF4" s="434">
        <v>2007</v>
      </c>
      <c r="AG4" s="434">
        <v>2007</v>
      </c>
      <c r="AH4" s="434">
        <v>2007</v>
      </c>
      <c r="AI4" s="434">
        <v>2007</v>
      </c>
      <c r="AJ4" s="442">
        <v>2007</v>
      </c>
      <c r="AK4" s="442">
        <v>2007</v>
      </c>
      <c r="AL4" s="442">
        <v>2007</v>
      </c>
      <c r="AM4" s="442">
        <v>2007</v>
      </c>
      <c r="AN4" s="442">
        <v>2007</v>
      </c>
      <c r="AO4" s="442">
        <v>2007</v>
      </c>
      <c r="AP4" s="442">
        <v>2007</v>
      </c>
      <c r="AQ4" s="442">
        <v>2007</v>
      </c>
      <c r="AR4" s="442">
        <v>2007</v>
      </c>
      <c r="AS4" s="442">
        <v>2007</v>
      </c>
      <c r="AT4" s="434">
        <v>2007</v>
      </c>
      <c r="AU4" s="434">
        <v>2007</v>
      </c>
      <c r="AV4" s="434">
        <v>2007</v>
      </c>
      <c r="AW4" s="434">
        <v>2007</v>
      </c>
      <c r="AX4" s="434">
        <v>2007</v>
      </c>
      <c r="AY4" s="434">
        <v>2007</v>
      </c>
      <c r="AZ4" s="434">
        <v>2007</v>
      </c>
      <c r="BA4" s="434">
        <v>2007</v>
      </c>
      <c r="BB4" s="434"/>
      <c r="BC4" s="434"/>
      <c r="BD4" s="434"/>
      <c r="BE4" s="434"/>
      <c r="BF4" s="434"/>
      <c r="BG4" s="446"/>
      <c r="BH4" s="434"/>
      <c r="BI4" s="444"/>
      <c r="BJ4" s="448"/>
      <c r="BK4" s="450"/>
      <c r="BL4" s="437"/>
      <c r="BM4" s="437"/>
      <c r="BN4" s="452"/>
      <c r="BO4" s="454"/>
      <c r="BP4" s="437"/>
      <c r="BQ4" s="437"/>
      <c r="BR4" s="437"/>
      <c r="BS4" s="437"/>
    </row>
    <row r="5" spans="1:71" ht="24.75" customHeight="1">
      <c r="A5" s="353" t="s">
        <v>76</v>
      </c>
      <c r="B5" s="351">
        <v>298</v>
      </c>
      <c r="C5" s="351">
        <v>331</v>
      </c>
      <c r="D5" s="351">
        <v>289</v>
      </c>
      <c r="E5" s="351">
        <v>290</v>
      </c>
      <c r="F5" s="351">
        <v>185</v>
      </c>
      <c r="G5" s="351">
        <v>294</v>
      </c>
      <c r="H5" s="351">
        <v>306</v>
      </c>
      <c r="I5" s="351">
        <v>428</v>
      </c>
      <c r="J5" s="351">
        <v>367</v>
      </c>
      <c r="K5" s="351">
        <v>313</v>
      </c>
      <c r="L5" s="351">
        <v>338</v>
      </c>
      <c r="M5" s="351">
        <v>307</v>
      </c>
      <c r="N5" s="351">
        <v>354</v>
      </c>
      <c r="O5" s="351">
        <v>365</v>
      </c>
      <c r="P5" s="351">
        <v>385</v>
      </c>
      <c r="Q5" s="351">
        <v>362</v>
      </c>
      <c r="R5" s="351">
        <v>574</v>
      </c>
      <c r="S5" s="351">
        <v>749</v>
      </c>
      <c r="T5" s="351">
        <v>1787</v>
      </c>
      <c r="U5" s="351">
        <v>1839</v>
      </c>
      <c r="V5" s="351">
        <v>1770</v>
      </c>
      <c r="W5" s="351">
        <v>2041</v>
      </c>
      <c r="X5" s="351">
        <v>1987</v>
      </c>
      <c r="Y5" s="351">
        <v>2433</v>
      </c>
      <c r="Z5" s="351">
        <v>3341</v>
      </c>
      <c r="AA5" s="351">
        <v>2999.0000000000005</v>
      </c>
      <c r="AB5" s="351">
        <v>3989</v>
      </c>
      <c r="AC5" s="351">
        <v>4311</v>
      </c>
      <c r="AD5" s="351">
        <v>5179</v>
      </c>
      <c r="AE5" s="351">
        <v>6637.9999999999991</v>
      </c>
      <c r="AF5" s="351">
        <v>9063</v>
      </c>
      <c r="AG5" s="351">
        <v>11496.999999999998</v>
      </c>
      <c r="AH5" s="351">
        <v>13466</v>
      </c>
      <c r="AI5" s="351">
        <v>15052</v>
      </c>
      <c r="AJ5" s="351">
        <v>17677</v>
      </c>
      <c r="AK5" s="351">
        <v>18700</v>
      </c>
      <c r="AL5" s="351">
        <v>20244</v>
      </c>
      <c r="AM5" s="351">
        <v>22991</v>
      </c>
      <c r="AN5" s="351">
        <v>24097.000000000004</v>
      </c>
      <c r="AO5" s="351">
        <v>26755.999999999996</v>
      </c>
      <c r="AP5" s="351">
        <v>31675.999999999996</v>
      </c>
      <c r="AQ5" s="351">
        <v>33018</v>
      </c>
      <c r="AR5" s="351">
        <v>39329</v>
      </c>
      <c r="AS5" s="351">
        <v>39160</v>
      </c>
      <c r="AT5" s="351">
        <v>39072</v>
      </c>
      <c r="AU5" s="351">
        <v>45574</v>
      </c>
      <c r="AV5" s="351">
        <v>51679</v>
      </c>
      <c r="AW5" s="351">
        <v>50978</v>
      </c>
      <c r="AX5" s="351">
        <v>52704</v>
      </c>
      <c r="AY5" s="351">
        <v>59095</v>
      </c>
      <c r="AZ5" s="351">
        <v>68966</v>
      </c>
      <c r="BA5" s="351">
        <v>64265</v>
      </c>
      <c r="BB5" s="351">
        <v>59015</v>
      </c>
      <c r="BC5" s="351">
        <v>56162</v>
      </c>
      <c r="BD5" s="351">
        <v>61990</v>
      </c>
      <c r="BE5" s="351">
        <v>62358</v>
      </c>
      <c r="BF5" s="351">
        <v>67371</v>
      </c>
      <c r="BG5" s="352">
        <v>71867</v>
      </c>
      <c r="BH5" s="351">
        <v>81176</v>
      </c>
      <c r="BI5" s="349">
        <v>85890</v>
      </c>
      <c r="BJ5" s="350">
        <v>78105</v>
      </c>
      <c r="BK5" s="350">
        <v>71662</v>
      </c>
      <c r="BL5" s="350">
        <v>67266</v>
      </c>
      <c r="BM5" s="350">
        <v>66351</v>
      </c>
      <c r="BN5" s="349">
        <v>60427</v>
      </c>
      <c r="BO5" s="348">
        <v>69880</v>
      </c>
      <c r="BP5" s="347">
        <v>83110</v>
      </c>
      <c r="BQ5" s="347">
        <v>83753</v>
      </c>
      <c r="BR5" s="347">
        <v>80615</v>
      </c>
      <c r="BS5" s="347">
        <v>75385</v>
      </c>
    </row>
    <row r="6" spans="1:71" ht="24.75" customHeight="1">
      <c r="A6" s="343" t="s">
        <v>77</v>
      </c>
      <c r="B6" s="339">
        <v>241</v>
      </c>
      <c r="C6" s="339">
        <v>263</v>
      </c>
      <c r="D6" s="339">
        <v>253</v>
      </c>
      <c r="E6" s="339">
        <v>242</v>
      </c>
      <c r="F6" s="339">
        <v>172</v>
      </c>
      <c r="G6" s="339">
        <v>249</v>
      </c>
      <c r="H6" s="339">
        <v>271</v>
      </c>
      <c r="I6" s="339">
        <v>310</v>
      </c>
      <c r="J6" s="339">
        <v>302</v>
      </c>
      <c r="K6" s="339">
        <v>256</v>
      </c>
      <c r="L6" s="339">
        <v>287</v>
      </c>
      <c r="M6" s="339">
        <v>277</v>
      </c>
      <c r="N6" s="339">
        <v>278</v>
      </c>
      <c r="O6" s="339">
        <v>265</v>
      </c>
      <c r="P6" s="339">
        <v>267</v>
      </c>
      <c r="Q6" s="339">
        <v>212</v>
      </c>
      <c r="R6" s="339">
        <v>374</v>
      </c>
      <c r="S6" s="339">
        <v>379</v>
      </c>
      <c r="T6" s="339">
        <v>713</v>
      </c>
      <c r="U6" s="339">
        <v>1588</v>
      </c>
      <c r="V6" s="339">
        <v>1480</v>
      </c>
      <c r="W6" s="339">
        <v>1734</v>
      </c>
      <c r="X6" s="339">
        <v>1643</v>
      </c>
      <c r="Y6" s="339">
        <v>2002</v>
      </c>
      <c r="Z6" s="339">
        <v>3039</v>
      </c>
      <c r="AA6" s="339">
        <v>2685</v>
      </c>
      <c r="AB6" s="339">
        <v>3423</v>
      </c>
      <c r="AC6" s="339">
        <v>3642</v>
      </c>
      <c r="AD6" s="339">
        <v>4151</v>
      </c>
      <c r="AE6" s="339">
        <v>5225</v>
      </c>
      <c r="AF6" s="339">
        <v>6909</v>
      </c>
      <c r="AG6" s="339">
        <v>8960</v>
      </c>
      <c r="AH6" s="339">
        <v>10635</v>
      </c>
      <c r="AI6" s="339">
        <v>11762</v>
      </c>
      <c r="AJ6" s="342">
        <v>14196</v>
      </c>
      <c r="AK6" s="342">
        <v>14767</v>
      </c>
      <c r="AL6" s="342">
        <v>15847</v>
      </c>
      <c r="AM6" s="342">
        <v>16749</v>
      </c>
      <c r="AN6" s="342">
        <v>17046</v>
      </c>
      <c r="AO6" s="342">
        <v>19860</v>
      </c>
      <c r="AP6" s="342">
        <v>24152</v>
      </c>
      <c r="AQ6" s="342">
        <v>24563</v>
      </c>
      <c r="AR6" s="342">
        <v>28432</v>
      </c>
      <c r="AS6" s="342">
        <v>27651</v>
      </c>
      <c r="AT6" s="339">
        <v>26220</v>
      </c>
      <c r="AU6" s="339">
        <v>30488</v>
      </c>
      <c r="AV6" s="339">
        <v>33320</v>
      </c>
      <c r="AW6" s="339">
        <v>33110</v>
      </c>
      <c r="AX6" s="339">
        <v>35240</v>
      </c>
      <c r="AY6" s="339">
        <v>38478</v>
      </c>
      <c r="AZ6" s="339">
        <v>42586</v>
      </c>
      <c r="BA6" s="339">
        <v>44238</v>
      </c>
      <c r="BB6" s="339">
        <v>40136</v>
      </c>
      <c r="BC6" s="339">
        <v>37445</v>
      </c>
      <c r="BD6" s="339">
        <v>39281</v>
      </c>
      <c r="BE6" s="339">
        <v>38328</v>
      </c>
      <c r="BF6" s="339">
        <v>38795</v>
      </c>
      <c r="BG6" s="341">
        <v>40300</v>
      </c>
      <c r="BH6" s="117">
        <v>38398</v>
      </c>
      <c r="BI6" s="180">
        <v>36196</v>
      </c>
      <c r="BJ6" s="117">
        <v>37292</v>
      </c>
      <c r="BK6" s="117">
        <v>35310</v>
      </c>
      <c r="BL6" s="117">
        <v>30048</v>
      </c>
      <c r="BM6" s="117">
        <v>29698</v>
      </c>
      <c r="BN6" s="180">
        <v>27457</v>
      </c>
      <c r="BO6" s="338">
        <v>28348</v>
      </c>
      <c r="BP6" s="117">
        <v>34020</v>
      </c>
      <c r="BQ6" s="117">
        <v>36283</v>
      </c>
      <c r="BR6" s="117">
        <v>34184</v>
      </c>
      <c r="BS6" s="117">
        <v>32203</v>
      </c>
    </row>
    <row r="7" spans="1:71" ht="24.75" customHeight="1">
      <c r="A7" s="333" t="s">
        <v>78</v>
      </c>
      <c r="B7" s="27" t="s">
        <v>11</v>
      </c>
      <c r="C7" s="27" t="s">
        <v>11</v>
      </c>
      <c r="D7" s="27" t="s">
        <v>11</v>
      </c>
      <c r="E7" s="27" t="s">
        <v>11</v>
      </c>
      <c r="F7" s="27" t="s">
        <v>11</v>
      </c>
      <c r="G7" s="27" t="s">
        <v>11</v>
      </c>
      <c r="H7" s="27" t="s">
        <v>11</v>
      </c>
      <c r="I7" s="27" t="s">
        <v>11</v>
      </c>
      <c r="J7" s="27" t="s">
        <v>11</v>
      </c>
      <c r="K7" s="27" t="s">
        <v>11</v>
      </c>
      <c r="L7" s="27" t="s">
        <v>11</v>
      </c>
      <c r="M7" s="27" t="s">
        <v>11</v>
      </c>
      <c r="N7" s="27" t="s">
        <v>11</v>
      </c>
      <c r="O7" s="27" t="s">
        <v>11</v>
      </c>
      <c r="P7" s="27" t="s">
        <v>11</v>
      </c>
      <c r="Q7" s="27" t="s">
        <v>11</v>
      </c>
      <c r="R7" s="27" t="s">
        <v>11</v>
      </c>
      <c r="S7" s="27" t="s">
        <v>11</v>
      </c>
      <c r="T7" s="27" t="s">
        <v>11</v>
      </c>
      <c r="U7" s="27" t="s">
        <v>11</v>
      </c>
      <c r="V7" s="27" t="s">
        <v>11</v>
      </c>
      <c r="W7" s="27" t="s">
        <v>11</v>
      </c>
      <c r="X7" s="27" t="s">
        <v>11</v>
      </c>
      <c r="Y7" s="27" t="s">
        <v>11</v>
      </c>
      <c r="Z7" s="27" t="s">
        <v>11</v>
      </c>
      <c r="AA7" s="27" t="s">
        <v>11</v>
      </c>
      <c r="AB7" s="335">
        <v>3</v>
      </c>
      <c r="AC7" s="335">
        <v>5</v>
      </c>
      <c r="AD7" s="335">
        <v>5</v>
      </c>
      <c r="AE7" s="335">
        <v>5</v>
      </c>
      <c r="AF7" s="335">
        <v>4</v>
      </c>
      <c r="AG7" s="335">
        <v>6</v>
      </c>
      <c r="AH7" s="335">
        <v>5</v>
      </c>
      <c r="AI7" s="335">
        <v>10</v>
      </c>
      <c r="AJ7" s="332">
        <v>20</v>
      </c>
      <c r="AK7" s="332">
        <v>19</v>
      </c>
      <c r="AL7" s="332">
        <v>35</v>
      </c>
      <c r="AM7" s="332">
        <v>26</v>
      </c>
      <c r="AN7" s="331" t="s">
        <v>11</v>
      </c>
      <c r="AO7" s="332">
        <v>37</v>
      </c>
      <c r="AP7" s="332">
        <v>40</v>
      </c>
      <c r="AQ7" s="332">
        <v>48</v>
      </c>
      <c r="AR7" s="332">
        <v>77</v>
      </c>
      <c r="AS7" s="332">
        <v>114</v>
      </c>
      <c r="AT7" s="335">
        <v>77</v>
      </c>
      <c r="AU7" s="335">
        <v>114</v>
      </c>
      <c r="AV7" s="335">
        <v>95</v>
      </c>
      <c r="AW7" s="335">
        <v>103</v>
      </c>
      <c r="AX7" s="335">
        <v>73</v>
      </c>
      <c r="AY7" s="335">
        <v>201</v>
      </c>
      <c r="AZ7" s="335">
        <v>138</v>
      </c>
      <c r="BA7" s="335">
        <v>199</v>
      </c>
      <c r="BB7" s="335">
        <v>213</v>
      </c>
      <c r="BC7" s="335">
        <v>319</v>
      </c>
      <c r="BD7" s="335">
        <v>321</v>
      </c>
      <c r="BE7" s="335">
        <v>421</v>
      </c>
      <c r="BF7" s="335">
        <v>408</v>
      </c>
      <c r="BG7" s="337">
        <v>325</v>
      </c>
      <c r="BH7" s="335">
        <v>368</v>
      </c>
      <c r="BI7" s="336">
        <v>201</v>
      </c>
      <c r="BJ7" s="335">
        <v>57</v>
      </c>
      <c r="BK7" s="335">
        <v>74</v>
      </c>
      <c r="BL7" s="335">
        <v>67</v>
      </c>
      <c r="BM7" s="39">
        <v>75</v>
      </c>
      <c r="BN7" s="178">
        <v>132</v>
      </c>
      <c r="BO7" s="334">
        <v>97</v>
      </c>
      <c r="BP7" s="39">
        <v>117</v>
      </c>
      <c r="BQ7" s="39">
        <v>98</v>
      </c>
      <c r="BR7" s="39">
        <v>51</v>
      </c>
      <c r="BS7" s="39">
        <v>8</v>
      </c>
    </row>
    <row r="8" spans="1:71" ht="24.75" customHeight="1">
      <c r="A8" s="333" t="s">
        <v>79</v>
      </c>
      <c r="B8" s="27" t="s">
        <v>11</v>
      </c>
      <c r="C8" s="27" t="s">
        <v>11</v>
      </c>
      <c r="D8" s="27" t="s">
        <v>11</v>
      </c>
      <c r="E8" s="27" t="s">
        <v>11</v>
      </c>
      <c r="F8" s="27" t="s">
        <v>11</v>
      </c>
      <c r="G8" s="27" t="s">
        <v>11</v>
      </c>
      <c r="H8" s="27" t="s">
        <v>11</v>
      </c>
      <c r="I8" s="27" t="s">
        <v>11</v>
      </c>
      <c r="J8" s="27" t="s">
        <v>11</v>
      </c>
      <c r="K8" s="27" t="s">
        <v>11</v>
      </c>
      <c r="L8" s="27" t="s">
        <v>11</v>
      </c>
      <c r="M8" s="27" t="s">
        <v>11</v>
      </c>
      <c r="N8" s="27" t="s">
        <v>11</v>
      </c>
      <c r="O8" s="27" t="s">
        <v>11</v>
      </c>
      <c r="P8" s="27" t="s">
        <v>11</v>
      </c>
      <c r="Q8" s="27" t="s">
        <v>11</v>
      </c>
      <c r="R8" s="335">
        <v>2</v>
      </c>
      <c r="S8" s="335">
        <v>4</v>
      </c>
      <c r="T8" s="335">
        <v>3</v>
      </c>
      <c r="U8" s="335">
        <v>12</v>
      </c>
      <c r="V8" s="335">
        <v>22</v>
      </c>
      <c r="W8" s="335">
        <v>72</v>
      </c>
      <c r="X8" s="335">
        <v>89</v>
      </c>
      <c r="Y8" s="335">
        <v>52</v>
      </c>
      <c r="Z8" s="335">
        <v>69</v>
      </c>
      <c r="AA8" s="335">
        <v>65</v>
      </c>
      <c r="AB8" s="335">
        <v>66</v>
      </c>
      <c r="AC8" s="335">
        <v>69</v>
      </c>
      <c r="AD8" s="335">
        <v>74</v>
      </c>
      <c r="AE8" s="335">
        <v>111</v>
      </c>
      <c r="AF8" s="335">
        <v>178</v>
      </c>
      <c r="AG8" s="335">
        <v>197</v>
      </c>
      <c r="AH8" s="335">
        <v>310</v>
      </c>
      <c r="AI8" s="335">
        <v>307</v>
      </c>
      <c r="AJ8" s="332">
        <v>396</v>
      </c>
      <c r="AK8" s="332">
        <v>328</v>
      </c>
      <c r="AL8" s="332">
        <v>357</v>
      </c>
      <c r="AM8" s="332">
        <v>496</v>
      </c>
      <c r="AN8" s="332">
        <v>511</v>
      </c>
      <c r="AO8" s="332">
        <v>511</v>
      </c>
      <c r="AP8" s="332">
        <v>733</v>
      </c>
      <c r="AQ8" s="332">
        <v>675</v>
      </c>
      <c r="AR8" s="332">
        <v>782</v>
      </c>
      <c r="AS8" s="332">
        <v>949</v>
      </c>
      <c r="AT8" s="335">
        <v>910</v>
      </c>
      <c r="AU8" s="335">
        <v>748</v>
      </c>
      <c r="AV8" s="335">
        <v>873</v>
      </c>
      <c r="AW8" s="335">
        <v>925</v>
      </c>
      <c r="AX8" s="335">
        <v>1363</v>
      </c>
      <c r="AY8" s="335">
        <v>1559</v>
      </c>
      <c r="AZ8" s="335">
        <v>1851</v>
      </c>
      <c r="BA8" s="335">
        <v>2077</v>
      </c>
      <c r="BB8" s="335">
        <v>1945</v>
      </c>
      <c r="BC8" s="335">
        <v>1454</v>
      </c>
      <c r="BD8" s="335">
        <v>1317</v>
      </c>
      <c r="BE8" s="335">
        <v>1441</v>
      </c>
      <c r="BF8" s="335">
        <v>1916</v>
      </c>
      <c r="BG8" s="337">
        <v>2193</v>
      </c>
      <c r="BH8" s="335">
        <v>2248</v>
      </c>
      <c r="BI8" s="336">
        <v>1670</v>
      </c>
      <c r="BJ8" s="335">
        <v>1140</v>
      </c>
      <c r="BK8" s="335">
        <v>846</v>
      </c>
      <c r="BL8" s="335">
        <v>1020</v>
      </c>
      <c r="BM8" s="39">
        <v>997</v>
      </c>
      <c r="BN8" s="178">
        <v>1207</v>
      </c>
      <c r="BO8" s="334">
        <v>1349</v>
      </c>
      <c r="BP8" s="39">
        <v>1897</v>
      </c>
      <c r="BQ8" s="39">
        <v>1491</v>
      </c>
      <c r="BR8" s="39">
        <v>1333</v>
      </c>
      <c r="BS8" s="39">
        <v>1378</v>
      </c>
    </row>
    <row r="9" spans="1:71" ht="24.75" customHeight="1">
      <c r="A9" s="333" t="s">
        <v>80</v>
      </c>
      <c r="B9" s="27" t="s">
        <v>11</v>
      </c>
      <c r="C9" s="27" t="s">
        <v>11</v>
      </c>
      <c r="D9" s="27" t="s">
        <v>11</v>
      </c>
      <c r="E9" s="27" t="s">
        <v>11</v>
      </c>
      <c r="F9" s="27" t="s">
        <v>11</v>
      </c>
      <c r="G9" s="27" t="s">
        <v>11</v>
      </c>
      <c r="H9" s="27" t="s">
        <v>11</v>
      </c>
      <c r="I9" s="27" t="s">
        <v>11</v>
      </c>
      <c r="J9" s="27" t="s">
        <v>11</v>
      </c>
      <c r="K9" s="27" t="s">
        <v>11</v>
      </c>
      <c r="L9" s="27" t="s">
        <v>11</v>
      </c>
      <c r="M9" s="27" t="s">
        <v>11</v>
      </c>
      <c r="N9" s="27" t="s">
        <v>11</v>
      </c>
      <c r="O9" s="27" t="s">
        <v>11</v>
      </c>
      <c r="P9" s="27" t="s">
        <v>11</v>
      </c>
      <c r="Q9" s="27" t="s">
        <v>11</v>
      </c>
      <c r="R9" s="27" t="s">
        <v>11</v>
      </c>
      <c r="S9" s="27" t="s">
        <v>11</v>
      </c>
      <c r="T9" s="27" t="s">
        <v>11</v>
      </c>
      <c r="U9" s="27" t="s">
        <v>11</v>
      </c>
      <c r="V9" s="27" t="s">
        <v>11</v>
      </c>
      <c r="W9" s="27" t="s">
        <v>11</v>
      </c>
      <c r="X9" s="27" t="s">
        <v>11</v>
      </c>
      <c r="Y9" s="27" t="s">
        <v>11</v>
      </c>
      <c r="Z9" s="27" t="s">
        <v>11</v>
      </c>
      <c r="AA9" s="27" t="s">
        <v>11</v>
      </c>
      <c r="AB9" s="27" t="s">
        <v>11</v>
      </c>
      <c r="AC9" s="27" t="s">
        <v>11</v>
      </c>
      <c r="AD9" s="27" t="s">
        <v>11</v>
      </c>
      <c r="AE9" s="27" t="s">
        <v>11</v>
      </c>
      <c r="AF9" s="27" t="s">
        <v>11</v>
      </c>
      <c r="AG9" s="27" t="s">
        <v>11</v>
      </c>
      <c r="AH9" s="27" t="s">
        <v>11</v>
      </c>
      <c r="AI9" s="27" t="s">
        <v>11</v>
      </c>
      <c r="AJ9" s="331" t="s">
        <v>11</v>
      </c>
      <c r="AK9" s="331" t="s">
        <v>11</v>
      </c>
      <c r="AL9" s="331" t="s">
        <v>11</v>
      </c>
      <c r="AM9" s="331" t="s">
        <v>11</v>
      </c>
      <c r="AN9" s="331" t="s">
        <v>11</v>
      </c>
      <c r="AO9" s="331" t="s">
        <v>11</v>
      </c>
      <c r="AP9" s="331" t="s">
        <v>11</v>
      </c>
      <c r="AQ9" s="331" t="s">
        <v>11</v>
      </c>
      <c r="AR9" s="331" t="s">
        <v>11</v>
      </c>
      <c r="AS9" s="331" t="s">
        <v>11</v>
      </c>
      <c r="AT9" s="335">
        <v>1</v>
      </c>
      <c r="AU9" s="335">
        <v>3</v>
      </c>
      <c r="AV9" s="335">
        <v>2</v>
      </c>
      <c r="AW9" s="335">
        <v>4</v>
      </c>
      <c r="AX9" s="335">
        <v>7</v>
      </c>
      <c r="AY9" s="335">
        <v>6</v>
      </c>
      <c r="AZ9" s="335">
        <v>103</v>
      </c>
      <c r="BA9" s="335">
        <v>356</v>
      </c>
      <c r="BB9" s="335">
        <v>340</v>
      </c>
      <c r="BC9" s="335">
        <v>325</v>
      </c>
      <c r="BD9" s="335">
        <v>209</v>
      </c>
      <c r="BE9" s="335">
        <v>102</v>
      </c>
      <c r="BF9" s="335">
        <v>133</v>
      </c>
      <c r="BG9" s="337">
        <v>244</v>
      </c>
      <c r="BH9" s="335">
        <v>175</v>
      </c>
      <c r="BI9" s="336">
        <v>156</v>
      </c>
      <c r="BJ9" s="335">
        <v>239</v>
      </c>
      <c r="BK9" s="335">
        <v>246</v>
      </c>
      <c r="BL9" s="335">
        <v>231</v>
      </c>
      <c r="BM9" s="39">
        <v>262</v>
      </c>
      <c r="BN9" s="178">
        <v>223</v>
      </c>
      <c r="BO9" s="334">
        <v>133</v>
      </c>
      <c r="BP9" s="39">
        <v>64</v>
      </c>
      <c r="BQ9" s="39">
        <v>90</v>
      </c>
      <c r="BR9" s="39">
        <v>132</v>
      </c>
      <c r="BS9" s="39">
        <v>87</v>
      </c>
    </row>
    <row r="10" spans="1:71" ht="24.75" customHeight="1">
      <c r="A10" s="333" t="s">
        <v>81</v>
      </c>
      <c r="B10" s="27" t="s">
        <v>11</v>
      </c>
      <c r="C10" s="27" t="s">
        <v>11</v>
      </c>
      <c r="D10" s="27" t="s">
        <v>11</v>
      </c>
      <c r="E10" s="27" t="s">
        <v>11</v>
      </c>
      <c r="F10" s="27" t="s">
        <v>11</v>
      </c>
      <c r="G10" s="27" t="s">
        <v>11</v>
      </c>
      <c r="H10" s="27" t="s">
        <v>11</v>
      </c>
      <c r="I10" s="27" t="s">
        <v>11</v>
      </c>
      <c r="J10" s="27" t="s">
        <v>11</v>
      </c>
      <c r="K10" s="27" t="s">
        <v>11</v>
      </c>
      <c r="L10" s="27" t="s">
        <v>11</v>
      </c>
      <c r="M10" s="27" t="s">
        <v>11</v>
      </c>
      <c r="N10" s="27" t="s">
        <v>11</v>
      </c>
      <c r="O10" s="335">
        <v>1</v>
      </c>
      <c r="P10" s="335">
        <v>1</v>
      </c>
      <c r="Q10" s="335">
        <v>1</v>
      </c>
      <c r="R10" s="335">
        <v>4</v>
      </c>
      <c r="S10" s="335">
        <v>15</v>
      </c>
      <c r="T10" s="335">
        <v>44</v>
      </c>
      <c r="U10" s="335">
        <v>103</v>
      </c>
      <c r="V10" s="335">
        <v>163</v>
      </c>
      <c r="W10" s="335">
        <v>159</v>
      </c>
      <c r="X10" s="335">
        <v>146</v>
      </c>
      <c r="Y10" s="335">
        <v>268</v>
      </c>
      <c r="Z10" s="335">
        <v>428</v>
      </c>
      <c r="AA10" s="335">
        <v>587</v>
      </c>
      <c r="AB10" s="335">
        <v>854</v>
      </c>
      <c r="AC10" s="335">
        <v>1010</v>
      </c>
      <c r="AD10" s="335">
        <v>896</v>
      </c>
      <c r="AE10" s="335">
        <v>1381</v>
      </c>
      <c r="AF10" s="335">
        <v>2121</v>
      </c>
      <c r="AG10" s="335">
        <v>2945</v>
      </c>
      <c r="AH10" s="335">
        <v>3025</v>
      </c>
      <c r="AI10" s="335">
        <v>2986</v>
      </c>
      <c r="AJ10" s="332">
        <v>3981</v>
      </c>
      <c r="AK10" s="332">
        <v>3727</v>
      </c>
      <c r="AL10" s="332">
        <v>4206</v>
      </c>
      <c r="AM10" s="332">
        <v>4709</v>
      </c>
      <c r="AN10" s="332">
        <v>4844</v>
      </c>
      <c r="AO10" s="332">
        <v>5662</v>
      </c>
      <c r="AP10" s="332">
        <v>6112</v>
      </c>
      <c r="AQ10" s="332">
        <v>5990</v>
      </c>
      <c r="AR10" s="332">
        <v>6995</v>
      </c>
      <c r="AS10" s="332">
        <v>7262</v>
      </c>
      <c r="AT10" s="335">
        <v>7936</v>
      </c>
      <c r="AU10" s="335">
        <v>8532</v>
      </c>
      <c r="AV10" s="335">
        <v>9983</v>
      </c>
      <c r="AW10" s="335">
        <v>9403</v>
      </c>
      <c r="AX10" s="335">
        <v>9084</v>
      </c>
      <c r="AY10" s="335">
        <v>8391</v>
      </c>
      <c r="AZ10" s="335">
        <v>8704</v>
      </c>
      <c r="BA10" s="335">
        <v>8889</v>
      </c>
      <c r="BB10" s="335">
        <v>7915</v>
      </c>
      <c r="BC10" s="335">
        <v>9317</v>
      </c>
      <c r="BD10" s="335">
        <v>10517</v>
      </c>
      <c r="BE10" s="335">
        <v>8797</v>
      </c>
      <c r="BF10" s="335">
        <v>8720</v>
      </c>
      <c r="BG10" s="337">
        <v>8553</v>
      </c>
      <c r="BH10" s="335">
        <v>9203</v>
      </c>
      <c r="BI10" s="336">
        <v>8087</v>
      </c>
      <c r="BJ10" s="335">
        <v>8943</v>
      </c>
      <c r="BK10" s="335">
        <v>8421</v>
      </c>
      <c r="BL10" s="335">
        <v>6964</v>
      </c>
      <c r="BM10" s="39">
        <v>6271</v>
      </c>
      <c r="BN10" s="178">
        <v>4848</v>
      </c>
      <c r="BO10" s="334">
        <v>5921</v>
      </c>
      <c r="BP10" s="39">
        <v>7205</v>
      </c>
      <c r="BQ10" s="39">
        <v>7937</v>
      </c>
      <c r="BR10" s="39">
        <v>7440</v>
      </c>
      <c r="BS10" s="39">
        <v>6214</v>
      </c>
    </row>
    <row r="11" spans="1:71" ht="24.75" customHeight="1">
      <c r="A11" s="333" t="s">
        <v>82</v>
      </c>
      <c r="B11" s="27" t="s">
        <v>11</v>
      </c>
      <c r="C11" s="27" t="s">
        <v>11</v>
      </c>
      <c r="D11" s="27" t="s">
        <v>11</v>
      </c>
      <c r="E11" s="27" t="s">
        <v>11</v>
      </c>
      <c r="F11" s="27" t="s">
        <v>11</v>
      </c>
      <c r="G11" s="27" t="s">
        <v>11</v>
      </c>
      <c r="H11" s="27" t="s">
        <v>11</v>
      </c>
      <c r="I11" s="27" t="s">
        <v>11</v>
      </c>
      <c r="J11" s="27" t="s">
        <v>11</v>
      </c>
      <c r="K11" s="27" t="s">
        <v>11</v>
      </c>
      <c r="L11" s="27" t="s">
        <v>11</v>
      </c>
      <c r="M11" s="27" t="s">
        <v>11</v>
      </c>
      <c r="N11" s="27" t="s">
        <v>11</v>
      </c>
      <c r="O11" s="27" t="s">
        <v>11</v>
      </c>
      <c r="P11" s="27" t="s">
        <v>11</v>
      </c>
      <c r="Q11" s="27" t="s">
        <v>11</v>
      </c>
      <c r="R11" s="335">
        <v>2</v>
      </c>
      <c r="S11" s="335">
        <v>3</v>
      </c>
      <c r="T11" s="335">
        <v>18</v>
      </c>
      <c r="U11" s="335">
        <v>31</v>
      </c>
      <c r="V11" s="335">
        <v>48</v>
      </c>
      <c r="W11" s="335">
        <v>65</v>
      </c>
      <c r="X11" s="335">
        <v>44</v>
      </c>
      <c r="Y11" s="335">
        <v>71</v>
      </c>
      <c r="Z11" s="335">
        <v>126</v>
      </c>
      <c r="AA11" s="335">
        <v>161</v>
      </c>
      <c r="AB11" s="335">
        <v>160</v>
      </c>
      <c r="AC11" s="335">
        <v>167</v>
      </c>
      <c r="AD11" s="335">
        <v>271</v>
      </c>
      <c r="AE11" s="335">
        <v>419</v>
      </c>
      <c r="AF11" s="335">
        <v>660</v>
      </c>
      <c r="AG11" s="335">
        <v>907</v>
      </c>
      <c r="AH11" s="335">
        <v>1272</v>
      </c>
      <c r="AI11" s="335">
        <v>1391</v>
      </c>
      <c r="AJ11" s="332">
        <v>1528</v>
      </c>
      <c r="AK11" s="332">
        <v>2055</v>
      </c>
      <c r="AL11" s="332">
        <v>1778</v>
      </c>
      <c r="AM11" s="332">
        <v>1633</v>
      </c>
      <c r="AN11" s="332">
        <v>1423</v>
      </c>
      <c r="AO11" s="332">
        <v>1561</v>
      </c>
      <c r="AP11" s="332">
        <v>1749</v>
      </c>
      <c r="AQ11" s="332">
        <v>1860</v>
      </c>
      <c r="AR11" s="332">
        <v>2219</v>
      </c>
      <c r="AS11" s="332">
        <v>1725</v>
      </c>
      <c r="AT11" s="335">
        <v>1482</v>
      </c>
      <c r="AU11" s="335">
        <v>1629</v>
      </c>
      <c r="AV11" s="335">
        <v>1558</v>
      </c>
      <c r="AW11" s="335">
        <v>1525</v>
      </c>
      <c r="AX11" s="335">
        <v>1268</v>
      </c>
      <c r="AY11" s="335">
        <v>1070</v>
      </c>
      <c r="AZ11" s="335">
        <v>1295</v>
      </c>
      <c r="BA11" s="335">
        <v>1697</v>
      </c>
      <c r="BB11" s="335">
        <v>1695</v>
      </c>
      <c r="BC11" s="335">
        <v>1327</v>
      </c>
      <c r="BD11" s="335">
        <v>1199</v>
      </c>
      <c r="BE11" s="335">
        <v>1382</v>
      </c>
      <c r="BF11" s="335">
        <v>1246</v>
      </c>
      <c r="BG11" s="337">
        <v>1091</v>
      </c>
      <c r="BH11" s="335">
        <v>726</v>
      </c>
      <c r="BI11" s="336">
        <v>972</v>
      </c>
      <c r="BJ11" s="335">
        <v>1291</v>
      </c>
      <c r="BK11" s="335">
        <v>1419</v>
      </c>
      <c r="BL11" s="335">
        <v>1537</v>
      </c>
      <c r="BM11" s="39">
        <v>1380</v>
      </c>
      <c r="BN11" s="178">
        <v>1148</v>
      </c>
      <c r="BO11" s="334">
        <v>1208</v>
      </c>
      <c r="BP11" s="39">
        <v>1345</v>
      </c>
      <c r="BQ11" s="39">
        <v>1677</v>
      </c>
      <c r="BR11" s="39">
        <v>1478</v>
      </c>
      <c r="BS11" s="39">
        <v>1740</v>
      </c>
    </row>
    <row r="12" spans="1:71" ht="24.75" customHeight="1">
      <c r="A12" s="333" t="s">
        <v>83</v>
      </c>
      <c r="B12" s="27" t="s">
        <v>11</v>
      </c>
      <c r="C12" s="27" t="s">
        <v>11</v>
      </c>
      <c r="D12" s="27" t="s">
        <v>11</v>
      </c>
      <c r="E12" s="27" t="s">
        <v>11</v>
      </c>
      <c r="F12" s="27" t="s">
        <v>11</v>
      </c>
      <c r="G12" s="27" t="s">
        <v>11</v>
      </c>
      <c r="H12" s="27" t="s">
        <v>11</v>
      </c>
      <c r="I12" s="335">
        <v>8</v>
      </c>
      <c r="J12" s="335">
        <v>12</v>
      </c>
      <c r="K12" s="27" t="s">
        <v>11</v>
      </c>
      <c r="L12" s="27" t="s">
        <v>11</v>
      </c>
      <c r="M12" s="27" t="s">
        <v>11</v>
      </c>
      <c r="N12" s="335">
        <v>1</v>
      </c>
      <c r="O12" s="27" t="s">
        <v>11</v>
      </c>
      <c r="P12" s="27" t="s">
        <v>11</v>
      </c>
      <c r="Q12" s="27" t="s">
        <v>11</v>
      </c>
      <c r="R12" s="27" t="s">
        <v>11</v>
      </c>
      <c r="S12" s="335">
        <v>1</v>
      </c>
      <c r="T12" s="335">
        <v>2</v>
      </c>
      <c r="U12" s="335" t="s">
        <v>17</v>
      </c>
      <c r="V12" s="335">
        <v>1</v>
      </c>
      <c r="W12" s="335">
        <v>12</v>
      </c>
      <c r="X12" s="335">
        <v>12</v>
      </c>
      <c r="Y12" s="335">
        <v>16</v>
      </c>
      <c r="Z12" s="335">
        <v>67</v>
      </c>
      <c r="AA12" s="335">
        <v>130</v>
      </c>
      <c r="AB12" s="335">
        <v>78</v>
      </c>
      <c r="AC12" s="335">
        <v>75</v>
      </c>
      <c r="AD12" s="335">
        <v>133</v>
      </c>
      <c r="AE12" s="335">
        <v>215</v>
      </c>
      <c r="AF12" s="335">
        <v>208</v>
      </c>
      <c r="AG12" s="335">
        <v>300</v>
      </c>
      <c r="AH12" s="335">
        <v>505</v>
      </c>
      <c r="AI12" s="335">
        <v>570</v>
      </c>
      <c r="AJ12" s="332">
        <v>793</v>
      </c>
      <c r="AK12" s="332">
        <v>918</v>
      </c>
      <c r="AL12" s="332">
        <v>937</v>
      </c>
      <c r="AM12" s="332">
        <v>917</v>
      </c>
      <c r="AN12" s="332">
        <v>1002</v>
      </c>
      <c r="AO12" s="332">
        <v>1098</v>
      </c>
      <c r="AP12" s="332">
        <v>1274</v>
      </c>
      <c r="AQ12" s="332">
        <v>1272</v>
      </c>
      <c r="AR12" s="332">
        <v>1407</v>
      </c>
      <c r="AS12" s="332">
        <v>1249</v>
      </c>
      <c r="AT12" s="335">
        <v>1536</v>
      </c>
      <c r="AU12" s="335">
        <v>1731</v>
      </c>
      <c r="AV12" s="335">
        <v>1915</v>
      </c>
      <c r="AW12" s="335">
        <v>1900</v>
      </c>
      <c r="AX12" s="335">
        <v>2156</v>
      </c>
      <c r="AY12" s="335">
        <v>3308</v>
      </c>
      <c r="AZ12" s="335">
        <v>2754</v>
      </c>
      <c r="BA12" s="335">
        <v>3568</v>
      </c>
      <c r="BB12" s="335">
        <v>2686</v>
      </c>
      <c r="BC12" s="335">
        <v>3090</v>
      </c>
      <c r="BD12" s="335">
        <v>4609</v>
      </c>
      <c r="BE12" s="335">
        <v>5159</v>
      </c>
      <c r="BF12" s="335">
        <v>4892</v>
      </c>
      <c r="BG12" s="337">
        <v>6663</v>
      </c>
      <c r="BH12" s="335">
        <v>5244</v>
      </c>
      <c r="BI12" s="336">
        <v>4756</v>
      </c>
      <c r="BJ12" s="335">
        <v>5576</v>
      </c>
      <c r="BK12" s="335">
        <v>4880</v>
      </c>
      <c r="BL12" s="335">
        <v>3097</v>
      </c>
      <c r="BM12" s="39">
        <v>3644</v>
      </c>
      <c r="BN12" s="178">
        <v>3960</v>
      </c>
      <c r="BO12" s="334">
        <v>3311</v>
      </c>
      <c r="BP12" s="39">
        <v>2817</v>
      </c>
      <c r="BQ12" s="39">
        <v>3895</v>
      </c>
      <c r="BR12" s="39">
        <v>2524</v>
      </c>
      <c r="BS12" s="39">
        <v>1833</v>
      </c>
    </row>
    <row r="13" spans="1:71" ht="24.75" customHeight="1">
      <c r="A13" s="333" t="s">
        <v>84</v>
      </c>
      <c r="B13" s="335">
        <v>1</v>
      </c>
      <c r="C13" s="27" t="s">
        <v>11</v>
      </c>
      <c r="D13" s="335">
        <v>1</v>
      </c>
      <c r="E13" s="335">
        <v>2</v>
      </c>
      <c r="F13" s="335">
        <v>1</v>
      </c>
      <c r="G13" s="27" t="s">
        <v>11</v>
      </c>
      <c r="H13" s="335">
        <v>2</v>
      </c>
      <c r="I13" s="27" t="s">
        <v>11</v>
      </c>
      <c r="J13" s="335">
        <v>2</v>
      </c>
      <c r="K13" s="335">
        <v>1</v>
      </c>
      <c r="L13" s="27" t="s">
        <v>11</v>
      </c>
      <c r="M13" s="335">
        <v>3</v>
      </c>
      <c r="N13" s="27" t="s">
        <v>11</v>
      </c>
      <c r="O13" s="335">
        <v>1</v>
      </c>
      <c r="P13" s="27" t="s">
        <v>11</v>
      </c>
      <c r="Q13" s="335">
        <v>1</v>
      </c>
      <c r="R13" s="335">
        <v>4</v>
      </c>
      <c r="S13" s="335">
        <v>3</v>
      </c>
      <c r="T13" s="335">
        <v>12</v>
      </c>
      <c r="U13" s="335">
        <v>4</v>
      </c>
      <c r="V13" s="335">
        <v>12</v>
      </c>
      <c r="W13" s="335">
        <v>44</v>
      </c>
      <c r="X13" s="335">
        <v>45</v>
      </c>
      <c r="Y13" s="335">
        <v>23</v>
      </c>
      <c r="Z13" s="335">
        <v>39</v>
      </c>
      <c r="AA13" s="335">
        <v>43</v>
      </c>
      <c r="AB13" s="335">
        <v>44</v>
      </c>
      <c r="AC13" s="335">
        <v>54</v>
      </c>
      <c r="AD13" s="335">
        <v>73</v>
      </c>
      <c r="AE13" s="335">
        <v>74</v>
      </c>
      <c r="AF13" s="335">
        <v>151</v>
      </c>
      <c r="AG13" s="335">
        <v>175</v>
      </c>
      <c r="AH13" s="335">
        <v>162</v>
      </c>
      <c r="AI13" s="335">
        <v>349</v>
      </c>
      <c r="AJ13" s="332">
        <v>298</v>
      </c>
      <c r="AK13" s="332">
        <v>368</v>
      </c>
      <c r="AL13" s="332">
        <v>368</v>
      </c>
      <c r="AM13" s="332">
        <v>480</v>
      </c>
      <c r="AN13" s="332">
        <v>508</v>
      </c>
      <c r="AO13" s="332">
        <v>579</v>
      </c>
      <c r="AP13" s="332">
        <v>771</v>
      </c>
      <c r="AQ13" s="332">
        <v>744</v>
      </c>
      <c r="AR13" s="332">
        <v>900</v>
      </c>
      <c r="AS13" s="332">
        <v>943</v>
      </c>
      <c r="AT13" s="335">
        <v>658</v>
      </c>
      <c r="AU13" s="335">
        <v>802</v>
      </c>
      <c r="AV13" s="335">
        <v>831</v>
      </c>
      <c r="AW13" s="335">
        <v>820</v>
      </c>
      <c r="AX13" s="335">
        <v>914</v>
      </c>
      <c r="AY13" s="335">
        <v>723</v>
      </c>
      <c r="AZ13" s="335">
        <v>870</v>
      </c>
      <c r="BA13" s="335">
        <v>1091</v>
      </c>
      <c r="BB13" s="335">
        <v>801</v>
      </c>
      <c r="BC13" s="335">
        <v>830</v>
      </c>
      <c r="BD13" s="335">
        <v>840</v>
      </c>
      <c r="BE13" s="335">
        <v>987</v>
      </c>
      <c r="BF13" s="335">
        <v>1244</v>
      </c>
      <c r="BG13" s="337">
        <v>1827</v>
      </c>
      <c r="BH13" s="335">
        <v>2055</v>
      </c>
      <c r="BI13" s="336">
        <v>2283</v>
      </c>
      <c r="BJ13" s="335">
        <v>2522</v>
      </c>
      <c r="BK13" s="335">
        <v>2416</v>
      </c>
      <c r="BL13" s="335">
        <v>2830</v>
      </c>
      <c r="BM13" s="39">
        <v>2601</v>
      </c>
      <c r="BN13" s="178">
        <v>2685</v>
      </c>
      <c r="BO13" s="334">
        <v>2882</v>
      </c>
      <c r="BP13" s="39">
        <v>3218</v>
      </c>
      <c r="BQ13" s="39">
        <v>3091</v>
      </c>
      <c r="BR13" s="39">
        <v>3744</v>
      </c>
      <c r="BS13" s="39">
        <v>2921</v>
      </c>
    </row>
    <row r="14" spans="1:71" ht="24.75" customHeight="1">
      <c r="A14" s="333" t="s">
        <v>85</v>
      </c>
      <c r="B14" s="27" t="s">
        <v>11</v>
      </c>
      <c r="C14" s="27" t="s">
        <v>11</v>
      </c>
      <c r="D14" s="27" t="s">
        <v>11</v>
      </c>
      <c r="E14" s="27" t="s">
        <v>11</v>
      </c>
      <c r="F14" s="27" t="s">
        <v>11</v>
      </c>
      <c r="G14" s="27" t="s">
        <v>11</v>
      </c>
      <c r="H14" s="27" t="s">
        <v>11</v>
      </c>
      <c r="I14" s="27" t="s">
        <v>11</v>
      </c>
      <c r="J14" s="27" t="s">
        <v>11</v>
      </c>
      <c r="K14" s="27" t="s">
        <v>11</v>
      </c>
      <c r="L14" s="27" t="s">
        <v>11</v>
      </c>
      <c r="M14" s="27" t="s">
        <v>11</v>
      </c>
      <c r="N14" s="27" t="s">
        <v>11</v>
      </c>
      <c r="O14" s="27" t="s">
        <v>11</v>
      </c>
      <c r="P14" s="27" t="s">
        <v>11</v>
      </c>
      <c r="Q14" s="27" t="s">
        <v>11</v>
      </c>
      <c r="R14" s="27" t="s">
        <v>11</v>
      </c>
      <c r="S14" s="27" t="s">
        <v>11</v>
      </c>
      <c r="T14" s="27" t="s">
        <v>11</v>
      </c>
      <c r="U14" s="27" t="s">
        <v>11</v>
      </c>
      <c r="V14" s="27" t="s">
        <v>11</v>
      </c>
      <c r="W14" s="27" t="s">
        <v>11</v>
      </c>
      <c r="X14" s="27" t="s">
        <v>11</v>
      </c>
      <c r="Y14" s="27" t="s">
        <v>11</v>
      </c>
      <c r="Z14" s="27" t="s">
        <v>11</v>
      </c>
      <c r="AA14" s="27" t="s">
        <v>11</v>
      </c>
      <c r="AB14" s="27" t="s">
        <v>11</v>
      </c>
      <c r="AC14" s="27" t="s">
        <v>11</v>
      </c>
      <c r="AD14" s="27" t="s">
        <v>11</v>
      </c>
      <c r="AE14" s="27" t="s">
        <v>11</v>
      </c>
      <c r="AF14" s="335">
        <v>1</v>
      </c>
      <c r="AG14" s="335">
        <v>138</v>
      </c>
      <c r="AH14" s="335">
        <v>142</v>
      </c>
      <c r="AI14" s="335">
        <v>174</v>
      </c>
      <c r="AJ14" s="332">
        <v>216</v>
      </c>
      <c r="AK14" s="331" t="s">
        <v>11</v>
      </c>
      <c r="AL14" s="331" t="s">
        <v>11</v>
      </c>
      <c r="AM14" s="331" t="s">
        <v>11</v>
      </c>
      <c r="AN14" s="331" t="s">
        <v>11</v>
      </c>
      <c r="AO14" s="332">
        <v>245</v>
      </c>
      <c r="AP14" s="332">
        <v>1008</v>
      </c>
      <c r="AQ14" s="332">
        <v>760</v>
      </c>
      <c r="AR14" s="332">
        <v>989</v>
      </c>
      <c r="AS14" s="332">
        <v>460</v>
      </c>
      <c r="AT14" s="335">
        <v>381</v>
      </c>
      <c r="AU14" s="335">
        <v>809</v>
      </c>
      <c r="AV14" s="335">
        <v>559</v>
      </c>
      <c r="AW14" s="335">
        <v>648</v>
      </c>
      <c r="AX14" s="335">
        <v>732</v>
      </c>
      <c r="AY14" s="335">
        <v>558</v>
      </c>
      <c r="AZ14" s="335">
        <v>187</v>
      </c>
      <c r="BA14" s="335">
        <v>732</v>
      </c>
      <c r="BB14" s="335">
        <v>731</v>
      </c>
      <c r="BC14" s="335">
        <v>1400</v>
      </c>
      <c r="BD14" s="335">
        <v>313</v>
      </c>
      <c r="BE14" s="335">
        <v>194</v>
      </c>
      <c r="BF14" s="335">
        <v>255</v>
      </c>
      <c r="BG14" s="337">
        <v>424</v>
      </c>
      <c r="BH14" s="335">
        <v>292</v>
      </c>
      <c r="BI14" s="336">
        <v>412</v>
      </c>
      <c r="BJ14" s="335">
        <v>785</v>
      </c>
      <c r="BK14" s="335">
        <v>1044</v>
      </c>
      <c r="BL14" s="335">
        <v>375</v>
      </c>
      <c r="BM14" s="39">
        <v>606</v>
      </c>
      <c r="BN14" s="178">
        <v>306</v>
      </c>
      <c r="BO14" s="334">
        <v>427</v>
      </c>
      <c r="BP14" s="39">
        <v>693</v>
      </c>
      <c r="BQ14" s="39">
        <v>403</v>
      </c>
      <c r="BR14" s="39">
        <v>423</v>
      </c>
      <c r="BS14" s="39">
        <v>165</v>
      </c>
    </row>
    <row r="15" spans="1:71" ht="24.75" customHeight="1">
      <c r="A15" s="333" t="s">
        <v>86</v>
      </c>
      <c r="B15" s="27" t="s">
        <v>11</v>
      </c>
      <c r="C15" s="27" t="s">
        <v>11</v>
      </c>
      <c r="D15" s="27" t="s">
        <v>11</v>
      </c>
      <c r="E15" s="27" t="s">
        <v>11</v>
      </c>
      <c r="F15" s="27" t="s">
        <v>11</v>
      </c>
      <c r="G15" s="27" t="s">
        <v>11</v>
      </c>
      <c r="H15" s="27" t="s">
        <v>11</v>
      </c>
      <c r="I15" s="27" t="s">
        <v>11</v>
      </c>
      <c r="J15" s="27" t="s">
        <v>11</v>
      </c>
      <c r="K15" s="27" t="s">
        <v>11</v>
      </c>
      <c r="L15" s="27" t="s">
        <v>11</v>
      </c>
      <c r="M15" s="27" t="s">
        <v>11</v>
      </c>
      <c r="N15" s="27" t="s">
        <v>11</v>
      </c>
      <c r="O15" s="27" t="s">
        <v>11</v>
      </c>
      <c r="P15" s="27" t="s">
        <v>11</v>
      </c>
      <c r="Q15" s="27" t="s">
        <v>11</v>
      </c>
      <c r="R15" s="27" t="s">
        <v>11</v>
      </c>
      <c r="S15" s="27" t="s">
        <v>11</v>
      </c>
      <c r="T15" s="27" t="s">
        <v>11</v>
      </c>
      <c r="U15" s="27" t="s">
        <v>11</v>
      </c>
      <c r="V15" s="27" t="s">
        <v>11</v>
      </c>
      <c r="W15" s="27" t="s">
        <v>11</v>
      </c>
      <c r="X15" s="27" t="s">
        <v>11</v>
      </c>
      <c r="Y15" s="27" t="s">
        <v>11</v>
      </c>
      <c r="Z15" s="27" t="s">
        <v>11</v>
      </c>
      <c r="AA15" s="27" t="s">
        <v>11</v>
      </c>
      <c r="AB15" s="27" t="s">
        <v>11</v>
      </c>
      <c r="AC15" s="27" t="s">
        <v>11</v>
      </c>
      <c r="AD15" s="27" t="s">
        <v>11</v>
      </c>
      <c r="AE15" s="27" t="s">
        <v>11</v>
      </c>
      <c r="AF15" s="27" t="s">
        <v>11</v>
      </c>
      <c r="AG15" s="27" t="s">
        <v>11</v>
      </c>
      <c r="AH15" s="27" t="s">
        <v>11</v>
      </c>
      <c r="AI15" s="27" t="s">
        <v>11</v>
      </c>
      <c r="AJ15" s="332">
        <v>89</v>
      </c>
      <c r="AK15" s="331" t="s">
        <v>11</v>
      </c>
      <c r="AL15" s="332">
        <v>483</v>
      </c>
      <c r="AM15" s="332">
        <v>570</v>
      </c>
      <c r="AN15" s="332">
        <v>444</v>
      </c>
      <c r="AO15" s="332">
        <v>367</v>
      </c>
      <c r="AP15" s="332">
        <v>651</v>
      </c>
      <c r="AQ15" s="332">
        <v>818</v>
      </c>
      <c r="AR15" s="332">
        <v>935</v>
      </c>
      <c r="AS15" s="332">
        <v>994</v>
      </c>
      <c r="AT15" s="335">
        <v>881</v>
      </c>
      <c r="AU15" s="335">
        <v>732</v>
      </c>
      <c r="AV15" s="335">
        <v>653</v>
      </c>
      <c r="AW15" s="335">
        <v>651</v>
      </c>
      <c r="AX15" s="335">
        <v>860</v>
      </c>
      <c r="AY15" s="335">
        <v>1589</v>
      </c>
      <c r="AZ15" s="335">
        <v>2447</v>
      </c>
      <c r="BA15" s="335">
        <v>2048</v>
      </c>
      <c r="BB15" s="335">
        <v>1902</v>
      </c>
      <c r="BC15" s="335">
        <v>2549</v>
      </c>
      <c r="BD15" s="335">
        <v>3921</v>
      </c>
      <c r="BE15" s="335">
        <v>4315</v>
      </c>
      <c r="BF15" s="335">
        <v>4862</v>
      </c>
      <c r="BG15" s="337">
        <v>4090</v>
      </c>
      <c r="BH15" s="335">
        <v>4260</v>
      </c>
      <c r="BI15" s="336">
        <v>3830</v>
      </c>
      <c r="BJ15" s="335">
        <v>3500</v>
      </c>
      <c r="BK15" s="335">
        <v>3874</v>
      </c>
      <c r="BL15" s="335">
        <v>3500</v>
      </c>
      <c r="BM15" s="39">
        <v>2937</v>
      </c>
      <c r="BN15" s="178">
        <v>3415</v>
      </c>
      <c r="BO15" s="334">
        <v>3599</v>
      </c>
      <c r="BP15" s="39">
        <v>5501</v>
      </c>
      <c r="BQ15" s="39">
        <v>5686</v>
      </c>
      <c r="BR15" s="39">
        <v>5661</v>
      </c>
      <c r="BS15" s="39">
        <v>5340</v>
      </c>
    </row>
    <row r="16" spans="1:71" ht="24.75" customHeight="1">
      <c r="A16" s="333" t="s">
        <v>87</v>
      </c>
      <c r="B16" s="27" t="s">
        <v>11</v>
      </c>
      <c r="C16" s="27" t="s">
        <v>11</v>
      </c>
      <c r="D16" s="27" t="s">
        <v>11</v>
      </c>
      <c r="E16" s="27" t="s">
        <v>11</v>
      </c>
      <c r="F16" s="27" t="s">
        <v>11</v>
      </c>
      <c r="G16" s="27" t="s">
        <v>11</v>
      </c>
      <c r="H16" s="27" t="s">
        <v>11</v>
      </c>
      <c r="I16" s="27" t="s">
        <v>11</v>
      </c>
      <c r="J16" s="27" t="s">
        <v>11</v>
      </c>
      <c r="K16" s="27" t="s">
        <v>11</v>
      </c>
      <c r="L16" s="27" t="s">
        <v>11</v>
      </c>
      <c r="M16" s="27" t="s">
        <v>11</v>
      </c>
      <c r="N16" s="27" t="s">
        <v>11</v>
      </c>
      <c r="O16" s="27" t="s">
        <v>11</v>
      </c>
      <c r="P16" s="335">
        <v>1</v>
      </c>
      <c r="Q16" s="335">
        <v>1</v>
      </c>
      <c r="R16" s="335">
        <v>1</v>
      </c>
      <c r="S16" s="335">
        <v>1</v>
      </c>
      <c r="T16" s="335">
        <v>2</v>
      </c>
      <c r="U16" s="335">
        <v>2</v>
      </c>
      <c r="V16" s="335">
        <v>2</v>
      </c>
      <c r="W16" s="335">
        <v>3</v>
      </c>
      <c r="X16" s="335">
        <v>7</v>
      </c>
      <c r="Y16" s="335"/>
      <c r="Z16" s="335">
        <v>27</v>
      </c>
      <c r="AA16" s="335">
        <v>17</v>
      </c>
      <c r="AB16" s="335">
        <v>33</v>
      </c>
      <c r="AC16" s="335">
        <v>34</v>
      </c>
      <c r="AD16" s="335">
        <v>29</v>
      </c>
      <c r="AE16" s="335">
        <v>43</v>
      </c>
      <c r="AF16" s="335">
        <v>37</v>
      </c>
      <c r="AG16" s="335">
        <v>54</v>
      </c>
      <c r="AH16" s="335">
        <v>96</v>
      </c>
      <c r="AI16" s="335">
        <v>91</v>
      </c>
      <c r="AJ16" s="332">
        <v>172</v>
      </c>
      <c r="AK16" s="332">
        <v>224</v>
      </c>
      <c r="AL16" s="332">
        <v>241</v>
      </c>
      <c r="AM16" s="332">
        <v>300</v>
      </c>
      <c r="AN16" s="332">
        <v>302</v>
      </c>
      <c r="AO16" s="332">
        <v>361</v>
      </c>
      <c r="AP16" s="332">
        <v>391</v>
      </c>
      <c r="AQ16" s="332">
        <v>463</v>
      </c>
      <c r="AR16" s="332">
        <v>525</v>
      </c>
      <c r="AS16" s="332">
        <v>556</v>
      </c>
      <c r="AT16" s="335">
        <v>453</v>
      </c>
      <c r="AU16" s="335">
        <v>461</v>
      </c>
      <c r="AV16" s="335">
        <v>492</v>
      </c>
      <c r="AW16" s="335">
        <v>525</v>
      </c>
      <c r="AX16" s="335">
        <v>640</v>
      </c>
      <c r="AY16" s="335">
        <v>647</v>
      </c>
      <c r="AZ16" s="335">
        <v>662</v>
      </c>
      <c r="BA16" s="335">
        <v>833</v>
      </c>
      <c r="BB16" s="335">
        <v>933</v>
      </c>
      <c r="BC16" s="335">
        <v>758</v>
      </c>
      <c r="BD16" s="335">
        <v>1024</v>
      </c>
      <c r="BE16" s="335">
        <v>1176</v>
      </c>
      <c r="BF16" s="335">
        <v>927</v>
      </c>
      <c r="BG16" s="337">
        <v>789</v>
      </c>
      <c r="BH16" s="335">
        <v>845</v>
      </c>
      <c r="BI16" s="336">
        <v>1010</v>
      </c>
      <c r="BJ16" s="335">
        <v>1478</v>
      </c>
      <c r="BK16" s="335">
        <v>942</v>
      </c>
      <c r="BL16" s="335">
        <v>994</v>
      </c>
      <c r="BM16" s="39">
        <v>878</v>
      </c>
      <c r="BN16" s="178">
        <v>832</v>
      </c>
      <c r="BO16" s="334">
        <v>1052</v>
      </c>
      <c r="BP16" s="39">
        <v>1250</v>
      </c>
      <c r="BQ16" s="39">
        <v>1193</v>
      </c>
      <c r="BR16" s="39">
        <v>1101</v>
      </c>
      <c r="BS16" s="39">
        <v>1069</v>
      </c>
    </row>
    <row r="17" spans="1:71" ht="24.75" customHeight="1">
      <c r="A17" s="333" t="s">
        <v>88</v>
      </c>
      <c r="B17" s="335">
        <v>224</v>
      </c>
      <c r="C17" s="335">
        <v>231</v>
      </c>
      <c r="D17" s="335">
        <v>234</v>
      </c>
      <c r="E17" s="335">
        <v>230</v>
      </c>
      <c r="F17" s="335">
        <v>160</v>
      </c>
      <c r="G17" s="335">
        <v>236</v>
      </c>
      <c r="H17" s="335">
        <v>258</v>
      </c>
      <c r="I17" s="335">
        <v>297</v>
      </c>
      <c r="J17" s="335">
        <v>280</v>
      </c>
      <c r="K17" s="335">
        <v>245</v>
      </c>
      <c r="L17" s="335">
        <v>276</v>
      </c>
      <c r="M17" s="335">
        <v>269</v>
      </c>
      <c r="N17" s="335">
        <v>272</v>
      </c>
      <c r="O17" s="335">
        <v>261</v>
      </c>
      <c r="P17" s="335">
        <v>260</v>
      </c>
      <c r="Q17" s="335">
        <v>199</v>
      </c>
      <c r="R17" s="335">
        <v>339</v>
      </c>
      <c r="S17" s="335">
        <v>339</v>
      </c>
      <c r="T17" s="335">
        <v>631</v>
      </c>
      <c r="U17" s="335">
        <v>1432</v>
      </c>
      <c r="V17" s="335">
        <v>1227</v>
      </c>
      <c r="W17" s="335">
        <v>1364</v>
      </c>
      <c r="X17" s="335">
        <v>1289</v>
      </c>
      <c r="Y17" s="335">
        <v>1546</v>
      </c>
      <c r="Z17" s="335">
        <v>2263</v>
      </c>
      <c r="AA17" s="335">
        <v>1651</v>
      </c>
      <c r="AB17" s="335">
        <v>2123</v>
      </c>
      <c r="AC17" s="335">
        <v>2182</v>
      </c>
      <c r="AD17" s="335">
        <v>2616</v>
      </c>
      <c r="AE17" s="335">
        <v>2884</v>
      </c>
      <c r="AF17" s="335">
        <v>3405</v>
      </c>
      <c r="AG17" s="335">
        <v>4076</v>
      </c>
      <c r="AH17" s="335">
        <v>4808</v>
      </c>
      <c r="AI17" s="335">
        <v>5384</v>
      </c>
      <c r="AJ17" s="332">
        <v>6389</v>
      </c>
      <c r="AK17" s="332">
        <v>6750</v>
      </c>
      <c r="AL17" s="332">
        <v>7149</v>
      </c>
      <c r="AM17" s="332">
        <v>7440</v>
      </c>
      <c r="AN17" s="332">
        <v>7696</v>
      </c>
      <c r="AO17" s="332">
        <v>9173</v>
      </c>
      <c r="AP17" s="332">
        <v>11079</v>
      </c>
      <c r="AQ17" s="332">
        <v>11356</v>
      </c>
      <c r="AR17" s="332">
        <v>13203</v>
      </c>
      <c r="AS17" s="332">
        <v>12798</v>
      </c>
      <c r="AT17" s="335">
        <v>11361</v>
      </c>
      <c r="AU17" s="335">
        <v>14260</v>
      </c>
      <c r="AV17" s="335">
        <v>15680</v>
      </c>
      <c r="AW17" s="335">
        <v>15915</v>
      </c>
      <c r="AX17" s="335">
        <v>17356</v>
      </c>
      <c r="AY17" s="335">
        <v>19215</v>
      </c>
      <c r="AZ17" s="335">
        <v>22362</v>
      </c>
      <c r="BA17" s="335">
        <v>21924</v>
      </c>
      <c r="BB17" s="335">
        <v>20134</v>
      </c>
      <c r="BC17" s="335">
        <v>15280</v>
      </c>
      <c r="BD17" s="335">
        <v>13373</v>
      </c>
      <c r="BE17" s="335">
        <v>12644</v>
      </c>
      <c r="BF17" s="335">
        <v>12497</v>
      </c>
      <c r="BG17" s="337">
        <v>11935</v>
      </c>
      <c r="BH17" s="335">
        <v>10903</v>
      </c>
      <c r="BI17" s="336">
        <v>10696</v>
      </c>
      <c r="BJ17" s="335">
        <v>9382</v>
      </c>
      <c r="BK17" s="335">
        <v>8469</v>
      </c>
      <c r="BL17" s="335">
        <v>7546</v>
      </c>
      <c r="BM17" s="39">
        <v>7328</v>
      </c>
      <c r="BN17" s="178">
        <v>6085</v>
      </c>
      <c r="BO17" s="334">
        <v>6376</v>
      </c>
      <c r="BP17" s="39">
        <v>7123</v>
      </c>
      <c r="BQ17" s="39">
        <v>7736</v>
      </c>
      <c r="BR17" s="39">
        <v>7341</v>
      </c>
      <c r="BS17" s="39">
        <v>7315</v>
      </c>
    </row>
    <row r="18" spans="1:71" ht="24.75" customHeight="1">
      <c r="A18" s="333" t="s">
        <v>89</v>
      </c>
      <c r="B18" s="346">
        <v>16</v>
      </c>
      <c r="C18" s="346">
        <v>31</v>
      </c>
      <c r="D18" s="346">
        <v>18</v>
      </c>
      <c r="E18" s="346">
        <v>10</v>
      </c>
      <c r="F18" s="346">
        <v>11</v>
      </c>
      <c r="G18" s="346">
        <v>13</v>
      </c>
      <c r="H18" s="346">
        <v>11</v>
      </c>
      <c r="I18" s="346">
        <v>5</v>
      </c>
      <c r="J18" s="346">
        <v>8</v>
      </c>
      <c r="K18" s="346">
        <v>10</v>
      </c>
      <c r="L18" s="346">
        <v>11</v>
      </c>
      <c r="M18" s="346">
        <v>5</v>
      </c>
      <c r="N18" s="346">
        <v>5</v>
      </c>
      <c r="O18" s="346">
        <v>2</v>
      </c>
      <c r="P18" s="346">
        <v>5</v>
      </c>
      <c r="Q18" s="346">
        <v>10</v>
      </c>
      <c r="R18" s="346">
        <v>22</v>
      </c>
      <c r="S18" s="346">
        <v>13</v>
      </c>
      <c r="T18" s="346">
        <v>1</v>
      </c>
      <c r="U18" s="346">
        <v>4</v>
      </c>
      <c r="V18" s="346">
        <v>5</v>
      </c>
      <c r="W18" s="346">
        <v>15</v>
      </c>
      <c r="X18" s="346">
        <v>11</v>
      </c>
      <c r="Y18" s="346">
        <v>26</v>
      </c>
      <c r="Z18" s="346">
        <v>19</v>
      </c>
      <c r="AA18" s="346">
        <v>31</v>
      </c>
      <c r="AB18" s="346">
        <v>62</v>
      </c>
      <c r="AC18" s="346">
        <v>46</v>
      </c>
      <c r="AD18" s="346">
        <v>54</v>
      </c>
      <c r="AE18" s="346">
        <v>93</v>
      </c>
      <c r="AF18" s="346">
        <v>144</v>
      </c>
      <c r="AG18" s="346">
        <v>162.46018518518338</v>
      </c>
      <c r="AH18" s="346">
        <v>310</v>
      </c>
      <c r="AI18" s="346">
        <v>500</v>
      </c>
      <c r="AJ18" s="332">
        <v>314</v>
      </c>
      <c r="AK18" s="332">
        <v>378</v>
      </c>
      <c r="AL18" s="332">
        <v>293</v>
      </c>
      <c r="AM18" s="332">
        <v>178</v>
      </c>
      <c r="AN18" s="332">
        <v>316</v>
      </c>
      <c r="AO18" s="332">
        <v>266</v>
      </c>
      <c r="AP18" s="332">
        <v>344</v>
      </c>
      <c r="AQ18" s="332">
        <v>577</v>
      </c>
      <c r="AR18" s="332">
        <v>399</v>
      </c>
      <c r="AS18" s="332">
        <v>601</v>
      </c>
      <c r="AT18" s="346">
        <v>544</v>
      </c>
      <c r="AU18" s="346">
        <v>667</v>
      </c>
      <c r="AV18" s="346">
        <v>679</v>
      </c>
      <c r="AW18" s="346">
        <v>691</v>
      </c>
      <c r="AX18" s="346">
        <v>787</v>
      </c>
      <c r="AY18" s="346">
        <v>1211</v>
      </c>
      <c r="AZ18" s="346">
        <v>1213</v>
      </c>
      <c r="BA18" s="346">
        <v>824</v>
      </c>
      <c r="BB18" s="346">
        <v>841</v>
      </c>
      <c r="BC18" s="346">
        <v>796</v>
      </c>
      <c r="BD18" s="346">
        <v>1638</v>
      </c>
      <c r="BE18" s="346">
        <v>1710</v>
      </c>
      <c r="BF18" s="346">
        <v>1695</v>
      </c>
      <c r="BG18" s="337">
        <v>2166</v>
      </c>
      <c r="BH18" s="335">
        <v>2079</v>
      </c>
      <c r="BI18" s="336">
        <v>2123</v>
      </c>
      <c r="BJ18" s="335">
        <v>2379</v>
      </c>
      <c r="BK18" s="335">
        <v>2679</v>
      </c>
      <c r="BL18" s="335">
        <v>1887</v>
      </c>
      <c r="BM18" s="39">
        <v>2719</v>
      </c>
      <c r="BN18" s="178">
        <v>2616</v>
      </c>
      <c r="BO18" s="334">
        <v>1993</v>
      </c>
      <c r="BP18" s="39">
        <v>2790</v>
      </c>
      <c r="BQ18" s="39">
        <v>2986</v>
      </c>
      <c r="BR18" s="39">
        <v>2956</v>
      </c>
      <c r="BS18" s="39">
        <v>4133</v>
      </c>
    </row>
    <row r="19" spans="1:71" ht="24.75" customHeight="1">
      <c r="A19" s="343" t="s">
        <v>90</v>
      </c>
      <c r="B19" s="339">
        <v>3</v>
      </c>
      <c r="C19" s="339">
        <v>23</v>
      </c>
      <c r="D19" s="339">
        <v>8</v>
      </c>
      <c r="E19" s="339">
        <v>8</v>
      </c>
      <c r="F19" s="339">
        <v>2</v>
      </c>
      <c r="G19" s="339">
        <v>2</v>
      </c>
      <c r="H19" s="339">
        <v>0</v>
      </c>
      <c r="I19" s="339">
        <v>0</v>
      </c>
      <c r="J19" s="339">
        <v>0</v>
      </c>
      <c r="K19" s="339">
        <v>0</v>
      </c>
      <c r="L19" s="339">
        <v>0</v>
      </c>
      <c r="M19" s="339">
        <v>0</v>
      </c>
      <c r="N19" s="339">
        <v>0</v>
      </c>
      <c r="O19" s="339">
        <v>5</v>
      </c>
      <c r="P19" s="339">
        <v>1</v>
      </c>
      <c r="Q19" s="339">
        <v>3</v>
      </c>
      <c r="R19" s="339">
        <v>24</v>
      </c>
      <c r="S19" s="339">
        <v>84</v>
      </c>
      <c r="T19" s="339">
        <v>187</v>
      </c>
      <c r="U19" s="339">
        <v>20</v>
      </c>
      <c r="V19" s="339">
        <v>31</v>
      </c>
      <c r="W19" s="339">
        <v>22</v>
      </c>
      <c r="X19" s="339">
        <v>21</v>
      </c>
      <c r="Y19" s="339">
        <v>14</v>
      </c>
      <c r="Z19" s="339">
        <v>11</v>
      </c>
      <c r="AA19" s="339">
        <v>26</v>
      </c>
      <c r="AB19" s="339">
        <v>39</v>
      </c>
      <c r="AC19" s="339">
        <v>31</v>
      </c>
      <c r="AD19" s="339">
        <v>78</v>
      </c>
      <c r="AE19" s="339">
        <v>104</v>
      </c>
      <c r="AF19" s="339">
        <v>147</v>
      </c>
      <c r="AG19" s="339">
        <v>91</v>
      </c>
      <c r="AH19" s="339">
        <v>293</v>
      </c>
      <c r="AI19" s="339">
        <v>269</v>
      </c>
      <c r="AJ19" s="342">
        <v>288</v>
      </c>
      <c r="AK19" s="342">
        <v>411</v>
      </c>
      <c r="AL19" s="342">
        <v>403</v>
      </c>
      <c r="AM19" s="342">
        <v>477</v>
      </c>
      <c r="AN19" s="342">
        <v>711</v>
      </c>
      <c r="AO19" s="342">
        <v>772</v>
      </c>
      <c r="AP19" s="342">
        <v>804</v>
      </c>
      <c r="AQ19" s="342">
        <v>881</v>
      </c>
      <c r="AR19" s="342">
        <v>878</v>
      </c>
      <c r="AS19" s="342">
        <v>703</v>
      </c>
      <c r="AT19" s="339">
        <v>788</v>
      </c>
      <c r="AU19" s="339">
        <v>717</v>
      </c>
      <c r="AV19" s="339">
        <v>2511</v>
      </c>
      <c r="AW19" s="339">
        <v>1845</v>
      </c>
      <c r="AX19" s="339">
        <v>2726</v>
      </c>
      <c r="AY19" s="339">
        <v>7295</v>
      </c>
      <c r="AZ19" s="339">
        <v>11507</v>
      </c>
      <c r="BA19" s="339">
        <v>4933</v>
      </c>
      <c r="BB19" s="339">
        <v>4412</v>
      </c>
      <c r="BC19" s="339">
        <v>2904</v>
      </c>
      <c r="BD19" s="339">
        <v>4471</v>
      </c>
      <c r="BE19" s="339">
        <v>3488</v>
      </c>
      <c r="BF19" s="339">
        <v>5107</v>
      </c>
      <c r="BG19" s="341">
        <v>8454</v>
      </c>
      <c r="BH19" s="339">
        <v>17546</v>
      </c>
      <c r="BI19" s="340">
        <v>20845</v>
      </c>
      <c r="BJ19" s="117">
        <v>13001</v>
      </c>
      <c r="BK19" s="117">
        <v>9185</v>
      </c>
      <c r="BL19" s="117">
        <v>10005</v>
      </c>
      <c r="BM19" s="117">
        <v>10593</v>
      </c>
      <c r="BN19" s="180">
        <v>9073</v>
      </c>
      <c r="BO19" s="338">
        <v>11634</v>
      </c>
      <c r="BP19" s="117">
        <v>13621</v>
      </c>
      <c r="BQ19" s="117">
        <v>14278</v>
      </c>
      <c r="BR19" s="117">
        <v>11268</v>
      </c>
      <c r="BS19" s="117">
        <v>9550</v>
      </c>
    </row>
    <row r="20" spans="1:71" ht="24.75" customHeight="1">
      <c r="A20" s="333" t="s">
        <v>91</v>
      </c>
      <c r="B20" s="27" t="s">
        <v>11</v>
      </c>
      <c r="C20" s="27" t="s">
        <v>11</v>
      </c>
      <c r="D20" s="27" t="s">
        <v>11</v>
      </c>
      <c r="E20" s="27" t="s">
        <v>11</v>
      </c>
      <c r="F20" s="27" t="s">
        <v>11</v>
      </c>
      <c r="G20" s="27" t="s">
        <v>11</v>
      </c>
      <c r="H20" s="27" t="s">
        <v>11</v>
      </c>
      <c r="I20" s="27" t="s">
        <v>11</v>
      </c>
      <c r="J20" s="27" t="s">
        <v>11</v>
      </c>
      <c r="K20" s="27" t="s">
        <v>11</v>
      </c>
      <c r="L20" s="27" t="s">
        <v>11</v>
      </c>
      <c r="M20" s="27" t="s">
        <v>11</v>
      </c>
      <c r="N20" s="27" t="s">
        <v>11</v>
      </c>
      <c r="O20" s="27" t="s">
        <v>11</v>
      </c>
      <c r="P20" s="27" t="s">
        <v>11</v>
      </c>
      <c r="Q20" s="27" t="s">
        <v>11</v>
      </c>
      <c r="R20" s="27" t="s">
        <v>11</v>
      </c>
      <c r="S20" s="27" t="s">
        <v>11</v>
      </c>
      <c r="T20" s="27" t="s">
        <v>11</v>
      </c>
      <c r="U20" s="27" t="s">
        <v>11</v>
      </c>
      <c r="V20" s="27" t="s">
        <v>11</v>
      </c>
      <c r="W20" s="27" t="s">
        <v>11</v>
      </c>
      <c r="X20" s="27" t="s">
        <v>11</v>
      </c>
      <c r="Y20" s="27" t="s">
        <v>11</v>
      </c>
      <c r="Z20" s="27" t="s">
        <v>11</v>
      </c>
      <c r="AA20" s="27" t="s">
        <v>11</v>
      </c>
      <c r="AB20" s="27" t="s">
        <v>11</v>
      </c>
      <c r="AC20" s="27" t="s">
        <v>11</v>
      </c>
      <c r="AD20" s="27" t="s">
        <v>11</v>
      </c>
      <c r="AE20" s="27" t="s">
        <v>11</v>
      </c>
      <c r="AF20" s="27" t="s">
        <v>11</v>
      </c>
      <c r="AG20" s="27" t="s">
        <v>11</v>
      </c>
      <c r="AH20" s="335">
        <v>143</v>
      </c>
      <c r="AI20" s="335">
        <v>2</v>
      </c>
      <c r="AJ20" s="331" t="s">
        <v>11</v>
      </c>
      <c r="AK20" s="331" t="s">
        <v>11</v>
      </c>
      <c r="AL20" s="331" t="s">
        <v>11</v>
      </c>
      <c r="AM20" s="331" t="s">
        <v>11</v>
      </c>
      <c r="AN20" s="331" t="s">
        <v>11</v>
      </c>
      <c r="AO20" s="331" t="s">
        <v>11</v>
      </c>
      <c r="AP20" s="331" t="s">
        <v>11</v>
      </c>
      <c r="AQ20" s="331" t="s">
        <v>11</v>
      </c>
      <c r="AR20" s="331" t="s">
        <v>11</v>
      </c>
      <c r="AS20" s="331" t="s">
        <v>11</v>
      </c>
      <c r="AT20" s="335">
        <v>31</v>
      </c>
      <c r="AU20" s="335">
        <v>46</v>
      </c>
      <c r="AV20" s="335">
        <v>281</v>
      </c>
      <c r="AW20" s="335">
        <v>211</v>
      </c>
      <c r="AX20" s="335">
        <v>174</v>
      </c>
      <c r="AY20" s="335">
        <v>187</v>
      </c>
      <c r="AZ20" s="335">
        <v>166</v>
      </c>
      <c r="BA20" s="335">
        <v>133</v>
      </c>
      <c r="BB20" s="335">
        <v>267</v>
      </c>
      <c r="BC20" s="335">
        <v>202</v>
      </c>
      <c r="BD20" s="335">
        <v>223</v>
      </c>
      <c r="BE20" s="335">
        <v>183</v>
      </c>
      <c r="BF20" s="335">
        <v>232</v>
      </c>
      <c r="BG20" s="337">
        <v>415</v>
      </c>
      <c r="BH20" s="335">
        <v>465</v>
      </c>
      <c r="BI20" s="336">
        <v>671</v>
      </c>
      <c r="BJ20" s="335">
        <v>1615</v>
      </c>
      <c r="BK20" s="335">
        <v>946</v>
      </c>
      <c r="BL20" s="335">
        <v>1165</v>
      </c>
      <c r="BM20" s="39">
        <v>1137</v>
      </c>
      <c r="BN20" s="178">
        <v>934</v>
      </c>
      <c r="BO20" s="334">
        <v>1072</v>
      </c>
      <c r="BP20" s="39">
        <v>684</v>
      </c>
      <c r="BQ20" s="39">
        <v>1191</v>
      </c>
      <c r="BR20" s="39">
        <v>848</v>
      </c>
      <c r="BS20" s="39">
        <v>1520</v>
      </c>
    </row>
    <row r="21" spans="1:71" ht="24.75" customHeight="1">
      <c r="A21" s="333" t="s">
        <v>92</v>
      </c>
      <c r="B21" s="27" t="s">
        <v>11</v>
      </c>
      <c r="C21" s="335">
        <v>6</v>
      </c>
      <c r="D21" s="335">
        <v>1</v>
      </c>
      <c r="E21" s="335">
        <v>3</v>
      </c>
      <c r="F21" s="27" t="s">
        <v>11</v>
      </c>
      <c r="G21" s="27" t="s">
        <v>11</v>
      </c>
      <c r="H21" s="27" t="s">
        <v>11</v>
      </c>
      <c r="I21" s="27" t="s">
        <v>11</v>
      </c>
      <c r="J21" s="27" t="s">
        <v>11</v>
      </c>
      <c r="K21" s="27" t="s">
        <v>11</v>
      </c>
      <c r="L21" s="27" t="s">
        <v>11</v>
      </c>
      <c r="M21" s="27" t="s">
        <v>11</v>
      </c>
      <c r="N21" s="27" t="s">
        <v>11</v>
      </c>
      <c r="O21" s="27" t="s">
        <v>11</v>
      </c>
      <c r="P21" s="27" t="s">
        <v>11</v>
      </c>
      <c r="Q21" s="27" t="s">
        <v>11</v>
      </c>
      <c r="R21" s="335">
        <v>1</v>
      </c>
      <c r="S21" s="335">
        <v>2</v>
      </c>
      <c r="T21" s="335">
        <v>13</v>
      </c>
      <c r="U21" s="335">
        <v>10</v>
      </c>
      <c r="V21" s="335">
        <v>11</v>
      </c>
      <c r="W21" s="335">
        <v>13</v>
      </c>
      <c r="X21" s="335">
        <v>8</v>
      </c>
      <c r="Y21" s="335">
        <v>6</v>
      </c>
      <c r="Z21" s="335">
        <v>2</v>
      </c>
      <c r="AA21" s="335">
        <v>6</v>
      </c>
      <c r="AB21" s="335">
        <v>16</v>
      </c>
      <c r="AC21" s="335">
        <v>15</v>
      </c>
      <c r="AD21" s="335">
        <v>27</v>
      </c>
      <c r="AE21" s="335">
        <v>58</v>
      </c>
      <c r="AF21" s="335">
        <v>64</v>
      </c>
      <c r="AG21" s="335">
        <v>35</v>
      </c>
      <c r="AH21" s="335">
        <v>55</v>
      </c>
      <c r="AI21" s="335">
        <v>62</v>
      </c>
      <c r="AJ21" s="332">
        <v>95</v>
      </c>
      <c r="AK21" s="332">
        <v>93</v>
      </c>
      <c r="AL21" s="332">
        <v>82</v>
      </c>
      <c r="AM21" s="332">
        <v>125</v>
      </c>
      <c r="AN21" s="332">
        <v>223</v>
      </c>
      <c r="AO21" s="332">
        <v>235</v>
      </c>
      <c r="AP21" s="332">
        <v>210</v>
      </c>
      <c r="AQ21" s="332">
        <v>152</v>
      </c>
      <c r="AR21" s="332">
        <v>199</v>
      </c>
      <c r="AS21" s="332">
        <v>174</v>
      </c>
      <c r="AT21" s="335">
        <v>214</v>
      </c>
      <c r="AU21" s="335">
        <v>107</v>
      </c>
      <c r="AV21" s="335">
        <v>517</v>
      </c>
      <c r="AW21" s="335">
        <v>174</v>
      </c>
      <c r="AX21" s="335">
        <v>177</v>
      </c>
      <c r="AY21" s="335">
        <v>194</v>
      </c>
      <c r="AZ21" s="335">
        <v>225</v>
      </c>
      <c r="BA21" s="335">
        <v>266</v>
      </c>
      <c r="BB21" s="335">
        <v>143</v>
      </c>
      <c r="BC21" s="335">
        <v>252</v>
      </c>
      <c r="BD21" s="335">
        <v>237</v>
      </c>
      <c r="BE21" s="335">
        <v>173</v>
      </c>
      <c r="BF21" s="335">
        <v>229</v>
      </c>
      <c r="BG21" s="337">
        <v>1075</v>
      </c>
      <c r="BH21" s="335">
        <v>1019</v>
      </c>
      <c r="BI21" s="336">
        <v>316</v>
      </c>
      <c r="BJ21" s="335">
        <v>487</v>
      </c>
      <c r="BK21" s="335">
        <v>260</v>
      </c>
      <c r="BL21" s="335">
        <v>241</v>
      </c>
      <c r="BM21" s="39">
        <v>187</v>
      </c>
      <c r="BN21" s="178">
        <v>128</v>
      </c>
      <c r="BO21" s="334">
        <v>279</v>
      </c>
      <c r="BP21" s="39">
        <v>194</v>
      </c>
      <c r="BQ21" s="39">
        <v>203</v>
      </c>
      <c r="BR21" s="39">
        <v>121</v>
      </c>
      <c r="BS21" s="39">
        <v>273</v>
      </c>
    </row>
    <row r="22" spans="1:71" ht="24.75" customHeight="1">
      <c r="A22" s="333" t="s">
        <v>93</v>
      </c>
      <c r="B22" s="27" t="s">
        <v>11</v>
      </c>
      <c r="C22" s="27" t="s">
        <v>11</v>
      </c>
      <c r="D22" s="27" t="s">
        <v>11</v>
      </c>
      <c r="E22" s="27" t="s">
        <v>11</v>
      </c>
      <c r="F22" s="27" t="s">
        <v>11</v>
      </c>
      <c r="G22" s="27" t="s">
        <v>11</v>
      </c>
      <c r="H22" s="27" t="s">
        <v>11</v>
      </c>
      <c r="I22" s="27" t="s">
        <v>11</v>
      </c>
      <c r="J22" s="27" t="s">
        <v>11</v>
      </c>
      <c r="K22" s="27" t="s">
        <v>11</v>
      </c>
      <c r="L22" s="27" t="s">
        <v>11</v>
      </c>
      <c r="M22" s="27" t="s">
        <v>11</v>
      </c>
      <c r="N22" s="27" t="s">
        <v>11</v>
      </c>
      <c r="O22" s="27" t="s">
        <v>11</v>
      </c>
      <c r="P22" s="27" t="s">
        <v>11</v>
      </c>
      <c r="Q22" s="27" t="s">
        <v>11</v>
      </c>
      <c r="R22" s="27" t="s">
        <v>11</v>
      </c>
      <c r="S22" s="27" t="s">
        <v>11</v>
      </c>
      <c r="T22" s="27" t="s">
        <v>11</v>
      </c>
      <c r="U22" s="27" t="s">
        <v>11</v>
      </c>
      <c r="V22" s="27" t="s">
        <v>11</v>
      </c>
      <c r="W22" s="27" t="s">
        <v>11</v>
      </c>
      <c r="X22" s="27" t="s">
        <v>11</v>
      </c>
      <c r="Y22" s="335">
        <v>1</v>
      </c>
      <c r="Z22" s="335">
        <v>1</v>
      </c>
      <c r="AA22" s="27" t="s">
        <v>11</v>
      </c>
      <c r="AB22" s="27" t="s">
        <v>11</v>
      </c>
      <c r="AC22" s="27" t="s">
        <v>11</v>
      </c>
      <c r="AD22" s="335">
        <v>2</v>
      </c>
      <c r="AE22" s="335">
        <v>7</v>
      </c>
      <c r="AF22" s="335">
        <v>35</v>
      </c>
      <c r="AG22" s="335">
        <v>12</v>
      </c>
      <c r="AH22" s="335">
        <v>15</v>
      </c>
      <c r="AI22" s="335">
        <v>10</v>
      </c>
      <c r="AJ22" s="332">
        <v>16</v>
      </c>
      <c r="AK22" s="331" t="s">
        <v>11</v>
      </c>
      <c r="AL22" s="331" t="s">
        <v>11</v>
      </c>
      <c r="AM22" s="331" t="s">
        <v>11</v>
      </c>
      <c r="AN22" s="332">
        <v>63</v>
      </c>
      <c r="AO22" s="332">
        <v>124</v>
      </c>
      <c r="AP22" s="332">
        <v>141</v>
      </c>
      <c r="AQ22" s="332">
        <v>282</v>
      </c>
      <c r="AR22" s="332">
        <v>169</v>
      </c>
      <c r="AS22" s="332">
        <v>61</v>
      </c>
      <c r="AT22" s="335">
        <v>67</v>
      </c>
      <c r="AU22" s="335">
        <v>64</v>
      </c>
      <c r="AV22" s="335">
        <v>101</v>
      </c>
      <c r="AW22" s="335">
        <v>169</v>
      </c>
      <c r="AX22" s="335">
        <v>499</v>
      </c>
      <c r="AY22" s="335">
        <v>257</v>
      </c>
      <c r="AZ22" s="335">
        <v>382</v>
      </c>
      <c r="BA22" s="335">
        <v>332</v>
      </c>
      <c r="BB22" s="335">
        <v>479</v>
      </c>
      <c r="BC22" s="335">
        <v>328</v>
      </c>
      <c r="BD22" s="335">
        <v>534</v>
      </c>
      <c r="BE22" s="335">
        <v>457</v>
      </c>
      <c r="BF22" s="335">
        <v>552</v>
      </c>
      <c r="BG22" s="337">
        <v>541</v>
      </c>
      <c r="BH22" s="335">
        <v>504</v>
      </c>
      <c r="BI22" s="336">
        <v>745</v>
      </c>
      <c r="BJ22" s="335">
        <v>566</v>
      </c>
      <c r="BK22" s="335">
        <v>512</v>
      </c>
      <c r="BL22" s="335">
        <v>894</v>
      </c>
      <c r="BM22" s="39">
        <v>848</v>
      </c>
      <c r="BN22" s="178">
        <v>1269</v>
      </c>
      <c r="BO22" s="334">
        <v>1858</v>
      </c>
      <c r="BP22" s="39">
        <v>2584</v>
      </c>
      <c r="BQ22" s="39">
        <v>2477</v>
      </c>
      <c r="BR22" s="39">
        <v>2108</v>
      </c>
      <c r="BS22" s="39">
        <v>1908</v>
      </c>
    </row>
    <row r="23" spans="1:71" ht="24.75" customHeight="1">
      <c r="A23" s="333" t="s">
        <v>94</v>
      </c>
      <c r="B23" s="27" t="s">
        <v>11</v>
      </c>
      <c r="C23" s="335">
        <v>15</v>
      </c>
      <c r="D23" s="27" t="s">
        <v>11</v>
      </c>
      <c r="E23" s="335">
        <v>1</v>
      </c>
      <c r="F23" s="335">
        <v>2</v>
      </c>
      <c r="G23" s="335">
        <v>2</v>
      </c>
      <c r="H23" s="27" t="s">
        <v>11</v>
      </c>
      <c r="I23" s="27" t="s">
        <v>11</v>
      </c>
      <c r="J23" s="27" t="s">
        <v>11</v>
      </c>
      <c r="K23" s="27" t="s">
        <v>11</v>
      </c>
      <c r="L23" s="27" t="s">
        <v>11</v>
      </c>
      <c r="M23" s="27" t="s">
        <v>11</v>
      </c>
      <c r="N23" s="27" t="s">
        <v>11</v>
      </c>
      <c r="O23" s="27" t="s">
        <v>11</v>
      </c>
      <c r="P23" s="27" t="s">
        <v>11</v>
      </c>
      <c r="Q23" s="27" t="s">
        <v>11</v>
      </c>
      <c r="R23" s="27" t="s">
        <v>11</v>
      </c>
      <c r="S23" s="335">
        <v>1</v>
      </c>
      <c r="T23" s="335">
        <v>8</v>
      </c>
      <c r="U23" s="335">
        <v>4</v>
      </c>
      <c r="V23" s="335">
        <v>1</v>
      </c>
      <c r="W23" s="335">
        <v>4</v>
      </c>
      <c r="X23" s="335">
        <v>4</v>
      </c>
      <c r="Y23" s="335">
        <v>1</v>
      </c>
      <c r="Z23" s="335">
        <v>1</v>
      </c>
      <c r="AA23" s="335">
        <v>1</v>
      </c>
      <c r="AB23" s="335">
        <v>1</v>
      </c>
      <c r="AC23" s="335">
        <v>1</v>
      </c>
      <c r="AD23" s="335">
        <v>4</v>
      </c>
      <c r="AE23" s="335">
        <v>6</v>
      </c>
      <c r="AF23" s="335">
        <v>2</v>
      </c>
      <c r="AG23" s="335">
        <v>6</v>
      </c>
      <c r="AH23" s="335">
        <v>24</v>
      </c>
      <c r="AI23" s="335">
        <v>48</v>
      </c>
      <c r="AJ23" s="332">
        <v>28</v>
      </c>
      <c r="AK23" s="332">
        <v>52</v>
      </c>
      <c r="AL23" s="332">
        <v>37</v>
      </c>
      <c r="AM23" s="332">
        <v>91</v>
      </c>
      <c r="AN23" s="332">
        <v>98</v>
      </c>
      <c r="AO23" s="332">
        <v>170</v>
      </c>
      <c r="AP23" s="332">
        <v>196</v>
      </c>
      <c r="AQ23" s="332">
        <v>200</v>
      </c>
      <c r="AR23" s="332">
        <v>242</v>
      </c>
      <c r="AS23" s="332">
        <v>207</v>
      </c>
      <c r="AT23" s="335">
        <v>178</v>
      </c>
      <c r="AU23" s="335">
        <v>223</v>
      </c>
      <c r="AV23" s="335">
        <v>794</v>
      </c>
      <c r="AW23" s="335">
        <v>452</v>
      </c>
      <c r="AX23" s="335">
        <v>438</v>
      </c>
      <c r="AY23" s="335">
        <v>507</v>
      </c>
      <c r="AZ23" s="335">
        <v>541</v>
      </c>
      <c r="BA23" s="335">
        <v>304</v>
      </c>
      <c r="BB23" s="335">
        <v>250</v>
      </c>
      <c r="BC23" s="335">
        <v>320</v>
      </c>
      <c r="BD23" s="335">
        <v>666</v>
      </c>
      <c r="BE23" s="335">
        <v>400</v>
      </c>
      <c r="BF23" s="335">
        <v>1033</v>
      </c>
      <c r="BG23" s="337">
        <v>787</v>
      </c>
      <c r="BH23" s="335">
        <v>1166</v>
      </c>
      <c r="BI23" s="336">
        <v>971</v>
      </c>
      <c r="BJ23" s="335">
        <v>1025</v>
      </c>
      <c r="BK23" s="335">
        <v>869</v>
      </c>
      <c r="BL23" s="335">
        <v>757</v>
      </c>
      <c r="BM23" s="39">
        <v>1203</v>
      </c>
      <c r="BN23" s="178">
        <v>795</v>
      </c>
      <c r="BO23" s="334">
        <v>593</v>
      </c>
      <c r="BP23" s="39">
        <v>613</v>
      </c>
      <c r="BQ23" s="39">
        <v>906</v>
      </c>
      <c r="BR23" s="39">
        <v>915</v>
      </c>
      <c r="BS23" s="39">
        <v>289</v>
      </c>
    </row>
    <row r="24" spans="1:71" ht="24.75" customHeight="1">
      <c r="A24" s="333" t="s">
        <v>95</v>
      </c>
      <c r="B24" s="335">
        <v>2</v>
      </c>
      <c r="C24" s="335">
        <v>1</v>
      </c>
      <c r="D24" s="335">
        <v>2</v>
      </c>
      <c r="E24" s="27" t="s">
        <v>11</v>
      </c>
      <c r="F24" s="27" t="s">
        <v>11</v>
      </c>
      <c r="G24" s="27" t="s">
        <v>11</v>
      </c>
      <c r="H24" s="27" t="s">
        <v>11</v>
      </c>
      <c r="I24" s="27" t="s">
        <v>11</v>
      </c>
      <c r="J24" s="27" t="s">
        <v>11</v>
      </c>
      <c r="K24" s="27" t="s">
        <v>11</v>
      </c>
      <c r="L24" s="27" t="s">
        <v>11</v>
      </c>
      <c r="M24" s="27" t="s">
        <v>11</v>
      </c>
      <c r="N24" s="27" t="s">
        <v>11</v>
      </c>
      <c r="O24" s="335">
        <v>3</v>
      </c>
      <c r="P24" s="27" t="s">
        <v>11</v>
      </c>
      <c r="Q24" s="27" t="s">
        <v>11</v>
      </c>
      <c r="R24" s="335">
        <v>10</v>
      </c>
      <c r="S24" s="335">
        <v>15</v>
      </c>
      <c r="T24" s="335">
        <v>1</v>
      </c>
      <c r="U24" s="335">
        <v>4</v>
      </c>
      <c r="V24" s="335">
        <v>3</v>
      </c>
      <c r="W24" s="335" t="s">
        <v>17</v>
      </c>
      <c r="X24" s="335">
        <v>2</v>
      </c>
      <c r="Y24" s="335">
        <v>2</v>
      </c>
      <c r="Z24" s="335">
        <v>5</v>
      </c>
      <c r="AA24" s="335">
        <v>10</v>
      </c>
      <c r="AB24" s="335">
        <v>4</v>
      </c>
      <c r="AC24" s="335">
        <v>2</v>
      </c>
      <c r="AD24" s="27" t="s">
        <v>11</v>
      </c>
      <c r="AE24" s="27" t="s">
        <v>11</v>
      </c>
      <c r="AF24" s="27" t="s">
        <v>11</v>
      </c>
      <c r="AG24" s="27" t="s">
        <v>11</v>
      </c>
      <c r="AH24" s="27" t="s">
        <v>11</v>
      </c>
      <c r="AI24" s="27" t="s">
        <v>11</v>
      </c>
      <c r="AJ24" s="332">
        <v>6</v>
      </c>
      <c r="AK24" s="331" t="s">
        <v>11</v>
      </c>
      <c r="AL24" s="331" t="s">
        <v>11</v>
      </c>
      <c r="AM24" s="331" t="s">
        <v>11</v>
      </c>
      <c r="AN24" s="332">
        <v>14</v>
      </c>
      <c r="AO24" s="332">
        <v>14</v>
      </c>
      <c r="AP24" s="332">
        <v>28</v>
      </c>
      <c r="AQ24" s="332">
        <v>16</v>
      </c>
      <c r="AR24" s="332">
        <v>13</v>
      </c>
      <c r="AS24" s="332">
        <v>4</v>
      </c>
      <c r="AT24" s="335">
        <v>7</v>
      </c>
      <c r="AU24" s="335">
        <v>13</v>
      </c>
      <c r="AV24" s="335">
        <v>28</v>
      </c>
      <c r="AW24" s="335">
        <v>206</v>
      </c>
      <c r="AX24" s="335">
        <v>72</v>
      </c>
      <c r="AY24" s="335">
        <v>104</v>
      </c>
      <c r="AZ24" s="335">
        <v>228</v>
      </c>
      <c r="BA24" s="335">
        <v>225</v>
      </c>
      <c r="BB24" s="335">
        <v>164</v>
      </c>
      <c r="BC24" s="335">
        <v>198</v>
      </c>
      <c r="BD24" s="335">
        <v>264</v>
      </c>
      <c r="BE24" s="335">
        <v>202</v>
      </c>
      <c r="BF24" s="335">
        <v>150</v>
      </c>
      <c r="BG24" s="337">
        <v>158</v>
      </c>
      <c r="BH24" s="335">
        <v>167</v>
      </c>
      <c r="BI24" s="336">
        <v>147</v>
      </c>
      <c r="BJ24" s="335">
        <v>167</v>
      </c>
      <c r="BK24" s="335">
        <v>77</v>
      </c>
      <c r="BL24" s="335">
        <v>73</v>
      </c>
      <c r="BM24" s="39">
        <v>95</v>
      </c>
      <c r="BN24" s="178">
        <v>92</v>
      </c>
      <c r="BO24" s="334">
        <v>66</v>
      </c>
      <c r="BP24" s="39">
        <v>113</v>
      </c>
      <c r="BQ24" s="39">
        <v>129</v>
      </c>
      <c r="BR24" s="39">
        <v>125</v>
      </c>
      <c r="BS24" s="39">
        <v>94</v>
      </c>
    </row>
    <row r="25" spans="1:71" ht="24.75" customHeight="1">
      <c r="A25" s="333" t="s">
        <v>96</v>
      </c>
      <c r="B25" s="27" t="s">
        <v>11</v>
      </c>
      <c r="C25" s="27" t="s">
        <v>11</v>
      </c>
      <c r="D25" s="27" t="s">
        <v>11</v>
      </c>
      <c r="E25" s="27" t="s">
        <v>11</v>
      </c>
      <c r="F25" s="27" t="s">
        <v>11</v>
      </c>
      <c r="G25" s="27" t="s">
        <v>11</v>
      </c>
      <c r="H25" s="27" t="s">
        <v>11</v>
      </c>
      <c r="I25" s="27" t="s">
        <v>11</v>
      </c>
      <c r="J25" s="27" t="s">
        <v>11</v>
      </c>
      <c r="K25" s="27" t="s">
        <v>11</v>
      </c>
      <c r="L25" s="27" t="s">
        <v>11</v>
      </c>
      <c r="M25" s="27" t="s">
        <v>11</v>
      </c>
      <c r="N25" s="27" t="s">
        <v>11</v>
      </c>
      <c r="O25" s="27" t="s">
        <v>11</v>
      </c>
      <c r="P25" s="27" t="s">
        <v>11</v>
      </c>
      <c r="Q25" s="27" t="s">
        <v>11</v>
      </c>
      <c r="R25" s="27" t="s">
        <v>11</v>
      </c>
      <c r="S25" s="27" t="s">
        <v>11</v>
      </c>
      <c r="T25" s="27" t="s">
        <v>11</v>
      </c>
      <c r="U25" s="27" t="s">
        <v>11</v>
      </c>
      <c r="V25" s="27" t="s">
        <v>11</v>
      </c>
      <c r="W25" s="27" t="s">
        <v>11</v>
      </c>
      <c r="X25" s="27" t="s">
        <v>11</v>
      </c>
      <c r="Y25" s="27" t="s">
        <v>11</v>
      </c>
      <c r="Z25" s="27" t="s">
        <v>11</v>
      </c>
      <c r="AA25" s="27" t="s">
        <v>11</v>
      </c>
      <c r="AB25" s="27" t="s">
        <v>11</v>
      </c>
      <c r="AC25" s="27" t="s">
        <v>11</v>
      </c>
      <c r="AD25" s="27" t="s">
        <v>11</v>
      </c>
      <c r="AE25" s="27" t="s">
        <v>11</v>
      </c>
      <c r="AF25" s="27" t="s">
        <v>11</v>
      </c>
      <c r="AG25" s="27" t="s">
        <v>11</v>
      </c>
      <c r="AH25" s="27" t="s">
        <v>11</v>
      </c>
      <c r="AI25" s="27" t="s">
        <v>11</v>
      </c>
      <c r="AJ25" s="331" t="s">
        <v>11</v>
      </c>
      <c r="AK25" s="331" t="s">
        <v>11</v>
      </c>
      <c r="AL25" s="331" t="s">
        <v>11</v>
      </c>
      <c r="AM25" s="331" t="s">
        <v>11</v>
      </c>
      <c r="AN25" s="331" t="s">
        <v>11</v>
      </c>
      <c r="AO25" s="331" t="s">
        <v>11</v>
      </c>
      <c r="AP25" s="331" t="s">
        <v>11</v>
      </c>
      <c r="AQ25" s="331" t="s">
        <v>11</v>
      </c>
      <c r="AR25" s="331" t="s">
        <v>11</v>
      </c>
      <c r="AS25" s="331" t="s">
        <v>11</v>
      </c>
      <c r="AT25" s="335">
        <v>5</v>
      </c>
      <c r="AU25" s="335">
        <v>1</v>
      </c>
      <c r="AV25" s="335">
        <v>13</v>
      </c>
      <c r="AW25" s="335">
        <v>16</v>
      </c>
      <c r="AX25" s="335">
        <v>26</v>
      </c>
      <c r="AY25" s="335">
        <v>39</v>
      </c>
      <c r="AZ25" s="335">
        <v>35</v>
      </c>
      <c r="BA25" s="335">
        <v>110</v>
      </c>
      <c r="BB25" s="335">
        <v>133</v>
      </c>
      <c r="BC25" s="335">
        <v>168</v>
      </c>
      <c r="BD25" s="335">
        <v>145</v>
      </c>
      <c r="BE25" s="335">
        <v>164</v>
      </c>
      <c r="BF25" s="335">
        <v>38</v>
      </c>
      <c r="BG25" s="337">
        <v>18</v>
      </c>
      <c r="BH25" s="335">
        <v>34</v>
      </c>
      <c r="BI25" s="336">
        <v>30</v>
      </c>
      <c r="BJ25" s="335">
        <v>29</v>
      </c>
      <c r="BK25" s="335">
        <v>37</v>
      </c>
      <c r="BL25" s="335">
        <v>33</v>
      </c>
      <c r="BM25" s="39">
        <v>9</v>
      </c>
      <c r="BN25" s="178">
        <v>4</v>
      </c>
      <c r="BO25" s="334">
        <v>4</v>
      </c>
      <c r="BP25" s="39">
        <v>8</v>
      </c>
      <c r="BQ25" s="39">
        <v>17</v>
      </c>
      <c r="BR25" s="39">
        <v>1</v>
      </c>
      <c r="BS25" s="380">
        <v>0</v>
      </c>
    </row>
    <row r="26" spans="1:71" ht="24.75" customHeight="1">
      <c r="A26" s="333" t="s">
        <v>97</v>
      </c>
      <c r="B26" s="335">
        <v>1</v>
      </c>
      <c r="C26" s="27" t="s">
        <v>11</v>
      </c>
      <c r="D26" s="335">
        <v>1</v>
      </c>
      <c r="E26" s="335">
        <v>1</v>
      </c>
      <c r="F26" s="27" t="s">
        <v>11</v>
      </c>
      <c r="G26" s="27" t="s">
        <v>11</v>
      </c>
      <c r="H26" s="27" t="s">
        <v>11</v>
      </c>
      <c r="I26" s="27" t="s">
        <v>11</v>
      </c>
      <c r="J26" s="27" t="s">
        <v>11</v>
      </c>
      <c r="K26" s="27" t="s">
        <v>11</v>
      </c>
      <c r="L26" s="27" t="s">
        <v>11</v>
      </c>
      <c r="M26" s="27" t="s">
        <v>11</v>
      </c>
      <c r="N26" s="27" t="s">
        <v>11</v>
      </c>
      <c r="O26" s="27" t="s">
        <v>11</v>
      </c>
      <c r="P26" s="27" t="s">
        <v>11</v>
      </c>
      <c r="Q26" s="27" t="s">
        <v>11</v>
      </c>
      <c r="R26" s="27" t="s">
        <v>11</v>
      </c>
      <c r="S26" s="27" t="s">
        <v>11</v>
      </c>
      <c r="T26" s="27" t="s">
        <v>11</v>
      </c>
      <c r="U26" s="27" t="s">
        <v>11</v>
      </c>
      <c r="V26" s="27" t="s">
        <v>11</v>
      </c>
      <c r="W26" s="27" t="s">
        <v>11</v>
      </c>
      <c r="X26" s="27" t="s">
        <v>11</v>
      </c>
      <c r="Y26" s="27" t="s">
        <v>11</v>
      </c>
      <c r="Z26" s="335">
        <v>1</v>
      </c>
      <c r="AA26" s="27" t="s">
        <v>11</v>
      </c>
      <c r="AB26" s="27" t="s">
        <v>11</v>
      </c>
      <c r="AC26" s="27" t="s">
        <v>11</v>
      </c>
      <c r="AD26" s="335">
        <v>0</v>
      </c>
      <c r="AE26" s="335">
        <v>3</v>
      </c>
      <c r="AF26" s="335">
        <v>4</v>
      </c>
      <c r="AG26" s="335">
        <v>13</v>
      </c>
      <c r="AH26" s="335">
        <v>18</v>
      </c>
      <c r="AI26" s="335">
        <v>58</v>
      </c>
      <c r="AJ26" s="332">
        <v>72</v>
      </c>
      <c r="AK26" s="332">
        <v>70</v>
      </c>
      <c r="AL26" s="332">
        <v>95</v>
      </c>
      <c r="AM26" s="332">
        <v>100</v>
      </c>
      <c r="AN26" s="332">
        <v>62</v>
      </c>
      <c r="AO26" s="332">
        <v>59</v>
      </c>
      <c r="AP26" s="332">
        <v>48</v>
      </c>
      <c r="AQ26" s="332">
        <v>64</v>
      </c>
      <c r="AR26" s="332">
        <v>92</v>
      </c>
      <c r="AS26" s="332">
        <v>51</v>
      </c>
      <c r="AT26" s="335">
        <v>92</v>
      </c>
      <c r="AU26" s="335">
        <v>41</v>
      </c>
      <c r="AV26" s="335">
        <v>234</v>
      </c>
      <c r="AW26" s="335">
        <v>320</v>
      </c>
      <c r="AX26" s="335">
        <v>144</v>
      </c>
      <c r="AY26" s="335">
        <v>219</v>
      </c>
      <c r="AZ26" s="335">
        <v>141</v>
      </c>
      <c r="BA26" s="335">
        <v>281</v>
      </c>
      <c r="BB26" s="335">
        <v>242</v>
      </c>
      <c r="BC26" s="335">
        <v>323</v>
      </c>
      <c r="BD26" s="335">
        <v>456</v>
      </c>
      <c r="BE26" s="335">
        <v>426</v>
      </c>
      <c r="BF26" s="335">
        <v>548</v>
      </c>
      <c r="BG26" s="337">
        <v>662</v>
      </c>
      <c r="BH26" s="335">
        <v>790</v>
      </c>
      <c r="BI26" s="336">
        <v>1171</v>
      </c>
      <c r="BJ26" s="335">
        <v>1149</v>
      </c>
      <c r="BK26" s="335">
        <v>1015</v>
      </c>
      <c r="BL26" s="335">
        <v>904</v>
      </c>
      <c r="BM26" s="39">
        <v>1206</v>
      </c>
      <c r="BN26" s="178">
        <v>866</v>
      </c>
      <c r="BO26" s="334">
        <v>556</v>
      </c>
      <c r="BP26" s="39">
        <v>633</v>
      </c>
      <c r="BQ26" s="39">
        <v>785</v>
      </c>
      <c r="BR26" s="39">
        <v>712</v>
      </c>
      <c r="BS26" s="39">
        <v>240</v>
      </c>
    </row>
    <row r="27" spans="1:71" ht="24.75" customHeight="1">
      <c r="A27" s="333" t="s">
        <v>98</v>
      </c>
      <c r="B27" s="27" t="s">
        <v>11</v>
      </c>
      <c r="C27" s="27" t="s">
        <v>11</v>
      </c>
      <c r="D27" s="27" t="s">
        <v>11</v>
      </c>
      <c r="E27" s="27" t="s">
        <v>11</v>
      </c>
      <c r="F27" s="27" t="s">
        <v>11</v>
      </c>
      <c r="G27" s="27" t="s">
        <v>11</v>
      </c>
      <c r="H27" s="27" t="s">
        <v>11</v>
      </c>
      <c r="I27" s="27" t="s">
        <v>11</v>
      </c>
      <c r="J27" s="27" t="s">
        <v>11</v>
      </c>
      <c r="K27" s="27" t="s">
        <v>11</v>
      </c>
      <c r="L27" s="27" t="s">
        <v>11</v>
      </c>
      <c r="M27" s="27" t="s">
        <v>11</v>
      </c>
      <c r="N27" s="27" t="s">
        <v>11</v>
      </c>
      <c r="O27" s="27" t="s">
        <v>11</v>
      </c>
      <c r="P27" s="27" t="s">
        <v>11</v>
      </c>
      <c r="Q27" s="27" t="s">
        <v>11</v>
      </c>
      <c r="R27" s="27" t="s">
        <v>11</v>
      </c>
      <c r="S27" s="27" t="s">
        <v>11</v>
      </c>
      <c r="T27" s="27" t="s">
        <v>11</v>
      </c>
      <c r="U27" s="27" t="s">
        <v>11</v>
      </c>
      <c r="V27" s="27" t="s">
        <v>11</v>
      </c>
      <c r="W27" s="27" t="s">
        <v>11</v>
      </c>
      <c r="X27" s="27" t="s">
        <v>11</v>
      </c>
      <c r="Y27" s="27" t="s">
        <v>11</v>
      </c>
      <c r="Z27" s="27" t="s">
        <v>11</v>
      </c>
      <c r="AA27" s="27" t="s">
        <v>11</v>
      </c>
      <c r="AB27" s="27" t="s">
        <v>11</v>
      </c>
      <c r="AC27" s="27" t="s">
        <v>11</v>
      </c>
      <c r="AD27" s="27" t="s">
        <v>11</v>
      </c>
      <c r="AE27" s="27" t="s">
        <v>11</v>
      </c>
      <c r="AF27" s="27" t="s">
        <v>11</v>
      </c>
      <c r="AG27" s="27" t="s">
        <v>11</v>
      </c>
      <c r="AH27" s="27" t="s">
        <v>11</v>
      </c>
      <c r="AI27" s="27" t="s">
        <v>11</v>
      </c>
      <c r="AJ27" s="331" t="s">
        <v>11</v>
      </c>
      <c r="AK27" s="331" t="s">
        <v>11</v>
      </c>
      <c r="AL27" s="331" t="s">
        <v>11</v>
      </c>
      <c r="AM27" s="331" t="s">
        <v>11</v>
      </c>
      <c r="AN27" s="331" t="s">
        <v>11</v>
      </c>
      <c r="AO27" s="332">
        <v>17</v>
      </c>
      <c r="AP27" s="332">
        <v>43</v>
      </c>
      <c r="AQ27" s="332">
        <v>9</v>
      </c>
      <c r="AR27" s="332">
        <v>4</v>
      </c>
      <c r="AS27" s="332">
        <v>6</v>
      </c>
      <c r="AT27" s="335">
        <v>33</v>
      </c>
      <c r="AU27" s="335">
        <v>9</v>
      </c>
      <c r="AV27" s="335">
        <v>30</v>
      </c>
      <c r="AW27" s="335">
        <v>34</v>
      </c>
      <c r="AX27" s="335">
        <v>86</v>
      </c>
      <c r="AY27" s="335">
        <v>102</v>
      </c>
      <c r="AZ27" s="335">
        <v>164</v>
      </c>
      <c r="BA27" s="335">
        <v>227</v>
      </c>
      <c r="BB27" s="335">
        <v>415</v>
      </c>
      <c r="BC27" s="335">
        <v>225</v>
      </c>
      <c r="BD27" s="335">
        <v>463</v>
      </c>
      <c r="BE27" s="335">
        <v>169</v>
      </c>
      <c r="BF27" s="335">
        <v>193</v>
      </c>
      <c r="BG27" s="337">
        <v>354</v>
      </c>
      <c r="BH27" s="335">
        <v>383</v>
      </c>
      <c r="BI27" s="336">
        <v>436</v>
      </c>
      <c r="BJ27" s="335">
        <v>636</v>
      </c>
      <c r="BK27" s="335">
        <v>530</v>
      </c>
      <c r="BL27" s="335">
        <v>735</v>
      </c>
      <c r="BM27" s="39">
        <v>652</v>
      </c>
      <c r="BN27" s="178">
        <v>697</v>
      </c>
      <c r="BO27" s="334">
        <v>552</v>
      </c>
      <c r="BP27" s="39">
        <v>734</v>
      </c>
      <c r="BQ27" s="39">
        <v>857</v>
      </c>
      <c r="BR27" s="39">
        <v>852</v>
      </c>
      <c r="BS27" s="39">
        <v>742</v>
      </c>
    </row>
    <row r="28" spans="1:71" ht="24.75" customHeight="1">
      <c r="A28" s="333" t="s">
        <v>99</v>
      </c>
      <c r="B28" s="27" t="s">
        <v>11</v>
      </c>
      <c r="C28" s="27" t="s">
        <v>11</v>
      </c>
      <c r="D28" s="27" t="s">
        <v>11</v>
      </c>
      <c r="E28" s="27" t="s">
        <v>11</v>
      </c>
      <c r="F28" s="27" t="s">
        <v>11</v>
      </c>
      <c r="G28" s="27" t="s">
        <v>11</v>
      </c>
      <c r="H28" s="27" t="s">
        <v>11</v>
      </c>
      <c r="I28" s="27" t="s">
        <v>11</v>
      </c>
      <c r="J28" s="27" t="s">
        <v>11</v>
      </c>
      <c r="K28" s="27" t="s">
        <v>11</v>
      </c>
      <c r="L28" s="27" t="s">
        <v>11</v>
      </c>
      <c r="M28" s="27" t="s">
        <v>11</v>
      </c>
      <c r="N28" s="27" t="s">
        <v>11</v>
      </c>
      <c r="O28" s="27" t="s">
        <v>11</v>
      </c>
      <c r="P28" s="27" t="s">
        <v>11</v>
      </c>
      <c r="Q28" s="27" t="s">
        <v>11</v>
      </c>
      <c r="R28" s="27" t="s">
        <v>11</v>
      </c>
      <c r="S28" s="27" t="s">
        <v>11</v>
      </c>
      <c r="T28" s="27" t="s">
        <v>11</v>
      </c>
      <c r="U28" s="27" t="s">
        <v>11</v>
      </c>
      <c r="V28" s="27" t="s">
        <v>11</v>
      </c>
      <c r="W28" s="27" t="s">
        <v>11</v>
      </c>
      <c r="X28" s="27" t="s">
        <v>11</v>
      </c>
      <c r="Y28" s="27" t="s">
        <v>11</v>
      </c>
      <c r="Z28" s="27" t="s">
        <v>11</v>
      </c>
      <c r="AA28" s="27" t="s">
        <v>11</v>
      </c>
      <c r="AB28" s="27" t="s">
        <v>11</v>
      </c>
      <c r="AC28" s="27" t="s">
        <v>11</v>
      </c>
      <c r="AD28" s="27" t="s">
        <v>11</v>
      </c>
      <c r="AE28" s="27" t="s">
        <v>11</v>
      </c>
      <c r="AF28" s="27" t="s">
        <v>11</v>
      </c>
      <c r="AG28" s="27" t="s">
        <v>11</v>
      </c>
      <c r="AH28" s="27" t="s">
        <v>11</v>
      </c>
      <c r="AI28" s="335">
        <v>24</v>
      </c>
      <c r="AJ28" s="331" t="s">
        <v>11</v>
      </c>
      <c r="AK28" s="331" t="s">
        <v>11</v>
      </c>
      <c r="AL28" s="331" t="s">
        <v>11</v>
      </c>
      <c r="AM28" s="331" t="s">
        <v>11</v>
      </c>
      <c r="AN28" s="331" t="s">
        <v>11</v>
      </c>
      <c r="AO28" s="331" t="s">
        <v>11</v>
      </c>
      <c r="AP28" s="331" t="s">
        <v>11</v>
      </c>
      <c r="AQ28" s="331" t="s">
        <v>11</v>
      </c>
      <c r="AR28" s="331" t="s">
        <v>11</v>
      </c>
      <c r="AS28" s="331" t="s">
        <v>11</v>
      </c>
      <c r="AT28" s="335">
        <v>51</v>
      </c>
      <c r="AU28" s="335">
        <v>60</v>
      </c>
      <c r="AV28" s="335">
        <v>42</v>
      </c>
      <c r="AW28" s="335">
        <v>60</v>
      </c>
      <c r="AX28" s="335">
        <v>778</v>
      </c>
      <c r="AY28" s="335">
        <v>4903</v>
      </c>
      <c r="AZ28" s="335">
        <v>7882</v>
      </c>
      <c r="BA28" s="335">
        <v>2453</v>
      </c>
      <c r="BB28" s="335">
        <v>1820</v>
      </c>
      <c r="BC28" s="335">
        <v>184</v>
      </c>
      <c r="BD28" s="335">
        <v>446</v>
      </c>
      <c r="BE28" s="335">
        <v>325</v>
      </c>
      <c r="BF28" s="335">
        <v>443</v>
      </c>
      <c r="BG28" s="337">
        <v>1025</v>
      </c>
      <c r="BH28" s="335">
        <v>8698</v>
      </c>
      <c r="BI28" s="336">
        <v>10745</v>
      </c>
      <c r="BJ28" s="335">
        <v>2250</v>
      </c>
      <c r="BK28" s="335">
        <v>1071</v>
      </c>
      <c r="BL28" s="335">
        <v>519</v>
      </c>
      <c r="BM28" s="39">
        <v>200</v>
      </c>
      <c r="BN28" s="178">
        <v>230</v>
      </c>
      <c r="BO28" s="334">
        <v>1016</v>
      </c>
      <c r="BP28" s="39">
        <v>1114</v>
      </c>
      <c r="BQ28" s="39">
        <v>1179</v>
      </c>
      <c r="BR28" s="39">
        <v>1667</v>
      </c>
      <c r="BS28" s="39">
        <v>1747</v>
      </c>
    </row>
    <row r="29" spans="1:71" ht="24.75" customHeight="1">
      <c r="A29" s="333" t="s">
        <v>89</v>
      </c>
      <c r="B29" s="328">
        <v>0</v>
      </c>
      <c r="C29" s="328">
        <v>1</v>
      </c>
      <c r="D29" s="328">
        <v>4</v>
      </c>
      <c r="E29" s="328">
        <v>3</v>
      </c>
      <c r="F29" s="328">
        <v>0</v>
      </c>
      <c r="G29" s="328">
        <v>0</v>
      </c>
      <c r="H29" s="328">
        <v>0</v>
      </c>
      <c r="I29" s="328">
        <v>0</v>
      </c>
      <c r="J29" s="328">
        <v>0</v>
      </c>
      <c r="K29" s="328">
        <v>0</v>
      </c>
      <c r="L29" s="328">
        <v>0</v>
      </c>
      <c r="M29" s="328">
        <v>0</v>
      </c>
      <c r="N29" s="328">
        <v>0</v>
      </c>
      <c r="O29" s="328">
        <v>2</v>
      </c>
      <c r="P29" s="328">
        <v>1</v>
      </c>
      <c r="Q29" s="328">
        <v>3</v>
      </c>
      <c r="R29" s="328">
        <v>13</v>
      </c>
      <c r="S29" s="328">
        <v>66</v>
      </c>
      <c r="T29" s="328">
        <v>165</v>
      </c>
      <c r="U29" s="328">
        <v>2</v>
      </c>
      <c r="V29" s="328">
        <v>16</v>
      </c>
      <c r="W29" s="328">
        <v>5</v>
      </c>
      <c r="X29" s="328">
        <v>7</v>
      </c>
      <c r="Y29" s="328">
        <v>4</v>
      </c>
      <c r="Z29" s="328">
        <v>1</v>
      </c>
      <c r="AA29" s="328">
        <v>9</v>
      </c>
      <c r="AB29" s="328">
        <v>18</v>
      </c>
      <c r="AC29" s="328">
        <v>13</v>
      </c>
      <c r="AD29" s="328">
        <v>45</v>
      </c>
      <c r="AE29" s="328">
        <v>30</v>
      </c>
      <c r="AF29" s="328">
        <v>42</v>
      </c>
      <c r="AG29" s="328">
        <v>25.030555555555555</v>
      </c>
      <c r="AH29" s="328">
        <v>38</v>
      </c>
      <c r="AI29" s="328">
        <v>65</v>
      </c>
      <c r="AJ29" s="332">
        <v>71</v>
      </c>
      <c r="AK29" s="332">
        <v>196</v>
      </c>
      <c r="AL29" s="332">
        <v>189</v>
      </c>
      <c r="AM29" s="332">
        <v>161</v>
      </c>
      <c r="AN29" s="332">
        <v>251</v>
      </c>
      <c r="AO29" s="332">
        <v>153.17916666666667</v>
      </c>
      <c r="AP29" s="332">
        <v>138</v>
      </c>
      <c r="AQ29" s="332">
        <v>158</v>
      </c>
      <c r="AR29" s="332">
        <v>159</v>
      </c>
      <c r="AS29" s="332">
        <v>200</v>
      </c>
      <c r="AT29" s="328">
        <v>110</v>
      </c>
      <c r="AU29" s="328">
        <v>153</v>
      </c>
      <c r="AV29" s="328">
        <v>471</v>
      </c>
      <c r="AW29" s="328">
        <v>203</v>
      </c>
      <c r="AX29" s="328">
        <v>332</v>
      </c>
      <c r="AY29" s="328">
        <v>783</v>
      </c>
      <c r="AZ29" s="328">
        <v>1743</v>
      </c>
      <c r="BA29" s="328">
        <v>602</v>
      </c>
      <c r="BB29" s="328">
        <v>499</v>
      </c>
      <c r="BC29" s="328">
        <v>704</v>
      </c>
      <c r="BD29" s="328">
        <v>1037</v>
      </c>
      <c r="BE29" s="328">
        <v>989</v>
      </c>
      <c r="BF29" s="328">
        <v>1689</v>
      </c>
      <c r="BG29" s="330">
        <v>3419</v>
      </c>
      <c r="BH29" s="328">
        <v>4320</v>
      </c>
      <c r="BI29" s="329">
        <v>5613</v>
      </c>
      <c r="BJ29" s="328">
        <v>5077</v>
      </c>
      <c r="BK29" s="328">
        <v>3868</v>
      </c>
      <c r="BL29" s="325">
        <v>4684</v>
      </c>
      <c r="BM29" s="325">
        <v>5056</v>
      </c>
      <c r="BN29" s="327">
        <v>4058</v>
      </c>
      <c r="BO29" s="326">
        <v>5638</v>
      </c>
      <c r="BP29" s="325">
        <v>6944</v>
      </c>
      <c r="BQ29" s="325">
        <v>6534</v>
      </c>
      <c r="BR29" s="325">
        <v>3919</v>
      </c>
      <c r="BS29" s="39">
        <v>2737</v>
      </c>
    </row>
    <row r="30" spans="1:71" s="185" customFormat="1" ht="24.75" customHeight="1">
      <c r="A30" s="345" t="s">
        <v>100</v>
      </c>
      <c r="B30" s="339">
        <v>0</v>
      </c>
      <c r="C30" s="339">
        <v>0</v>
      </c>
      <c r="D30" s="339">
        <v>0</v>
      </c>
      <c r="E30" s="339">
        <v>2</v>
      </c>
      <c r="F30" s="339">
        <v>1</v>
      </c>
      <c r="G30" s="339">
        <v>3</v>
      </c>
      <c r="H30" s="339">
        <v>3</v>
      </c>
      <c r="I30" s="339">
        <v>3</v>
      </c>
      <c r="J30" s="339">
        <v>3</v>
      </c>
      <c r="K30" s="339">
        <v>14</v>
      </c>
      <c r="L30" s="339">
        <v>4</v>
      </c>
      <c r="M30" s="339">
        <v>4</v>
      </c>
      <c r="N30" s="339">
        <v>10</v>
      </c>
      <c r="O30" s="339">
        <v>14</v>
      </c>
      <c r="P30" s="339">
        <v>17</v>
      </c>
      <c r="Q30" s="339">
        <v>22</v>
      </c>
      <c r="R30" s="339">
        <v>31</v>
      </c>
      <c r="S30" s="339">
        <v>33</v>
      </c>
      <c r="T30" s="339">
        <v>104</v>
      </c>
      <c r="U30" s="339">
        <v>57</v>
      </c>
      <c r="V30" s="339">
        <v>81</v>
      </c>
      <c r="W30" s="339">
        <v>96</v>
      </c>
      <c r="X30" s="339">
        <v>96</v>
      </c>
      <c r="Y30" s="339">
        <v>73</v>
      </c>
      <c r="Z30" s="339">
        <v>122</v>
      </c>
      <c r="AA30" s="339">
        <v>131</v>
      </c>
      <c r="AB30" s="339">
        <v>152</v>
      </c>
      <c r="AC30" s="339">
        <v>161</v>
      </c>
      <c r="AD30" s="339">
        <v>188</v>
      </c>
      <c r="AE30" s="339">
        <v>192</v>
      </c>
      <c r="AF30" s="339">
        <v>334</v>
      </c>
      <c r="AG30" s="339">
        <v>382</v>
      </c>
      <c r="AH30" s="339">
        <v>486</v>
      </c>
      <c r="AI30" s="339">
        <v>606</v>
      </c>
      <c r="AJ30" s="342">
        <v>742</v>
      </c>
      <c r="AK30" s="342">
        <v>1088</v>
      </c>
      <c r="AL30" s="342">
        <v>1207</v>
      </c>
      <c r="AM30" s="342">
        <v>1428</v>
      </c>
      <c r="AN30" s="342">
        <v>1692</v>
      </c>
      <c r="AO30" s="342">
        <v>1791</v>
      </c>
      <c r="AP30" s="342">
        <v>2246</v>
      </c>
      <c r="AQ30" s="342">
        <v>2499</v>
      </c>
      <c r="AR30" s="342">
        <v>3096</v>
      </c>
      <c r="AS30" s="342">
        <v>3354</v>
      </c>
      <c r="AT30" s="339">
        <v>3612</v>
      </c>
      <c r="AU30" s="339">
        <v>4672</v>
      </c>
      <c r="AV30" s="339">
        <v>5320</v>
      </c>
      <c r="AW30" s="339">
        <v>6714</v>
      </c>
      <c r="AX30" s="339">
        <v>6473</v>
      </c>
      <c r="AY30" s="339">
        <v>7173</v>
      </c>
      <c r="AZ30" s="339">
        <v>8155</v>
      </c>
      <c r="BA30" s="339">
        <v>9629</v>
      </c>
      <c r="BB30" s="339">
        <v>9826</v>
      </c>
      <c r="BC30" s="339">
        <v>10516</v>
      </c>
      <c r="BD30" s="339">
        <v>11399</v>
      </c>
      <c r="BE30" s="339">
        <v>13140</v>
      </c>
      <c r="BF30" s="339">
        <v>15916</v>
      </c>
      <c r="BG30" s="341">
        <v>15040</v>
      </c>
      <c r="BH30" s="339">
        <v>15650</v>
      </c>
      <c r="BI30" s="340">
        <v>18154</v>
      </c>
      <c r="BJ30" s="339">
        <v>17715</v>
      </c>
      <c r="BK30" s="339">
        <v>18126</v>
      </c>
      <c r="BL30" s="117">
        <v>18256</v>
      </c>
      <c r="BM30" s="117">
        <v>17908</v>
      </c>
      <c r="BN30" s="180">
        <v>17204</v>
      </c>
      <c r="BO30" s="338">
        <v>22881</v>
      </c>
      <c r="BP30" s="117">
        <v>27610</v>
      </c>
      <c r="BQ30" s="117">
        <v>24340</v>
      </c>
      <c r="BR30" s="117">
        <v>26289</v>
      </c>
      <c r="BS30" s="117">
        <v>25153</v>
      </c>
    </row>
    <row r="31" spans="1:71" ht="24.75" customHeight="1">
      <c r="A31" s="333" t="s">
        <v>101</v>
      </c>
      <c r="B31" s="27" t="s">
        <v>11</v>
      </c>
      <c r="C31" s="27" t="s">
        <v>11</v>
      </c>
      <c r="D31" s="27" t="s">
        <v>11</v>
      </c>
      <c r="E31" s="27" t="s">
        <v>11</v>
      </c>
      <c r="F31" s="27" t="s">
        <v>11</v>
      </c>
      <c r="G31" s="27" t="s">
        <v>11</v>
      </c>
      <c r="H31" s="27" t="s">
        <v>11</v>
      </c>
      <c r="I31" s="27" t="s">
        <v>11</v>
      </c>
      <c r="J31" s="27" t="s">
        <v>11</v>
      </c>
      <c r="K31" s="27" t="s">
        <v>11</v>
      </c>
      <c r="L31" s="27" t="s">
        <v>11</v>
      </c>
      <c r="M31" s="27" t="s">
        <v>11</v>
      </c>
      <c r="N31" s="27" t="s">
        <v>11</v>
      </c>
      <c r="O31" s="27" t="s">
        <v>11</v>
      </c>
      <c r="P31" s="27" t="s">
        <v>11</v>
      </c>
      <c r="Q31" s="27" t="s">
        <v>11</v>
      </c>
      <c r="R31" s="27" t="s">
        <v>11</v>
      </c>
      <c r="S31" s="27" t="s">
        <v>11</v>
      </c>
      <c r="T31" s="335">
        <v>1</v>
      </c>
      <c r="U31" s="335">
        <v>1</v>
      </c>
      <c r="V31" s="335">
        <v>4</v>
      </c>
      <c r="W31" s="335">
        <v>12</v>
      </c>
      <c r="X31" s="335">
        <v>14</v>
      </c>
      <c r="Y31" s="335">
        <v>11</v>
      </c>
      <c r="Z31" s="335">
        <v>14</v>
      </c>
      <c r="AA31" s="335">
        <v>11</v>
      </c>
      <c r="AB31" s="335">
        <v>13</v>
      </c>
      <c r="AC31" s="335">
        <v>14</v>
      </c>
      <c r="AD31" s="335">
        <v>27</v>
      </c>
      <c r="AE31" s="335">
        <v>16</v>
      </c>
      <c r="AF31" s="335">
        <v>12</v>
      </c>
      <c r="AG31" s="335">
        <v>16</v>
      </c>
      <c r="AH31" s="335">
        <v>14</v>
      </c>
      <c r="AI31" s="335">
        <v>21</v>
      </c>
      <c r="AJ31" s="332">
        <v>23</v>
      </c>
      <c r="AK31" s="332">
        <v>26</v>
      </c>
      <c r="AL31" s="332">
        <v>31</v>
      </c>
      <c r="AM31" s="332">
        <v>32</v>
      </c>
      <c r="AN31" s="332">
        <v>44</v>
      </c>
      <c r="AO31" s="332">
        <v>41</v>
      </c>
      <c r="AP31" s="332">
        <v>33</v>
      </c>
      <c r="AQ31" s="332">
        <v>24</v>
      </c>
      <c r="AR31" s="332">
        <v>26</v>
      </c>
      <c r="AS31" s="332">
        <v>15</v>
      </c>
      <c r="AT31" s="335">
        <v>23</v>
      </c>
      <c r="AU31" s="335">
        <v>58</v>
      </c>
      <c r="AV31" s="335">
        <v>95</v>
      </c>
      <c r="AW31" s="335">
        <v>127</v>
      </c>
      <c r="AX31" s="335">
        <v>119</v>
      </c>
      <c r="AY31" s="335">
        <v>110</v>
      </c>
      <c r="AZ31" s="335">
        <v>135</v>
      </c>
      <c r="BA31" s="335">
        <v>170</v>
      </c>
      <c r="BB31" s="335">
        <v>167</v>
      </c>
      <c r="BC31" s="335">
        <v>103</v>
      </c>
      <c r="BD31" s="335">
        <v>76</v>
      </c>
      <c r="BE31" s="335">
        <v>112</v>
      </c>
      <c r="BF31" s="335">
        <v>151</v>
      </c>
      <c r="BG31" s="337">
        <v>141</v>
      </c>
      <c r="BH31" s="335">
        <v>161</v>
      </c>
      <c r="BI31" s="336">
        <v>186</v>
      </c>
      <c r="BJ31" s="335">
        <v>145</v>
      </c>
      <c r="BK31" s="335">
        <v>133</v>
      </c>
      <c r="BL31" s="335">
        <v>151</v>
      </c>
      <c r="BM31" s="335">
        <v>179</v>
      </c>
      <c r="BN31" s="178">
        <v>193</v>
      </c>
      <c r="BO31" s="334">
        <v>278</v>
      </c>
      <c r="BP31" s="39">
        <v>250</v>
      </c>
      <c r="BQ31" s="39">
        <v>292</v>
      </c>
      <c r="BR31" s="39">
        <v>262</v>
      </c>
      <c r="BS31" s="39">
        <v>290</v>
      </c>
    </row>
    <row r="32" spans="1:71" ht="24.75" customHeight="1">
      <c r="A32" s="333" t="s">
        <v>102</v>
      </c>
      <c r="B32" s="27" t="s">
        <v>11</v>
      </c>
      <c r="C32" s="27" t="s">
        <v>11</v>
      </c>
      <c r="D32" s="27" t="s">
        <v>11</v>
      </c>
      <c r="E32" s="27" t="s">
        <v>11</v>
      </c>
      <c r="F32" s="27" t="s">
        <v>11</v>
      </c>
      <c r="G32" s="27" t="s">
        <v>11</v>
      </c>
      <c r="H32" s="27" t="s">
        <v>11</v>
      </c>
      <c r="I32" s="27" t="s">
        <v>11</v>
      </c>
      <c r="J32" s="27" t="s">
        <v>11</v>
      </c>
      <c r="K32" s="27" t="s">
        <v>11</v>
      </c>
      <c r="L32" s="27" t="s">
        <v>11</v>
      </c>
      <c r="M32" s="27" t="s">
        <v>11</v>
      </c>
      <c r="N32" s="27" t="s">
        <v>11</v>
      </c>
      <c r="O32" s="27" t="s">
        <v>11</v>
      </c>
      <c r="P32" s="27" t="s">
        <v>11</v>
      </c>
      <c r="Q32" s="27" t="s">
        <v>11</v>
      </c>
      <c r="R32" s="27" t="s">
        <v>11</v>
      </c>
      <c r="S32" s="27" t="s">
        <v>11</v>
      </c>
      <c r="T32" s="27" t="s">
        <v>11</v>
      </c>
      <c r="U32" s="27" t="s">
        <v>11</v>
      </c>
      <c r="V32" s="27" t="s">
        <v>11</v>
      </c>
      <c r="W32" s="27" t="s">
        <v>11</v>
      </c>
      <c r="X32" s="27" t="s">
        <v>11</v>
      </c>
      <c r="Y32" s="27" t="s">
        <v>11</v>
      </c>
      <c r="Z32" s="27" t="s">
        <v>11</v>
      </c>
      <c r="AA32" s="27" t="s">
        <v>11</v>
      </c>
      <c r="AB32" s="27" t="s">
        <v>11</v>
      </c>
      <c r="AC32" s="27" t="s">
        <v>11</v>
      </c>
      <c r="AD32" s="27" t="s">
        <v>11</v>
      </c>
      <c r="AE32" s="27" t="s">
        <v>11</v>
      </c>
      <c r="AF32" s="27" t="s">
        <v>11</v>
      </c>
      <c r="AG32" s="27" t="s">
        <v>11</v>
      </c>
      <c r="AH32" s="27" t="s">
        <v>11</v>
      </c>
      <c r="AI32" s="27" t="s">
        <v>11</v>
      </c>
      <c r="AJ32" s="331" t="s">
        <v>11</v>
      </c>
      <c r="AK32" s="331" t="s">
        <v>11</v>
      </c>
      <c r="AL32" s="331" t="s">
        <v>11</v>
      </c>
      <c r="AM32" s="331" t="s">
        <v>11</v>
      </c>
      <c r="AN32" s="331" t="s">
        <v>11</v>
      </c>
      <c r="AO32" s="331" t="s">
        <v>11</v>
      </c>
      <c r="AP32" s="331" t="s">
        <v>11</v>
      </c>
      <c r="AQ32" s="331" t="s">
        <v>11</v>
      </c>
      <c r="AR32" s="331" t="s">
        <v>11</v>
      </c>
      <c r="AS32" s="331" t="s">
        <v>11</v>
      </c>
      <c r="AT32" s="335">
        <v>2</v>
      </c>
      <c r="AU32" s="335">
        <v>9</v>
      </c>
      <c r="AV32" s="335">
        <v>4</v>
      </c>
      <c r="AW32" s="335">
        <v>8</v>
      </c>
      <c r="AX32" s="335">
        <v>8</v>
      </c>
      <c r="AY32" s="335">
        <v>21</v>
      </c>
      <c r="AZ32" s="335">
        <v>60</v>
      </c>
      <c r="BA32" s="335">
        <v>35</v>
      </c>
      <c r="BB32" s="335">
        <v>93</v>
      </c>
      <c r="BC32" s="335">
        <v>21</v>
      </c>
      <c r="BD32" s="335">
        <v>64</v>
      </c>
      <c r="BE32" s="335">
        <v>40</v>
      </c>
      <c r="BF32" s="335">
        <v>37</v>
      </c>
      <c r="BG32" s="337">
        <v>13</v>
      </c>
      <c r="BH32" s="335">
        <v>16</v>
      </c>
      <c r="BI32" s="336">
        <v>22</v>
      </c>
      <c r="BJ32" s="335">
        <v>34</v>
      </c>
      <c r="BK32" s="335">
        <v>30</v>
      </c>
      <c r="BL32" s="335">
        <v>30</v>
      </c>
      <c r="BM32" s="335">
        <v>20</v>
      </c>
      <c r="BN32" s="178">
        <v>16</v>
      </c>
      <c r="BO32" s="334">
        <v>29</v>
      </c>
      <c r="BP32" s="39">
        <v>27</v>
      </c>
      <c r="BQ32" s="39">
        <v>20</v>
      </c>
      <c r="BR32" s="39">
        <v>66</v>
      </c>
      <c r="BS32" s="39">
        <v>21</v>
      </c>
    </row>
    <row r="33" spans="1:71" ht="24.75" customHeight="1">
      <c r="A33" s="333" t="s">
        <v>103</v>
      </c>
      <c r="B33" s="27" t="s">
        <v>11</v>
      </c>
      <c r="C33" s="27" t="s">
        <v>11</v>
      </c>
      <c r="D33" s="27" t="s">
        <v>11</v>
      </c>
      <c r="E33" s="27" t="s">
        <v>11</v>
      </c>
      <c r="F33" s="27" t="s">
        <v>11</v>
      </c>
      <c r="G33" s="27" t="s">
        <v>11</v>
      </c>
      <c r="H33" s="27" t="s">
        <v>11</v>
      </c>
      <c r="I33" s="27" t="s">
        <v>11</v>
      </c>
      <c r="J33" s="27" t="s">
        <v>11</v>
      </c>
      <c r="K33" s="27" t="s">
        <v>11</v>
      </c>
      <c r="L33" s="27" t="s">
        <v>11</v>
      </c>
      <c r="M33" s="27" t="s">
        <v>11</v>
      </c>
      <c r="N33" s="27" t="s">
        <v>11</v>
      </c>
      <c r="O33" s="27" t="s">
        <v>11</v>
      </c>
      <c r="P33" s="27" t="s">
        <v>11</v>
      </c>
      <c r="Q33" s="27" t="s">
        <v>11</v>
      </c>
      <c r="R33" s="27" t="s">
        <v>11</v>
      </c>
      <c r="S33" s="27" t="s">
        <v>11</v>
      </c>
      <c r="T33" s="27" t="s">
        <v>11</v>
      </c>
      <c r="U33" s="27" t="s">
        <v>11</v>
      </c>
      <c r="V33" s="27" t="s">
        <v>11</v>
      </c>
      <c r="W33" s="27" t="s">
        <v>11</v>
      </c>
      <c r="X33" s="27" t="s">
        <v>11</v>
      </c>
      <c r="Y33" s="27" t="s">
        <v>11</v>
      </c>
      <c r="Z33" s="335">
        <v>4</v>
      </c>
      <c r="AA33" s="27" t="s">
        <v>11</v>
      </c>
      <c r="AB33" s="27" t="s">
        <v>11</v>
      </c>
      <c r="AC33" s="27" t="s">
        <v>11</v>
      </c>
      <c r="AD33" s="335">
        <v>3</v>
      </c>
      <c r="AE33" s="335">
        <v>5</v>
      </c>
      <c r="AF33" s="335">
        <v>3</v>
      </c>
      <c r="AG33" s="335">
        <v>7</v>
      </c>
      <c r="AH33" s="335">
        <v>6</v>
      </c>
      <c r="AI33" s="335">
        <v>9</v>
      </c>
      <c r="AJ33" s="332">
        <v>15</v>
      </c>
      <c r="AK33" s="331" t="s">
        <v>11</v>
      </c>
      <c r="AL33" s="331" t="s">
        <v>11</v>
      </c>
      <c r="AM33" s="331" t="s">
        <v>11</v>
      </c>
      <c r="AN33" s="332">
        <v>37</v>
      </c>
      <c r="AO33" s="332">
        <v>31</v>
      </c>
      <c r="AP33" s="332">
        <v>69</v>
      </c>
      <c r="AQ33" s="332">
        <v>83</v>
      </c>
      <c r="AR33" s="332">
        <v>132</v>
      </c>
      <c r="AS33" s="332">
        <v>76</v>
      </c>
      <c r="AT33" s="335">
        <v>87</v>
      </c>
      <c r="AU33" s="335">
        <v>168</v>
      </c>
      <c r="AV33" s="335">
        <v>207</v>
      </c>
      <c r="AW33" s="335">
        <v>223</v>
      </c>
      <c r="AX33" s="335">
        <v>249</v>
      </c>
      <c r="AY33" s="335">
        <v>207</v>
      </c>
      <c r="AZ33" s="335">
        <v>138</v>
      </c>
      <c r="BA33" s="335">
        <v>239</v>
      </c>
      <c r="BB33" s="335">
        <v>246</v>
      </c>
      <c r="BC33" s="335">
        <v>222</v>
      </c>
      <c r="BD33" s="335">
        <v>364</v>
      </c>
      <c r="BE33" s="335">
        <v>282</v>
      </c>
      <c r="BF33" s="335">
        <v>333</v>
      </c>
      <c r="BG33" s="337">
        <v>306</v>
      </c>
      <c r="BH33" s="335">
        <v>164</v>
      </c>
      <c r="BI33" s="336">
        <v>677</v>
      </c>
      <c r="BJ33" s="335">
        <v>1161</v>
      </c>
      <c r="BK33" s="335">
        <v>1817</v>
      </c>
      <c r="BL33" s="335">
        <v>1944</v>
      </c>
      <c r="BM33" s="335">
        <v>1961</v>
      </c>
      <c r="BN33" s="178">
        <v>1914</v>
      </c>
      <c r="BO33" s="334">
        <v>2114</v>
      </c>
      <c r="BP33" s="39">
        <v>2537</v>
      </c>
      <c r="BQ33" s="39">
        <v>1961</v>
      </c>
      <c r="BR33" s="39">
        <v>2476</v>
      </c>
      <c r="BS33" s="39">
        <v>2614</v>
      </c>
    </row>
    <row r="34" spans="1:71" ht="24.75" customHeight="1">
      <c r="A34" s="333" t="s">
        <v>104</v>
      </c>
      <c r="B34" s="27" t="s">
        <v>11</v>
      </c>
      <c r="C34" s="27" t="s">
        <v>11</v>
      </c>
      <c r="D34" s="27" t="s">
        <v>11</v>
      </c>
      <c r="E34" s="27" t="s">
        <v>11</v>
      </c>
      <c r="F34" s="27" t="s">
        <v>11</v>
      </c>
      <c r="G34" s="27" t="s">
        <v>11</v>
      </c>
      <c r="H34" s="335">
        <v>1</v>
      </c>
      <c r="I34" s="27" t="s">
        <v>11</v>
      </c>
      <c r="J34" s="27" t="s">
        <v>11</v>
      </c>
      <c r="K34" s="27" t="s">
        <v>11</v>
      </c>
      <c r="L34" s="27" t="s">
        <v>11</v>
      </c>
      <c r="M34" s="27" t="s">
        <v>11</v>
      </c>
      <c r="N34" s="27" t="s">
        <v>11</v>
      </c>
      <c r="O34" s="27" t="s">
        <v>11</v>
      </c>
      <c r="P34" s="27" t="s">
        <v>11</v>
      </c>
      <c r="Q34" s="27" t="s">
        <v>11</v>
      </c>
      <c r="R34" s="27" t="s">
        <v>11</v>
      </c>
      <c r="S34" s="335">
        <v>2</v>
      </c>
      <c r="T34" s="335">
        <v>2</v>
      </c>
      <c r="U34" s="335">
        <v>2</v>
      </c>
      <c r="V34" s="335">
        <v>6</v>
      </c>
      <c r="W34" s="335">
        <v>3</v>
      </c>
      <c r="X34" s="335">
        <v>3</v>
      </c>
      <c r="Y34" s="335">
        <v>2</v>
      </c>
      <c r="Z34" s="335">
        <v>5</v>
      </c>
      <c r="AA34" s="335">
        <v>4</v>
      </c>
      <c r="AB34" s="335">
        <v>6</v>
      </c>
      <c r="AC34" s="335">
        <v>5</v>
      </c>
      <c r="AD34" s="335">
        <v>8</v>
      </c>
      <c r="AE34" s="335">
        <v>8</v>
      </c>
      <c r="AF34" s="335">
        <v>12</v>
      </c>
      <c r="AG34" s="335">
        <v>16</v>
      </c>
      <c r="AH34" s="335">
        <v>28</v>
      </c>
      <c r="AI34" s="335">
        <v>52</v>
      </c>
      <c r="AJ34" s="332">
        <v>132</v>
      </c>
      <c r="AK34" s="332">
        <v>105</v>
      </c>
      <c r="AL34" s="332">
        <v>224</v>
      </c>
      <c r="AM34" s="332">
        <v>463</v>
      </c>
      <c r="AN34" s="332">
        <v>565</v>
      </c>
      <c r="AO34" s="332">
        <v>693</v>
      </c>
      <c r="AP34" s="332">
        <v>915</v>
      </c>
      <c r="AQ34" s="332">
        <v>1193</v>
      </c>
      <c r="AR34" s="332">
        <v>1629</v>
      </c>
      <c r="AS34" s="332">
        <v>1894</v>
      </c>
      <c r="AT34" s="335">
        <v>2002</v>
      </c>
      <c r="AU34" s="335">
        <v>2787</v>
      </c>
      <c r="AV34" s="335">
        <v>2029</v>
      </c>
      <c r="AW34" s="335">
        <v>3184</v>
      </c>
      <c r="AX34" s="335">
        <v>2689</v>
      </c>
      <c r="AY34" s="335">
        <v>3373</v>
      </c>
      <c r="AZ34" s="335">
        <v>3288</v>
      </c>
      <c r="BA34" s="335">
        <v>3865</v>
      </c>
      <c r="BB34" s="335">
        <v>3451</v>
      </c>
      <c r="BC34" s="335">
        <v>3587</v>
      </c>
      <c r="BD34" s="335">
        <v>3562</v>
      </c>
      <c r="BE34" s="335">
        <v>3973</v>
      </c>
      <c r="BF34" s="335">
        <v>4641</v>
      </c>
      <c r="BG34" s="337">
        <v>4503</v>
      </c>
      <c r="BH34" s="335">
        <v>5294</v>
      </c>
      <c r="BI34" s="336">
        <v>5616</v>
      </c>
      <c r="BJ34" s="335">
        <v>5700</v>
      </c>
      <c r="BK34" s="335">
        <v>4738</v>
      </c>
      <c r="BL34" s="335">
        <v>4143</v>
      </c>
      <c r="BM34" s="335">
        <v>4684</v>
      </c>
      <c r="BN34" s="178">
        <v>4148</v>
      </c>
      <c r="BO34" s="334">
        <v>5393</v>
      </c>
      <c r="BP34" s="39">
        <v>7451</v>
      </c>
      <c r="BQ34" s="39">
        <v>6149</v>
      </c>
      <c r="BR34" s="39">
        <v>8306</v>
      </c>
      <c r="BS34" s="39">
        <v>7105</v>
      </c>
    </row>
    <row r="35" spans="1:71" ht="24.75" customHeight="1">
      <c r="A35" s="333" t="s">
        <v>105</v>
      </c>
      <c r="B35" s="27" t="s">
        <v>11</v>
      </c>
      <c r="C35" s="27" t="s">
        <v>11</v>
      </c>
      <c r="D35" s="27" t="s">
        <v>11</v>
      </c>
      <c r="E35" s="27" t="s">
        <v>11</v>
      </c>
      <c r="F35" s="27" t="s">
        <v>11</v>
      </c>
      <c r="G35" s="27" t="s">
        <v>11</v>
      </c>
      <c r="H35" s="27" t="s">
        <v>11</v>
      </c>
      <c r="I35" s="27" t="s">
        <v>11</v>
      </c>
      <c r="J35" s="27" t="s">
        <v>11</v>
      </c>
      <c r="K35" s="27" t="s">
        <v>11</v>
      </c>
      <c r="L35" s="27" t="s">
        <v>11</v>
      </c>
      <c r="M35" s="27" t="s">
        <v>11</v>
      </c>
      <c r="N35" s="27" t="s">
        <v>11</v>
      </c>
      <c r="O35" s="27" t="s">
        <v>11</v>
      </c>
      <c r="P35" s="27" t="s">
        <v>11</v>
      </c>
      <c r="Q35" s="27" t="s">
        <v>11</v>
      </c>
      <c r="R35" s="27" t="s">
        <v>11</v>
      </c>
      <c r="S35" s="27" t="s">
        <v>11</v>
      </c>
      <c r="T35" s="27" t="s">
        <v>11</v>
      </c>
      <c r="U35" s="27" t="s">
        <v>11</v>
      </c>
      <c r="V35" s="27" t="s">
        <v>11</v>
      </c>
      <c r="W35" s="27" t="s">
        <v>11</v>
      </c>
      <c r="X35" s="27" t="s">
        <v>11</v>
      </c>
      <c r="Y35" s="27" t="s">
        <v>11</v>
      </c>
      <c r="Z35" s="27" t="s">
        <v>11</v>
      </c>
      <c r="AA35" s="27" t="s">
        <v>11</v>
      </c>
      <c r="AB35" s="27" t="s">
        <v>11</v>
      </c>
      <c r="AC35" s="27" t="s">
        <v>11</v>
      </c>
      <c r="AD35" s="27" t="s">
        <v>11</v>
      </c>
      <c r="AE35" s="27" t="s">
        <v>11</v>
      </c>
      <c r="AF35" s="27" t="s">
        <v>11</v>
      </c>
      <c r="AG35" s="27" t="s">
        <v>11</v>
      </c>
      <c r="AH35" s="27" t="s">
        <v>11</v>
      </c>
      <c r="AI35" s="27" t="s">
        <v>11</v>
      </c>
      <c r="AJ35" s="331" t="s">
        <v>11</v>
      </c>
      <c r="AK35" s="331" t="s">
        <v>11</v>
      </c>
      <c r="AL35" s="331" t="s">
        <v>11</v>
      </c>
      <c r="AM35" s="331" t="s">
        <v>11</v>
      </c>
      <c r="AN35" s="331" t="s">
        <v>11</v>
      </c>
      <c r="AO35" s="331" t="s">
        <v>11</v>
      </c>
      <c r="AP35" s="331" t="s">
        <v>11</v>
      </c>
      <c r="AQ35" s="331" t="s">
        <v>11</v>
      </c>
      <c r="AR35" s="331" t="s">
        <v>11</v>
      </c>
      <c r="AS35" s="331" t="s">
        <v>11</v>
      </c>
      <c r="AT35" s="335">
        <v>0</v>
      </c>
      <c r="AU35" s="335">
        <v>0</v>
      </c>
      <c r="AV35" s="335">
        <v>0</v>
      </c>
      <c r="AW35" s="335">
        <v>0</v>
      </c>
      <c r="AX35" s="335">
        <v>0</v>
      </c>
      <c r="AY35" s="335">
        <v>0</v>
      </c>
      <c r="AZ35" s="335">
        <v>5</v>
      </c>
      <c r="BA35" s="335">
        <v>311</v>
      </c>
      <c r="BB35" s="335">
        <v>305</v>
      </c>
      <c r="BC35" s="335">
        <v>235</v>
      </c>
      <c r="BD35" s="335">
        <v>237</v>
      </c>
      <c r="BE35" s="335">
        <v>248</v>
      </c>
      <c r="BF35" s="335">
        <v>239</v>
      </c>
      <c r="BG35" s="337">
        <v>266</v>
      </c>
      <c r="BH35" s="335">
        <v>565</v>
      </c>
      <c r="BI35" s="336">
        <v>309</v>
      </c>
      <c r="BJ35" s="335">
        <v>14</v>
      </c>
      <c r="BK35" s="335">
        <v>823</v>
      </c>
      <c r="BL35" s="335">
        <v>319</v>
      </c>
      <c r="BM35" s="335">
        <v>366</v>
      </c>
      <c r="BN35" s="178">
        <v>302</v>
      </c>
      <c r="BO35" s="334">
        <v>413</v>
      </c>
      <c r="BP35" s="39">
        <v>477</v>
      </c>
      <c r="BQ35" s="39">
        <v>1357</v>
      </c>
      <c r="BR35" s="39">
        <v>442</v>
      </c>
      <c r="BS35" s="39">
        <v>626</v>
      </c>
    </row>
    <row r="36" spans="1:71" ht="24.75" customHeight="1">
      <c r="A36" s="333" t="s">
        <v>106</v>
      </c>
      <c r="B36" s="27" t="s">
        <v>11</v>
      </c>
      <c r="C36" s="27" t="s">
        <v>11</v>
      </c>
      <c r="D36" s="27" t="s">
        <v>11</v>
      </c>
      <c r="E36" s="27" t="s">
        <v>11</v>
      </c>
      <c r="F36" s="27" t="s">
        <v>11</v>
      </c>
      <c r="G36" s="27" t="s">
        <v>11</v>
      </c>
      <c r="H36" s="27" t="s">
        <v>11</v>
      </c>
      <c r="I36" s="27" t="s">
        <v>11</v>
      </c>
      <c r="J36" s="27" t="s">
        <v>11</v>
      </c>
      <c r="K36" s="27" t="s">
        <v>11</v>
      </c>
      <c r="L36" s="27" t="s">
        <v>11</v>
      </c>
      <c r="M36" s="27" t="s">
        <v>11</v>
      </c>
      <c r="N36" s="27" t="s">
        <v>11</v>
      </c>
      <c r="O36" s="27" t="s">
        <v>11</v>
      </c>
      <c r="P36" s="27" t="s">
        <v>11</v>
      </c>
      <c r="Q36" s="27" t="s">
        <v>11</v>
      </c>
      <c r="R36" s="27" t="s">
        <v>11</v>
      </c>
      <c r="S36" s="27" t="s">
        <v>11</v>
      </c>
      <c r="T36" s="27" t="s">
        <v>11</v>
      </c>
      <c r="U36" s="27" t="s">
        <v>11</v>
      </c>
      <c r="V36" s="27" t="s">
        <v>11</v>
      </c>
      <c r="W36" s="27" t="s">
        <v>11</v>
      </c>
      <c r="X36" s="27" t="s">
        <v>11</v>
      </c>
      <c r="Y36" s="27" t="s">
        <v>11</v>
      </c>
      <c r="Z36" s="27" t="s">
        <v>11</v>
      </c>
      <c r="AA36" s="27" t="s">
        <v>11</v>
      </c>
      <c r="AB36" s="27" t="s">
        <v>11</v>
      </c>
      <c r="AC36" s="27" t="s">
        <v>11</v>
      </c>
      <c r="AD36" s="27" t="s">
        <v>11</v>
      </c>
      <c r="AE36" s="27" t="s">
        <v>11</v>
      </c>
      <c r="AF36" s="27" t="s">
        <v>11</v>
      </c>
      <c r="AG36" s="27" t="s">
        <v>11</v>
      </c>
      <c r="AH36" s="27" t="s">
        <v>11</v>
      </c>
      <c r="AI36" s="27" t="s">
        <v>11</v>
      </c>
      <c r="AJ36" s="331" t="s">
        <v>11</v>
      </c>
      <c r="AK36" s="331" t="s">
        <v>11</v>
      </c>
      <c r="AL36" s="331" t="s">
        <v>11</v>
      </c>
      <c r="AM36" s="331" t="s">
        <v>11</v>
      </c>
      <c r="AN36" s="331" t="s">
        <v>11</v>
      </c>
      <c r="AO36" s="331" t="s">
        <v>11</v>
      </c>
      <c r="AP36" s="331" t="s">
        <v>11</v>
      </c>
      <c r="AQ36" s="331" t="s">
        <v>11</v>
      </c>
      <c r="AR36" s="331" t="s">
        <v>11</v>
      </c>
      <c r="AS36" s="331" t="s">
        <v>11</v>
      </c>
      <c r="AT36" s="335">
        <v>25</v>
      </c>
      <c r="AU36" s="335">
        <v>32</v>
      </c>
      <c r="AV36" s="335">
        <v>54</v>
      </c>
      <c r="AW36" s="335">
        <v>50</v>
      </c>
      <c r="AX36" s="335">
        <v>91</v>
      </c>
      <c r="AY36" s="335">
        <v>38</v>
      </c>
      <c r="AZ36" s="335">
        <v>35</v>
      </c>
      <c r="BA36" s="335">
        <v>16</v>
      </c>
      <c r="BB36" s="335">
        <v>51</v>
      </c>
      <c r="BC36" s="335">
        <v>81</v>
      </c>
      <c r="BD36" s="335">
        <v>46</v>
      </c>
      <c r="BE36" s="335">
        <v>37</v>
      </c>
      <c r="BF36" s="335">
        <v>22</v>
      </c>
      <c r="BG36" s="337">
        <v>74</v>
      </c>
      <c r="BH36" s="335">
        <v>37</v>
      </c>
      <c r="BI36" s="336">
        <v>40</v>
      </c>
      <c r="BJ36" s="335">
        <v>79</v>
      </c>
      <c r="BK36" s="335">
        <v>118</v>
      </c>
      <c r="BL36" s="335">
        <v>120</v>
      </c>
      <c r="BM36" s="335">
        <v>144</v>
      </c>
      <c r="BN36" s="178">
        <v>119</v>
      </c>
      <c r="BO36" s="334">
        <v>164</v>
      </c>
      <c r="BP36" s="39">
        <v>237</v>
      </c>
      <c r="BQ36" s="39">
        <v>404</v>
      </c>
      <c r="BR36" s="39">
        <v>457</v>
      </c>
      <c r="BS36" s="39">
        <v>276</v>
      </c>
    </row>
    <row r="37" spans="1:71" ht="24.75" customHeight="1">
      <c r="A37" s="333" t="s">
        <v>107</v>
      </c>
      <c r="B37" s="27" t="s">
        <v>11</v>
      </c>
      <c r="C37" s="27" t="s">
        <v>11</v>
      </c>
      <c r="D37" s="27" t="s">
        <v>11</v>
      </c>
      <c r="E37" s="27" t="s">
        <v>11</v>
      </c>
      <c r="F37" s="27" t="s">
        <v>11</v>
      </c>
      <c r="G37" s="335">
        <v>2</v>
      </c>
      <c r="H37" s="27" t="s">
        <v>11</v>
      </c>
      <c r="I37" s="335">
        <v>2</v>
      </c>
      <c r="J37" s="335">
        <v>1</v>
      </c>
      <c r="K37" s="335">
        <v>2</v>
      </c>
      <c r="L37" s="335">
        <v>3</v>
      </c>
      <c r="M37" s="335">
        <v>1</v>
      </c>
      <c r="N37" s="335">
        <v>3</v>
      </c>
      <c r="O37" s="335">
        <v>3</v>
      </c>
      <c r="P37" s="335">
        <v>4</v>
      </c>
      <c r="Q37" s="335">
        <v>3</v>
      </c>
      <c r="R37" s="335">
        <v>8</v>
      </c>
      <c r="S37" s="335">
        <v>9</v>
      </c>
      <c r="T37" s="335">
        <v>13</v>
      </c>
      <c r="U37" s="335">
        <v>18</v>
      </c>
      <c r="V37" s="335">
        <v>22</v>
      </c>
      <c r="W37" s="335">
        <v>21</v>
      </c>
      <c r="X37" s="335">
        <v>21</v>
      </c>
      <c r="Y37" s="335">
        <v>33</v>
      </c>
      <c r="Z37" s="335">
        <v>46</v>
      </c>
      <c r="AA37" s="335">
        <v>57</v>
      </c>
      <c r="AB37" s="335">
        <v>68</v>
      </c>
      <c r="AC37" s="335">
        <v>88</v>
      </c>
      <c r="AD37" s="335">
        <v>87</v>
      </c>
      <c r="AE37" s="335">
        <v>112</v>
      </c>
      <c r="AF37" s="335">
        <v>212</v>
      </c>
      <c r="AG37" s="335">
        <v>266</v>
      </c>
      <c r="AH37" s="335">
        <v>278</v>
      </c>
      <c r="AI37" s="335">
        <v>292</v>
      </c>
      <c r="AJ37" s="332">
        <v>324</v>
      </c>
      <c r="AK37" s="332">
        <v>364</v>
      </c>
      <c r="AL37" s="332">
        <v>453</v>
      </c>
      <c r="AM37" s="332">
        <v>483</v>
      </c>
      <c r="AN37" s="332">
        <v>485</v>
      </c>
      <c r="AO37" s="332">
        <v>490</v>
      </c>
      <c r="AP37" s="332">
        <v>525</v>
      </c>
      <c r="AQ37" s="332">
        <v>477</v>
      </c>
      <c r="AR37" s="332">
        <v>549</v>
      </c>
      <c r="AS37" s="332">
        <v>595</v>
      </c>
      <c r="AT37" s="335">
        <v>588</v>
      </c>
      <c r="AU37" s="335">
        <v>604</v>
      </c>
      <c r="AV37" s="335">
        <v>1166</v>
      </c>
      <c r="AW37" s="335">
        <v>1489</v>
      </c>
      <c r="AX37" s="335">
        <v>1485</v>
      </c>
      <c r="AY37" s="335">
        <v>1561</v>
      </c>
      <c r="AZ37" s="335">
        <v>1652</v>
      </c>
      <c r="BA37" s="335">
        <v>1839</v>
      </c>
      <c r="BB37" s="335">
        <v>2022</v>
      </c>
      <c r="BC37" s="335">
        <v>2321</v>
      </c>
      <c r="BD37" s="335">
        <v>1981</v>
      </c>
      <c r="BE37" s="335">
        <v>1997</v>
      </c>
      <c r="BF37" s="335">
        <v>2092</v>
      </c>
      <c r="BG37" s="337">
        <v>1922</v>
      </c>
      <c r="BH37" s="335">
        <v>2033</v>
      </c>
      <c r="BI37" s="336">
        <v>1803</v>
      </c>
      <c r="BJ37" s="335">
        <v>1817</v>
      </c>
      <c r="BK37" s="335">
        <v>2151</v>
      </c>
      <c r="BL37" s="335">
        <v>2104</v>
      </c>
      <c r="BM37" s="335">
        <v>1715</v>
      </c>
      <c r="BN37" s="178">
        <v>1679</v>
      </c>
      <c r="BO37" s="334">
        <v>3028</v>
      </c>
      <c r="BP37" s="39">
        <v>3025</v>
      </c>
      <c r="BQ37" s="39">
        <v>3007</v>
      </c>
      <c r="BR37" s="39">
        <v>3113</v>
      </c>
      <c r="BS37" s="39">
        <v>3151</v>
      </c>
    </row>
    <row r="38" spans="1:71" ht="24.75" customHeight="1">
      <c r="A38" s="333" t="s">
        <v>108</v>
      </c>
      <c r="B38" s="27" t="s">
        <v>11</v>
      </c>
      <c r="C38" s="27" t="s">
        <v>11</v>
      </c>
      <c r="D38" s="27" t="s">
        <v>11</v>
      </c>
      <c r="E38" s="27" t="s">
        <v>11</v>
      </c>
      <c r="F38" s="27" t="s">
        <v>11</v>
      </c>
      <c r="G38" s="27" t="s">
        <v>11</v>
      </c>
      <c r="H38" s="27" t="s">
        <v>11</v>
      </c>
      <c r="I38" s="27" t="s">
        <v>11</v>
      </c>
      <c r="J38" s="27" t="s">
        <v>11</v>
      </c>
      <c r="K38" s="27" t="s">
        <v>11</v>
      </c>
      <c r="L38" s="27" t="s">
        <v>11</v>
      </c>
      <c r="M38" s="27" t="s">
        <v>11</v>
      </c>
      <c r="N38" s="27" t="s">
        <v>11</v>
      </c>
      <c r="O38" s="27" t="s">
        <v>11</v>
      </c>
      <c r="P38" s="27" t="s">
        <v>11</v>
      </c>
      <c r="Q38" s="27" t="s">
        <v>11</v>
      </c>
      <c r="R38" s="27" t="s">
        <v>11</v>
      </c>
      <c r="S38" s="335">
        <v>1</v>
      </c>
      <c r="T38" s="335">
        <v>3</v>
      </c>
      <c r="U38" s="335">
        <v>8</v>
      </c>
      <c r="V38" s="335">
        <v>5</v>
      </c>
      <c r="W38" s="335">
        <v>7</v>
      </c>
      <c r="X38" s="335">
        <v>5</v>
      </c>
      <c r="Y38" s="335">
        <v>3</v>
      </c>
      <c r="Z38" s="335">
        <v>21</v>
      </c>
      <c r="AA38" s="335">
        <v>6</v>
      </c>
      <c r="AB38" s="335">
        <v>3</v>
      </c>
      <c r="AC38" s="335">
        <v>14</v>
      </c>
      <c r="AD38" s="335">
        <v>9</v>
      </c>
      <c r="AE38" s="335">
        <v>12</v>
      </c>
      <c r="AF38" s="335">
        <v>10</v>
      </c>
      <c r="AG38" s="335">
        <v>13</v>
      </c>
      <c r="AH38" s="335">
        <v>13</v>
      </c>
      <c r="AI38" s="335">
        <v>25</v>
      </c>
      <c r="AJ38" s="332">
        <v>48</v>
      </c>
      <c r="AK38" s="332">
        <v>178</v>
      </c>
      <c r="AL38" s="332">
        <v>41</v>
      </c>
      <c r="AM38" s="332">
        <v>51</v>
      </c>
      <c r="AN38" s="332">
        <v>53</v>
      </c>
      <c r="AO38" s="332">
        <v>46</v>
      </c>
      <c r="AP38" s="332">
        <v>48</v>
      </c>
      <c r="AQ38" s="332">
        <v>73</v>
      </c>
      <c r="AR38" s="332">
        <v>107</v>
      </c>
      <c r="AS38" s="332">
        <v>122</v>
      </c>
      <c r="AT38" s="335">
        <v>147</v>
      </c>
      <c r="AU38" s="335">
        <v>150</v>
      </c>
      <c r="AV38" s="335">
        <v>395</v>
      </c>
      <c r="AW38" s="335">
        <v>270</v>
      </c>
      <c r="AX38" s="335">
        <v>326</v>
      </c>
      <c r="AY38" s="335">
        <v>419</v>
      </c>
      <c r="AZ38" s="335">
        <v>474</v>
      </c>
      <c r="BA38" s="335">
        <v>579</v>
      </c>
      <c r="BB38" s="335">
        <v>769</v>
      </c>
      <c r="BC38" s="335">
        <v>921</v>
      </c>
      <c r="BD38" s="335">
        <v>702</v>
      </c>
      <c r="BE38" s="335">
        <v>860</v>
      </c>
      <c r="BF38" s="335">
        <v>883</v>
      </c>
      <c r="BG38" s="337">
        <v>939</v>
      </c>
      <c r="BH38" s="335">
        <v>866</v>
      </c>
      <c r="BI38" s="336">
        <v>951</v>
      </c>
      <c r="BJ38" s="335">
        <v>987</v>
      </c>
      <c r="BK38" s="335">
        <v>999</v>
      </c>
      <c r="BL38" s="335">
        <v>985</v>
      </c>
      <c r="BM38" s="335">
        <v>982</v>
      </c>
      <c r="BN38" s="178">
        <v>927</v>
      </c>
      <c r="BO38" s="334">
        <v>984</v>
      </c>
      <c r="BP38" s="39">
        <v>1216</v>
      </c>
      <c r="BQ38" s="39">
        <v>1111</v>
      </c>
      <c r="BR38" s="39">
        <v>1015</v>
      </c>
      <c r="BS38" s="39">
        <v>983</v>
      </c>
    </row>
    <row r="39" spans="1:71" ht="24.75" customHeight="1">
      <c r="A39" s="333" t="s">
        <v>109</v>
      </c>
      <c r="B39" s="27" t="s">
        <v>11</v>
      </c>
      <c r="C39" s="27" t="s">
        <v>11</v>
      </c>
      <c r="D39" s="27" t="s">
        <v>11</v>
      </c>
      <c r="E39" s="27" t="s">
        <v>11</v>
      </c>
      <c r="F39" s="27" t="s">
        <v>11</v>
      </c>
      <c r="G39" s="335">
        <v>1</v>
      </c>
      <c r="H39" s="335">
        <v>2</v>
      </c>
      <c r="I39" s="335">
        <v>1</v>
      </c>
      <c r="J39" s="335">
        <v>2</v>
      </c>
      <c r="K39" s="335">
        <v>12</v>
      </c>
      <c r="L39" s="335">
        <v>1</v>
      </c>
      <c r="M39" s="335">
        <v>3</v>
      </c>
      <c r="N39" s="335">
        <v>7</v>
      </c>
      <c r="O39" s="335">
        <v>10</v>
      </c>
      <c r="P39" s="335">
        <v>12</v>
      </c>
      <c r="Q39" s="335">
        <v>15</v>
      </c>
      <c r="R39" s="335">
        <v>19</v>
      </c>
      <c r="S39" s="335">
        <v>17</v>
      </c>
      <c r="T39" s="335">
        <v>24</v>
      </c>
      <c r="U39" s="335">
        <v>24</v>
      </c>
      <c r="V39" s="335">
        <v>40</v>
      </c>
      <c r="W39" s="335">
        <v>47</v>
      </c>
      <c r="X39" s="335">
        <v>41</v>
      </c>
      <c r="Y39" s="335">
        <v>14</v>
      </c>
      <c r="Z39" s="335">
        <v>25</v>
      </c>
      <c r="AA39" s="335">
        <v>49</v>
      </c>
      <c r="AB39" s="335">
        <v>40</v>
      </c>
      <c r="AC39" s="335">
        <v>33</v>
      </c>
      <c r="AD39" s="335">
        <v>36</v>
      </c>
      <c r="AE39" s="335">
        <v>22</v>
      </c>
      <c r="AF39" s="335">
        <v>26</v>
      </c>
      <c r="AG39" s="335">
        <v>48</v>
      </c>
      <c r="AH39" s="335">
        <v>64</v>
      </c>
      <c r="AI39" s="335">
        <v>72</v>
      </c>
      <c r="AJ39" s="332">
        <v>90</v>
      </c>
      <c r="AK39" s="332">
        <v>75</v>
      </c>
      <c r="AL39" s="332">
        <v>162</v>
      </c>
      <c r="AM39" s="332">
        <v>119</v>
      </c>
      <c r="AN39" s="332">
        <v>90</v>
      </c>
      <c r="AO39" s="332">
        <v>117</v>
      </c>
      <c r="AP39" s="332">
        <v>233</v>
      </c>
      <c r="AQ39" s="332">
        <v>142</v>
      </c>
      <c r="AR39" s="332">
        <v>184</v>
      </c>
      <c r="AS39" s="332">
        <v>187</v>
      </c>
      <c r="AT39" s="335">
        <v>237</v>
      </c>
      <c r="AU39" s="335">
        <v>359</v>
      </c>
      <c r="AV39" s="335">
        <v>576</v>
      </c>
      <c r="AW39" s="335">
        <v>773</v>
      </c>
      <c r="AX39" s="335">
        <v>775</v>
      </c>
      <c r="AY39" s="335">
        <v>788</v>
      </c>
      <c r="AZ39" s="335">
        <v>1488</v>
      </c>
      <c r="BA39" s="335">
        <v>1981</v>
      </c>
      <c r="BB39" s="335">
        <v>2146</v>
      </c>
      <c r="BC39" s="335">
        <v>2553</v>
      </c>
      <c r="BD39" s="335">
        <v>3602</v>
      </c>
      <c r="BE39" s="335">
        <v>4982</v>
      </c>
      <c r="BF39" s="335">
        <v>6693</v>
      </c>
      <c r="BG39" s="337">
        <v>6039</v>
      </c>
      <c r="BH39" s="335">
        <v>5770</v>
      </c>
      <c r="BI39" s="336">
        <v>7496</v>
      </c>
      <c r="BJ39" s="335">
        <v>6353</v>
      </c>
      <c r="BK39" s="335">
        <v>6453</v>
      </c>
      <c r="BL39" s="335">
        <v>7386</v>
      </c>
      <c r="BM39" s="335">
        <v>6948</v>
      </c>
      <c r="BN39" s="178">
        <v>7188</v>
      </c>
      <c r="BO39" s="334">
        <v>9677</v>
      </c>
      <c r="BP39" s="39">
        <v>11090</v>
      </c>
      <c r="BQ39" s="39">
        <v>9016</v>
      </c>
      <c r="BR39" s="39">
        <v>9332</v>
      </c>
      <c r="BS39" s="39">
        <v>9469</v>
      </c>
    </row>
    <row r="40" spans="1:71" ht="24.75" customHeight="1">
      <c r="A40" s="333" t="s">
        <v>110</v>
      </c>
      <c r="B40" s="27" t="s">
        <v>11</v>
      </c>
      <c r="C40" s="27" t="s">
        <v>11</v>
      </c>
      <c r="D40" s="27" t="s">
        <v>11</v>
      </c>
      <c r="E40" s="27" t="s">
        <v>11</v>
      </c>
      <c r="F40" s="27" t="s">
        <v>11</v>
      </c>
      <c r="G40" s="27" t="s">
        <v>11</v>
      </c>
      <c r="H40" s="27" t="s">
        <v>11</v>
      </c>
      <c r="I40" s="27" t="s">
        <v>11</v>
      </c>
      <c r="J40" s="27" t="s">
        <v>11</v>
      </c>
      <c r="K40" s="27" t="s">
        <v>11</v>
      </c>
      <c r="L40" s="27" t="s">
        <v>11</v>
      </c>
      <c r="M40" s="27" t="s">
        <v>11</v>
      </c>
      <c r="N40" s="27" t="s">
        <v>11</v>
      </c>
      <c r="O40" s="27" t="s">
        <v>11</v>
      </c>
      <c r="P40" s="27" t="s">
        <v>11</v>
      </c>
      <c r="Q40" s="27" t="s">
        <v>11</v>
      </c>
      <c r="R40" s="27" t="s">
        <v>11</v>
      </c>
      <c r="S40" s="27" t="s">
        <v>11</v>
      </c>
      <c r="T40" s="27" t="s">
        <v>11</v>
      </c>
      <c r="U40" s="27" t="s">
        <v>11</v>
      </c>
      <c r="V40" s="27" t="s">
        <v>11</v>
      </c>
      <c r="W40" s="27" t="s">
        <v>11</v>
      </c>
      <c r="X40" s="27" t="s">
        <v>11</v>
      </c>
      <c r="Y40" s="335">
        <v>4</v>
      </c>
      <c r="Z40" s="335">
        <v>5</v>
      </c>
      <c r="AA40" s="27" t="s">
        <v>11</v>
      </c>
      <c r="AB40" s="27" t="s">
        <v>11</v>
      </c>
      <c r="AC40" s="27" t="s">
        <v>11</v>
      </c>
      <c r="AD40" s="27" t="s">
        <v>11</v>
      </c>
      <c r="AE40" s="27" t="s">
        <v>11</v>
      </c>
      <c r="AF40" s="27" t="s">
        <v>11</v>
      </c>
      <c r="AG40" s="27" t="s">
        <v>11</v>
      </c>
      <c r="AH40" s="27" t="s">
        <v>11</v>
      </c>
      <c r="AI40" s="27" t="s">
        <v>11</v>
      </c>
      <c r="AJ40" s="332">
        <v>4</v>
      </c>
      <c r="AK40" s="331" t="s">
        <v>11</v>
      </c>
      <c r="AL40" s="331" t="s">
        <v>11</v>
      </c>
      <c r="AM40" s="331" t="s">
        <v>11</v>
      </c>
      <c r="AN40" s="331" t="s">
        <v>11</v>
      </c>
      <c r="AO40" s="331" t="s">
        <v>11</v>
      </c>
      <c r="AP40" s="331" t="s">
        <v>11</v>
      </c>
      <c r="AQ40" s="331" t="s">
        <v>11</v>
      </c>
      <c r="AR40" s="331" t="s">
        <v>11</v>
      </c>
      <c r="AS40" s="331" t="s">
        <v>11</v>
      </c>
      <c r="AT40" s="335">
        <v>4</v>
      </c>
      <c r="AU40" s="335">
        <v>9</v>
      </c>
      <c r="AV40" s="335">
        <v>20</v>
      </c>
      <c r="AW40" s="335">
        <v>35</v>
      </c>
      <c r="AX40" s="335">
        <v>32</v>
      </c>
      <c r="AY40" s="335">
        <v>16</v>
      </c>
      <c r="AZ40" s="335">
        <v>31</v>
      </c>
      <c r="BA40" s="335">
        <v>48</v>
      </c>
      <c r="BB40" s="335">
        <v>41</v>
      </c>
      <c r="BC40" s="335">
        <v>20</v>
      </c>
      <c r="BD40" s="335">
        <v>28</v>
      </c>
      <c r="BE40" s="335">
        <v>31</v>
      </c>
      <c r="BF40" s="335">
        <v>39</v>
      </c>
      <c r="BG40" s="337">
        <v>29</v>
      </c>
      <c r="BH40" s="335">
        <v>112</v>
      </c>
      <c r="BI40" s="336">
        <v>133</v>
      </c>
      <c r="BJ40" s="335">
        <v>29</v>
      </c>
      <c r="BK40" s="335">
        <v>58</v>
      </c>
      <c r="BL40" s="335">
        <v>53</v>
      </c>
      <c r="BM40" s="335">
        <v>26</v>
      </c>
      <c r="BN40" s="178">
        <v>13</v>
      </c>
      <c r="BO40" s="334">
        <v>1</v>
      </c>
      <c r="BP40" s="39">
        <v>18</v>
      </c>
      <c r="BQ40" s="39">
        <v>20</v>
      </c>
      <c r="BR40" s="39">
        <v>9</v>
      </c>
      <c r="BS40" s="39">
        <v>4</v>
      </c>
    </row>
    <row r="41" spans="1:71" ht="24.75" customHeight="1">
      <c r="A41" s="333" t="s">
        <v>89</v>
      </c>
      <c r="B41" s="335">
        <v>0</v>
      </c>
      <c r="C41" s="335">
        <v>0</v>
      </c>
      <c r="D41" s="335">
        <v>0</v>
      </c>
      <c r="E41" s="335">
        <v>2</v>
      </c>
      <c r="F41" s="335">
        <v>1</v>
      </c>
      <c r="G41" s="335">
        <v>0</v>
      </c>
      <c r="H41" s="335">
        <v>0</v>
      </c>
      <c r="I41" s="335">
        <v>0</v>
      </c>
      <c r="J41" s="335">
        <v>0</v>
      </c>
      <c r="K41" s="335">
        <v>0</v>
      </c>
      <c r="L41" s="335">
        <v>0</v>
      </c>
      <c r="M41" s="335">
        <v>0</v>
      </c>
      <c r="N41" s="335">
        <v>0</v>
      </c>
      <c r="O41" s="335">
        <v>1</v>
      </c>
      <c r="P41" s="335">
        <v>1</v>
      </c>
      <c r="Q41" s="335">
        <v>4</v>
      </c>
      <c r="R41" s="335">
        <v>4</v>
      </c>
      <c r="S41" s="335">
        <v>4</v>
      </c>
      <c r="T41" s="335">
        <v>61</v>
      </c>
      <c r="U41" s="335">
        <v>4</v>
      </c>
      <c r="V41" s="335">
        <v>4</v>
      </c>
      <c r="W41" s="335">
        <v>6</v>
      </c>
      <c r="X41" s="335">
        <v>12</v>
      </c>
      <c r="Y41" s="335">
        <v>6</v>
      </c>
      <c r="Z41" s="335">
        <v>2</v>
      </c>
      <c r="AA41" s="335">
        <v>4</v>
      </c>
      <c r="AB41" s="335">
        <v>22</v>
      </c>
      <c r="AC41" s="335">
        <v>7</v>
      </c>
      <c r="AD41" s="335">
        <v>18</v>
      </c>
      <c r="AE41" s="335">
        <v>17</v>
      </c>
      <c r="AF41" s="335">
        <v>59</v>
      </c>
      <c r="AG41" s="335">
        <v>16.483333333333334</v>
      </c>
      <c r="AH41" s="335">
        <v>83</v>
      </c>
      <c r="AI41" s="335">
        <v>135</v>
      </c>
      <c r="AJ41" s="332">
        <v>106</v>
      </c>
      <c r="AK41" s="332">
        <v>340</v>
      </c>
      <c r="AL41" s="332">
        <v>296</v>
      </c>
      <c r="AM41" s="332">
        <v>280</v>
      </c>
      <c r="AN41" s="332">
        <v>418</v>
      </c>
      <c r="AO41" s="332">
        <v>373</v>
      </c>
      <c r="AP41" s="332">
        <v>423</v>
      </c>
      <c r="AQ41" s="332">
        <v>507</v>
      </c>
      <c r="AR41" s="332">
        <v>469</v>
      </c>
      <c r="AS41" s="332">
        <v>465</v>
      </c>
      <c r="AT41" s="335">
        <v>497</v>
      </c>
      <c r="AU41" s="335">
        <v>496</v>
      </c>
      <c r="AV41" s="335">
        <v>774</v>
      </c>
      <c r="AW41" s="335">
        <v>555</v>
      </c>
      <c r="AX41" s="335">
        <v>699</v>
      </c>
      <c r="AY41" s="335">
        <v>640</v>
      </c>
      <c r="AZ41" s="335">
        <v>849</v>
      </c>
      <c r="BA41" s="335">
        <v>546</v>
      </c>
      <c r="BB41" s="335">
        <v>535</v>
      </c>
      <c r="BC41" s="335">
        <v>452</v>
      </c>
      <c r="BD41" s="335">
        <v>737</v>
      </c>
      <c r="BE41" s="335">
        <v>578</v>
      </c>
      <c r="BF41" s="335">
        <v>786</v>
      </c>
      <c r="BG41" s="337">
        <v>808</v>
      </c>
      <c r="BH41" s="335">
        <v>632</v>
      </c>
      <c r="BI41" s="336">
        <v>921</v>
      </c>
      <c r="BJ41" s="335">
        <v>1396</v>
      </c>
      <c r="BK41" s="335">
        <v>806</v>
      </c>
      <c r="BL41" s="335">
        <v>1021</v>
      </c>
      <c r="BM41" s="335">
        <v>883</v>
      </c>
      <c r="BN41" s="178">
        <v>705</v>
      </c>
      <c r="BO41" s="334">
        <v>800</v>
      </c>
      <c r="BP41" s="39">
        <v>1282</v>
      </c>
      <c r="BQ41" s="39">
        <v>1003</v>
      </c>
      <c r="BR41" s="39">
        <v>811</v>
      </c>
      <c r="BS41" s="39">
        <v>614</v>
      </c>
    </row>
    <row r="42" spans="1:71" ht="24.75" customHeight="1">
      <c r="A42" s="344" t="s">
        <v>111</v>
      </c>
      <c r="B42" s="339">
        <v>54</v>
      </c>
      <c r="C42" s="339">
        <v>45</v>
      </c>
      <c r="D42" s="339">
        <v>28</v>
      </c>
      <c r="E42" s="339">
        <v>38</v>
      </c>
      <c r="F42" s="339">
        <v>10</v>
      </c>
      <c r="G42" s="339">
        <v>40</v>
      </c>
      <c r="H42" s="339">
        <v>31</v>
      </c>
      <c r="I42" s="339">
        <v>115</v>
      </c>
      <c r="J42" s="339">
        <v>62</v>
      </c>
      <c r="K42" s="339">
        <v>42</v>
      </c>
      <c r="L42" s="339">
        <v>47</v>
      </c>
      <c r="M42" s="339">
        <v>26</v>
      </c>
      <c r="N42" s="339">
        <v>66</v>
      </c>
      <c r="O42" s="339">
        <v>81</v>
      </c>
      <c r="P42" s="339">
        <v>99</v>
      </c>
      <c r="Q42" s="339">
        <v>123</v>
      </c>
      <c r="R42" s="339">
        <v>144</v>
      </c>
      <c r="S42" s="339">
        <v>251</v>
      </c>
      <c r="T42" s="339">
        <v>781</v>
      </c>
      <c r="U42" s="339">
        <v>171</v>
      </c>
      <c r="V42" s="339">
        <v>171</v>
      </c>
      <c r="W42" s="339">
        <v>182</v>
      </c>
      <c r="X42" s="339">
        <v>220</v>
      </c>
      <c r="Y42" s="339">
        <v>338</v>
      </c>
      <c r="Z42" s="339">
        <v>165</v>
      </c>
      <c r="AA42" s="339">
        <v>151</v>
      </c>
      <c r="AB42" s="339">
        <v>357</v>
      </c>
      <c r="AC42" s="339">
        <v>437</v>
      </c>
      <c r="AD42" s="339">
        <v>741</v>
      </c>
      <c r="AE42" s="339">
        <v>1083</v>
      </c>
      <c r="AF42" s="339">
        <v>1628</v>
      </c>
      <c r="AG42" s="339">
        <v>1985</v>
      </c>
      <c r="AH42" s="339">
        <v>2023</v>
      </c>
      <c r="AI42" s="339">
        <v>2367</v>
      </c>
      <c r="AJ42" s="342">
        <v>2405</v>
      </c>
      <c r="AK42" s="342">
        <v>2333</v>
      </c>
      <c r="AL42" s="342">
        <v>2694</v>
      </c>
      <c r="AM42" s="342">
        <v>4257</v>
      </c>
      <c r="AN42" s="342">
        <v>4559</v>
      </c>
      <c r="AO42" s="342">
        <v>4237</v>
      </c>
      <c r="AP42" s="342">
        <v>4330</v>
      </c>
      <c r="AQ42" s="342">
        <v>4899</v>
      </c>
      <c r="AR42" s="342">
        <v>6796</v>
      </c>
      <c r="AS42" s="342">
        <v>7312</v>
      </c>
      <c r="AT42" s="339">
        <v>8341</v>
      </c>
      <c r="AU42" s="339">
        <v>9578</v>
      </c>
      <c r="AV42" s="339">
        <v>10263</v>
      </c>
      <c r="AW42" s="339">
        <v>9125</v>
      </c>
      <c r="AX42" s="339">
        <v>8048</v>
      </c>
      <c r="AY42" s="339">
        <v>5916</v>
      </c>
      <c r="AZ42" s="339">
        <v>6075</v>
      </c>
      <c r="BA42" s="339">
        <v>5162</v>
      </c>
      <c r="BB42" s="339">
        <v>4379</v>
      </c>
      <c r="BC42" s="339">
        <v>5069</v>
      </c>
      <c r="BD42" s="339">
        <v>6565</v>
      </c>
      <c r="BE42" s="339">
        <v>7089</v>
      </c>
      <c r="BF42" s="339">
        <v>7240</v>
      </c>
      <c r="BG42" s="341">
        <v>7757</v>
      </c>
      <c r="BH42" s="339">
        <v>9210</v>
      </c>
      <c r="BI42" s="340">
        <v>9972</v>
      </c>
      <c r="BJ42" s="339">
        <v>9466</v>
      </c>
      <c r="BK42" s="339">
        <v>8536</v>
      </c>
      <c r="BL42" s="339">
        <v>8511</v>
      </c>
      <c r="BM42" s="339">
        <v>7542</v>
      </c>
      <c r="BN42" s="180">
        <v>6272</v>
      </c>
      <c r="BO42" s="338">
        <v>6482</v>
      </c>
      <c r="BP42" s="117">
        <v>7283</v>
      </c>
      <c r="BQ42" s="117">
        <v>8357</v>
      </c>
      <c r="BR42" s="117">
        <v>8466</v>
      </c>
      <c r="BS42" s="117">
        <v>8180</v>
      </c>
    </row>
    <row r="43" spans="1:71" ht="24.75" customHeight="1">
      <c r="A43" s="333" t="s">
        <v>112</v>
      </c>
      <c r="B43" s="335">
        <v>54</v>
      </c>
      <c r="C43" s="335">
        <v>44</v>
      </c>
      <c r="D43" s="335">
        <v>27</v>
      </c>
      <c r="E43" s="335">
        <v>38</v>
      </c>
      <c r="F43" s="335">
        <v>10</v>
      </c>
      <c r="G43" s="335">
        <v>36</v>
      </c>
      <c r="H43" s="335">
        <v>22</v>
      </c>
      <c r="I43" s="335">
        <v>67</v>
      </c>
      <c r="J43" s="335">
        <v>57</v>
      </c>
      <c r="K43" s="335">
        <v>28</v>
      </c>
      <c r="L43" s="335">
        <v>31</v>
      </c>
      <c r="M43" s="335">
        <v>10</v>
      </c>
      <c r="N43" s="335">
        <v>44</v>
      </c>
      <c r="O43" s="335">
        <v>63</v>
      </c>
      <c r="P43" s="335">
        <v>78</v>
      </c>
      <c r="Q43" s="335">
        <v>101</v>
      </c>
      <c r="R43" s="335">
        <v>108</v>
      </c>
      <c r="S43" s="335">
        <v>186</v>
      </c>
      <c r="T43" s="335">
        <v>640</v>
      </c>
      <c r="U43" s="335">
        <v>70</v>
      </c>
      <c r="V43" s="335">
        <v>67</v>
      </c>
      <c r="W43" s="335">
        <v>59</v>
      </c>
      <c r="X43" s="335">
        <v>44</v>
      </c>
      <c r="Y43" s="335">
        <v>21</v>
      </c>
      <c r="Z43" s="335" t="s">
        <v>17</v>
      </c>
      <c r="AA43" s="335">
        <v>1</v>
      </c>
      <c r="AB43" s="335">
        <v>32</v>
      </c>
      <c r="AC43" s="335">
        <v>70</v>
      </c>
      <c r="AD43" s="335">
        <v>99</v>
      </c>
      <c r="AE43" s="335">
        <v>80</v>
      </c>
      <c r="AF43" s="335">
        <v>166</v>
      </c>
      <c r="AG43" s="335">
        <v>284</v>
      </c>
      <c r="AH43" s="335">
        <v>235</v>
      </c>
      <c r="AI43" s="335">
        <v>154</v>
      </c>
      <c r="AJ43" s="332">
        <v>85</v>
      </c>
      <c r="AK43" s="332">
        <v>96</v>
      </c>
      <c r="AL43" s="332">
        <v>163</v>
      </c>
      <c r="AM43" s="332">
        <v>122</v>
      </c>
      <c r="AN43" s="332">
        <v>164</v>
      </c>
      <c r="AO43" s="332">
        <v>249</v>
      </c>
      <c r="AP43" s="332">
        <v>206</v>
      </c>
      <c r="AQ43" s="332">
        <v>188</v>
      </c>
      <c r="AR43" s="332">
        <v>266</v>
      </c>
      <c r="AS43" s="332">
        <v>251</v>
      </c>
      <c r="AT43" s="335">
        <v>278</v>
      </c>
      <c r="AU43" s="335">
        <v>228</v>
      </c>
      <c r="AV43" s="335">
        <v>244</v>
      </c>
      <c r="AW43" s="335">
        <v>192</v>
      </c>
      <c r="AX43" s="335">
        <v>143</v>
      </c>
      <c r="AY43" s="335">
        <v>89</v>
      </c>
      <c r="AZ43" s="335">
        <v>138</v>
      </c>
      <c r="BA43" s="335">
        <v>122</v>
      </c>
      <c r="BB43" s="335">
        <v>136</v>
      </c>
      <c r="BC43" s="335">
        <v>218</v>
      </c>
      <c r="BD43" s="335">
        <v>120</v>
      </c>
      <c r="BE43" s="335">
        <v>134</v>
      </c>
      <c r="BF43" s="335">
        <v>174</v>
      </c>
      <c r="BG43" s="337">
        <v>224</v>
      </c>
      <c r="BH43" s="335">
        <v>260</v>
      </c>
      <c r="BI43" s="336">
        <v>352</v>
      </c>
      <c r="BJ43" s="335">
        <v>325</v>
      </c>
      <c r="BK43" s="335">
        <v>293</v>
      </c>
      <c r="BL43" s="335">
        <v>280</v>
      </c>
      <c r="BM43" s="335">
        <v>266</v>
      </c>
      <c r="BN43" s="178">
        <v>210</v>
      </c>
      <c r="BO43" s="334">
        <v>189</v>
      </c>
      <c r="BP43" s="39">
        <v>294</v>
      </c>
      <c r="BQ43" s="39">
        <v>174</v>
      </c>
      <c r="BR43" s="39">
        <v>105</v>
      </c>
      <c r="BS43" s="39">
        <v>128</v>
      </c>
    </row>
    <row r="44" spans="1:71" ht="24.75" customHeight="1">
      <c r="A44" s="333" t="s">
        <v>113</v>
      </c>
      <c r="B44" s="27" t="s">
        <v>11</v>
      </c>
      <c r="C44" s="335">
        <v>1</v>
      </c>
      <c r="D44" s="335">
        <v>1</v>
      </c>
      <c r="E44" s="27" t="s">
        <v>11</v>
      </c>
      <c r="F44" s="27" t="s">
        <v>11</v>
      </c>
      <c r="G44" s="335">
        <v>4</v>
      </c>
      <c r="H44" s="335">
        <v>9</v>
      </c>
      <c r="I44" s="335">
        <v>48</v>
      </c>
      <c r="J44" s="335">
        <v>5</v>
      </c>
      <c r="K44" s="335">
        <v>14</v>
      </c>
      <c r="L44" s="335">
        <v>16</v>
      </c>
      <c r="M44" s="335">
        <v>16</v>
      </c>
      <c r="N44" s="335">
        <v>22</v>
      </c>
      <c r="O44" s="335">
        <v>18</v>
      </c>
      <c r="P44" s="335">
        <v>21</v>
      </c>
      <c r="Q44" s="335">
        <v>22</v>
      </c>
      <c r="R44" s="335">
        <v>36</v>
      </c>
      <c r="S44" s="335">
        <v>65</v>
      </c>
      <c r="T44" s="335">
        <v>141</v>
      </c>
      <c r="U44" s="335">
        <v>101</v>
      </c>
      <c r="V44" s="335">
        <v>104</v>
      </c>
      <c r="W44" s="335">
        <v>122</v>
      </c>
      <c r="X44" s="335">
        <v>175</v>
      </c>
      <c r="Y44" s="335">
        <v>316</v>
      </c>
      <c r="Z44" s="335">
        <v>165</v>
      </c>
      <c r="AA44" s="335">
        <v>150</v>
      </c>
      <c r="AB44" s="335">
        <v>323</v>
      </c>
      <c r="AC44" s="335">
        <v>366</v>
      </c>
      <c r="AD44" s="335">
        <v>642</v>
      </c>
      <c r="AE44" s="335">
        <v>1002</v>
      </c>
      <c r="AF44" s="335">
        <v>1457</v>
      </c>
      <c r="AG44" s="335">
        <v>1699</v>
      </c>
      <c r="AH44" s="335">
        <v>1785</v>
      </c>
      <c r="AI44" s="335">
        <v>2076</v>
      </c>
      <c r="AJ44" s="332">
        <v>2314</v>
      </c>
      <c r="AK44" s="332">
        <v>2209</v>
      </c>
      <c r="AL44" s="332">
        <v>2508</v>
      </c>
      <c r="AM44" s="332">
        <v>4117</v>
      </c>
      <c r="AN44" s="332">
        <v>4360</v>
      </c>
      <c r="AO44" s="332">
        <v>3965</v>
      </c>
      <c r="AP44" s="332">
        <v>4106</v>
      </c>
      <c r="AQ44" s="332">
        <v>4687</v>
      </c>
      <c r="AR44" s="332">
        <v>6505</v>
      </c>
      <c r="AS44" s="332">
        <v>7030</v>
      </c>
      <c r="AT44" s="335">
        <v>7909</v>
      </c>
      <c r="AU44" s="335">
        <v>9249</v>
      </c>
      <c r="AV44" s="335">
        <v>9920</v>
      </c>
      <c r="AW44" s="335">
        <v>8772</v>
      </c>
      <c r="AX44" s="335">
        <v>7768</v>
      </c>
      <c r="AY44" s="335">
        <v>5640</v>
      </c>
      <c r="AZ44" s="335">
        <v>5754</v>
      </c>
      <c r="BA44" s="335">
        <v>4760</v>
      </c>
      <c r="BB44" s="335">
        <v>3926</v>
      </c>
      <c r="BC44" s="335">
        <v>4624</v>
      </c>
      <c r="BD44" s="335">
        <v>6189</v>
      </c>
      <c r="BE44" s="335">
        <v>6667</v>
      </c>
      <c r="BF44" s="335">
        <v>6714</v>
      </c>
      <c r="BG44" s="337">
        <v>7242</v>
      </c>
      <c r="BH44" s="335">
        <v>8515</v>
      </c>
      <c r="BI44" s="336">
        <v>9092</v>
      </c>
      <c r="BJ44" s="335">
        <v>8739</v>
      </c>
      <c r="BK44" s="335">
        <v>8035</v>
      </c>
      <c r="BL44" s="335">
        <v>8015</v>
      </c>
      <c r="BM44" s="335">
        <v>7106</v>
      </c>
      <c r="BN44" s="178">
        <v>5827</v>
      </c>
      <c r="BO44" s="334">
        <v>5868</v>
      </c>
      <c r="BP44" s="39">
        <v>6686</v>
      </c>
      <c r="BQ44" s="39">
        <v>7925</v>
      </c>
      <c r="BR44" s="39">
        <v>8184</v>
      </c>
      <c r="BS44" s="39">
        <v>7928</v>
      </c>
    </row>
    <row r="45" spans="1:71" ht="24.75" customHeight="1">
      <c r="A45" s="333" t="s">
        <v>114</v>
      </c>
      <c r="B45" s="27" t="s">
        <v>11</v>
      </c>
      <c r="C45" s="27" t="s">
        <v>11</v>
      </c>
      <c r="D45" s="27" t="s">
        <v>11</v>
      </c>
      <c r="E45" s="27" t="s">
        <v>11</v>
      </c>
      <c r="F45" s="27" t="s">
        <v>11</v>
      </c>
      <c r="G45" s="27" t="s">
        <v>11</v>
      </c>
      <c r="H45" s="27" t="s">
        <v>11</v>
      </c>
      <c r="I45" s="27" t="s">
        <v>11</v>
      </c>
      <c r="J45" s="27" t="s">
        <v>11</v>
      </c>
      <c r="K45" s="27" t="s">
        <v>11</v>
      </c>
      <c r="L45" s="27" t="s">
        <v>11</v>
      </c>
      <c r="M45" s="27" t="s">
        <v>11</v>
      </c>
      <c r="N45" s="27" t="s">
        <v>11</v>
      </c>
      <c r="O45" s="27" t="s">
        <v>11</v>
      </c>
      <c r="P45" s="27" t="s">
        <v>11</v>
      </c>
      <c r="Q45" s="27" t="s">
        <v>11</v>
      </c>
      <c r="R45" s="27" t="s">
        <v>11</v>
      </c>
      <c r="S45" s="27" t="s">
        <v>11</v>
      </c>
      <c r="T45" s="27" t="s">
        <v>11</v>
      </c>
      <c r="U45" s="27" t="s">
        <v>11</v>
      </c>
      <c r="V45" s="27" t="s">
        <v>11</v>
      </c>
      <c r="W45" s="27" t="s">
        <v>11</v>
      </c>
      <c r="X45" s="27" t="s">
        <v>11</v>
      </c>
      <c r="Y45" s="27" t="s">
        <v>11</v>
      </c>
      <c r="Z45" s="27" t="s">
        <v>11</v>
      </c>
      <c r="AA45" s="27" t="s">
        <v>11</v>
      </c>
      <c r="AB45" s="27" t="s">
        <v>11</v>
      </c>
      <c r="AC45" s="27" t="s">
        <v>11</v>
      </c>
      <c r="AD45" s="27" t="s">
        <v>11</v>
      </c>
      <c r="AE45" s="27" t="s">
        <v>11</v>
      </c>
      <c r="AF45" s="27" t="s">
        <v>11</v>
      </c>
      <c r="AG45" s="27" t="s">
        <v>11</v>
      </c>
      <c r="AH45" s="27" t="s">
        <v>11</v>
      </c>
      <c r="AI45" s="27" t="s">
        <v>11</v>
      </c>
      <c r="AJ45" s="331" t="s">
        <v>11</v>
      </c>
      <c r="AK45" s="331" t="s">
        <v>11</v>
      </c>
      <c r="AL45" s="331" t="s">
        <v>11</v>
      </c>
      <c r="AM45" s="331" t="s">
        <v>11</v>
      </c>
      <c r="AN45" s="331" t="s">
        <v>11</v>
      </c>
      <c r="AO45" s="331" t="s">
        <v>11</v>
      </c>
      <c r="AP45" s="331" t="s">
        <v>11</v>
      </c>
      <c r="AQ45" s="331" t="s">
        <v>11</v>
      </c>
      <c r="AR45" s="331" t="s">
        <v>11</v>
      </c>
      <c r="AS45" s="331" t="s">
        <v>11</v>
      </c>
      <c r="AT45" s="335">
        <v>25</v>
      </c>
      <c r="AU45" s="335">
        <v>29</v>
      </c>
      <c r="AV45" s="335">
        <v>14</v>
      </c>
      <c r="AW45" s="335">
        <v>19</v>
      </c>
      <c r="AX45" s="335">
        <v>52</v>
      </c>
      <c r="AY45" s="335">
        <v>58</v>
      </c>
      <c r="AZ45" s="335">
        <v>73</v>
      </c>
      <c r="BA45" s="335">
        <v>85</v>
      </c>
      <c r="BB45" s="335">
        <v>119</v>
      </c>
      <c r="BC45" s="335">
        <v>72</v>
      </c>
      <c r="BD45" s="335">
        <v>84</v>
      </c>
      <c r="BE45" s="335">
        <v>104</v>
      </c>
      <c r="BF45" s="335">
        <v>157</v>
      </c>
      <c r="BG45" s="337">
        <v>95</v>
      </c>
      <c r="BH45" s="335">
        <v>103</v>
      </c>
      <c r="BI45" s="336">
        <v>146</v>
      </c>
      <c r="BJ45" s="335">
        <v>1</v>
      </c>
      <c r="BK45" s="335">
        <v>66</v>
      </c>
      <c r="BL45" s="335">
        <v>80</v>
      </c>
      <c r="BM45" s="335">
        <v>67</v>
      </c>
      <c r="BN45" s="178">
        <v>62</v>
      </c>
      <c r="BO45" s="334">
        <v>20</v>
      </c>
      <c r="BP45" s="39">
        <v>41</v>
      </c>
      <c r="BQ45" s="39">
        <v>64</v>
      </c>
      <c r="BR45" s="39">
        <v>22</v>
      </c>
      <c r="BS45" s="39">
        <v>10</v>
      </c>
    </row>
    <row r="46" spans="1:71" ht="24.75" customHeight="1">
      <c r="A46" s="333" t="s">
        <v>89</v>
      </c>
      <c r="B46" s="328">
        <v>0</v>
      </c>
      <c r="C46" s="328">
        <v>0</v>
      </c>
      <c r="D46" s="328">
        <v>0</v>
      </c>
      <c r="E46" s="328">
        <v>0</v>
      </c>
      <c r="F46" s="328">
        <v>0</v>
      </c>
      <c r="G46" s="328">
        <v>0</v>
      </c>
      <c r="H46" s="328">
        <v>0</v>
      </c>
      <c r="I46" s="328">
        <v>0</v>
      </c>
      <c r="J46" s="328">
        <v>0</v>
      </c>
      <c r="K46" s="328">
        <v>0</v>
      </c>
      <c r="L46" s="328">
        <v>0</v>
      </c>
      <c r="M46" s="328">
        <v>0</v>
      </c>
      <c r="N46" s="328">
        <v>0</v>
      </c>
      <c r="O46" s="328">
        <v>0</v>
      </c>
      <c r="P46" s="328">
        <v>0</v>
      </c>
      <c r="Q46" s="328">
        <v>0</v>
      </c>
      <c r="R46" s="328">
        <v>0</v>
      </c>
      <c r="S46" s="328">
        <v>0</v>
      </c>
      <c r="T46" s="328">
        <v>0</v>
      </c>
      <c r="U46" s="328">
        <v>0</v>
      </c>
      <c r="V46" s="328">
        <v>0</v>
      </c>
      <c r="W46" s="328">
        <v>1</v>
      </c>
      <c r="X46" s="328">
        <v>1</v>
      </c>
      <c r="Y46" s="328">
        <v>1</v>
      </c>
      <c r="Z46" s="328">
        <v>0</v>
      </c>
      <c r="AA46" s="328">
        <v>0</v>
      </c>
      <c r="AB46" s="328">
        <v>2</v>
      </c>
      <c r="AC46" s="328">
        <v>1</v>
      </c>
      <c r="AD46" s="328">
        <v>0</v>
      </c>
      <c r="AE46" s="328">
        <v>1</v>
      </c>
      <c r="AF46" s="328">
        <v>5</v>
      </c>
      <c r="AG46" s="328">
        <v>2</v>
      </c>
      <c r="AH46" s="328">
        <v>3</v>
      </c>
      <c r="AI46" s="328">
        <v>137</v>
      </c>
      <c r="AJ46" s="332">
        <v>6</v>
      </c>
      <c r="AK46" s="332">
        <v>28</v>
      </c>
      <c r="AL46" s="332">
        <v>23</v>
      </c>
      <c r="AM46" s="332">
        <v>18</v>
      </c>
      <c r="AN46" s="332">
        <v>35</v>
      </c>
      <c r="AO46" s="332">
        <v>23</v>
      </c>
      <c r="AP46" s="332">
        <v>17.983796296296298</v>
      </c>
      <c r="AQ46" s="332">
        <v>24.24074074074074</v>
      </c>
      <c r="AR46" s="332">
        <v>25</v>
      </c>
      <c r="AS46" s="332">
        <v>31</v>
      </c>
      <c r="AT46" s="328">
        <v>129</v>
      </c>
      <c r="AU46" s="328">
        <v>72</v>
      </c>
      <c r="AV46" s="328">
        <v>85</v>
      </c>
      <c r="AW46" s="328">
        <v>142</v>
      </c>
      <c r="AX46" s="328">
        <v>85</v>
      </c>
      <c r="AY46" s="328">
        <v>129</v>
      </c>
      <c r="AZ46" s="328">
        <v>110</v>
      </c>
      <c r="BA46" s="328">
        <v>195</v>
      </c>
      <c r="BB46" s="328">
        <v>198</v>
      </c>
      <c r="BC46" s="328">
        <v>155</v>
      </c>
      <c r="BD46" s="328">
        <v>172</v>
      </c>
      <c r="BE46" s="328">
        <v>184</v>
      </c>
      <c r="BF46" s="328">
        <v>195</v>
      </c>
      <c r="BG46" s="330">
        <v>196</v>
      </c>
      <c r="BH46" s="328">
        <v>332</v>
      </c>
      <c r="BI46" s="329">
        <v>382</v>
      </c>
      <c r="BJ46" s="328">
        <v>401</v>
      </c>
      <c r="BK46" s="328">
        <v>142</v>
      </c>
      <c r="BL46" s="328">
        <v>136</v>
      </c>
      <c r="BM46" s="328">
        <v>103</v>
      </c>
      <c r="BN46" s="327">
        <v>173</v>
      </c>
      <c r="BO46" s="326">
        <v>405</v>
      </c>
      <c r="BP46" s="325">
        <v>262</v>
      </c>
      <c r="BQ46" s="325">
        <v>194</v>
      </c>
      <c r="BR46" s="325">
        <v>155</v>
      </c>
      <c r="BS46" s="39">
        <v>114</v>
      </c>
    </row>
    <row r="47" spans="1:71" ht="24.75" customHeight="1">
      <c r="A47" s="343" t="s">
        <v>115</v>
      </c>
      <c r="B47" s="339">
        <v>0</v>
      </c>
      <c r="C47" s="339">
        <v>0</v>
      </c>
      <c r="D47" s="339">
        <v>0</v>
      </c>
      <c r="E47" s="339">
        <v>0</v>
      </c>
      <c r="F47" s="339">
        <v>0</v>
      </c>
      <c r="G47" s="339">
        <v>0</v>
      </c>
      <c r="H47" s="339">
        <v>1</v>
      </c>
      <c r="I47" s="339">
        <v>0</v>
      </c>
      <c r="J47" s="339">
        <v>0</v>
      </c>
      <c r="K47" s="339">
        <v>1</v>
      </c>
      <c r="L47" s="339">
        <v>0</v>
      </c>
      <c r="M47" s="339">
        <v>0</v>
      </c>
      <c r="N47" s="339">
        <v>0</v>
      </c>
      <c r="O47" s="339">
        <v>0</v>
      </c>
      <c r="P47" s="339">
        <v>0</v>
      </c>
      <c r="Q47" s="339">
        <v>1</v>
      </c>
      <c r="R47" s="339">
        <v>1</v>
      </c>
      <c r="S47" s="339">
        <v>2</v>
      </c>
      <c r="T47" s="339">
        <v>2</v>
      </c>
      <c r="U47" s="339">
        <v>3</v>
      </c>
      <c r="V47" s="339">
        <v>7</v>
      </c>
      <c r="W47" s="339">
        <v>7</v>
      </c>
      <c r="X47" s="339">
        <v>6</v>
      </c>
      <c r="Y47" s="339">
        <v>6</v>
      </c>
      <c r="Z47" s="339">
        <v>4</v>
      </c>
      <c r="AA47" s="339">
        <v>6</v>
      </c>
      <c r="AB47" s="339">
        <v>17</v>
      </c>
      <c r="AC47" s="339">
        <v>39</v>
      </c>
      <c r="AD47" s="339">
        <v>21</v>
      </c>
      <c r="AE47" s="339">
        <v>34</v>
      </c>
      <c r="AF47" s="339">
        <v>46</v>
      </c>
      <c r="AG47" s="339">
        <v>78</v>
      </c>
      <c r="AH47" s="339">
        <v>29</v>
      </c>
      <c r="AI47" s="339">
        <v>48</v>
      </c>
      <c r="AJ47" s="342">
        <v>46</v>
      </c>
      <c r="AK47" s="342">
        <v>100</v>
      </c>
      <c r="AL47" s="342">
        <v>93</v>
      </c>
      <c r="AM47" s="342">
        <v>80</v>
      </c>
      <c r="AN47" s="342">
        <v>89</v>
      </c>
      <c r="AO47" s="342">
        <v>95</v>
      </c>
      <c r="AP47" s="342">
        <v>144</v>
      </c>
      <c r="AQ47" s="342">
        <v>176</v>
      </c>
      <c r="AR47" s="342">
        <v>127</v>
      </c>
      <c r="AS47" s="342">
        <v>140</v>
      </c>
      <c r="AT47" s="339">
        <v>111</v>
      </c>
      <c r="AU47" s="339">
        <v>119</v>
      </c>
      <c r="AV47" s="339">
        <v>265</v>
      </c>
      <c r="AW47" s="339">
        <v>184</v>
      </c>
      <c r="AX47" s="339">
        <v>217</v>
      </c>
      <c r="AY47" s="339">
        <v>233</v>
      </c>
      <c r="AZ47" s="339">
        <v>643</v>
      </c>
      <c r="BA47" s="339">
        <v>303</v>
      </c>
      <c r="BB47" s="339">
        <v>262</v>
      </c>
      <c r="BC47" s="339">
        <v>228</v>
      </c>
      <c r="BD47" s="339">
        <v>274</v>
      </c>
      <c r="BE47" s="339">
        <v>313</v>
      </c>
      <c r="BF47" s="339">
        <v>313</v>
      </c>
      <c r="BG47" s="341">
        <v>316</v>
      </c>
      <c r="BH47" s="339">
        <v>372</v>
      </c>
      <c r="BI47" s="340">
        <v>723</v>
      </c>
      <c r="BJ47" s="339">
        <v>631</v>
      </c>
      <c r="BK47" s="339">
        <v>505</v>
      </c>
      <c r="BL47" s="339">
        <v>446</v>
      </c>
      <c r="BM47" s="339">
        <v>610</v>
      </c>
      <c r="BN47" s="180">
        <v>420</v>
      </c>
      <c r="BO47" s="338">
        <v>535</v>
      </c>
      <c r="BP47" s="117">
        <v>577</v>
      </c>
      <c r="BQ47" s="117">
        <v>495</v>
      </c>
      <c r="BR47" s="117">
        <v>408</v>
      </c>
      <c r="BS47" s="117">
        <v>299</v>
      </c>
    </row>
    <row r="48" spans="1:71" ht="24.75" customHeight="1">
      <c r="A48" s="333" t="s">
        <v>116</v>
      </c>
      <c r="B48" s="27" t="s">
        <v>11</v>
      </c>
      <c r="C48" s="27" t="s">
        <v>11</v>
      </c>
      <c r="D48" s="27" t="s">
        <v>11</v>
      </c>
      <c r="E48" s="27" t="s">
        <v>11</v>
      </c>
      <c r="F48" s="27" t="s">
        <v>11</v>
      </c>
      <c r="G48" s="27" t="s">
        <v>11</v>
      </c>
      <c r="H48" s="27" t="s">
        <v>11</v>
      </c>
      <c r="I48" s="27" t="s">
        <v>11</v>
      </c>
      <c r="J48" s="27" t="s">
        <v>11</v>
      </c>
      <c r="K48" s="27" t="s">
        <v>11</v>
      </c>
      <c r="L48" s="27" t="s">
        <v>11</v>
      </c>
      <c r="M48" s="27" t="s">
        <v>11</v>
      </c>
      <c r="N48" s="27" t="s">
        <v>11</v>
      </c>
      <c r="O48" s="27" t="s">
        <v>11</v>
      </c>
      <c r="P48" s="27" t="s">
        <v>11</v>
      </c>
      <c r="Q48" s="27" t="s">
        <v>11</v>
      </c>
      <c r="R48" s="27" t="s">
        <v>11</v>
      </c>
      <c r="S48" s="335">
        <v>1</v>
      </c>
      <c r="T48" s="335">
        <v>2</v>
      </c>
      <c r="U48" s="335">
        <v>2</v>
      </c>
      <c r="V48" s="335">
        <v>6</v>
      </c>
      <c r="W48" s="335">
        <v>6</v>
      </c>
      <c r="X48" s="335">
        <v>4</v>
      </c>
      <c r="Y48" s="335">
        <v>5</v>
      </c>
      <c r="Z48" s="335">
        <v>4</v>
      </c>
      <c r="AA48" s="335">
        <v>5</v>
      </c>
      <c r="AB48" s="335">
        <v>13</v>
      </c>
      <c r="AC48" s="335">
        <v>12</v>
      </c>
      <c r="AD48" s="335">
        <v>18</v>
      </c>
      <c r="AE48" s="335">
        <v>33</v>
      </c>
      <c r="AF48" s="335">
        <v>34</v>
      </c>
      <c r="AG48" s="335">
        <v>25</v>
      </c>
      <c r="AH48" s="335">
        <v>22</v>
      </c>
      <c r="AI48" s="335">
        <v>32</v>
      </c>
      <c r="AJ48" s="332">
        <v>32</v>
      </c>
      <c r="AK48" s="332">
        <v>50</v>
      </c>
      <c r="AL48" s="332">
        <v>52</v>
      </c>
      <c r="AM48" s="332">
        <v>48</v>
      </c>
      <c r="AN48" s="332">
        <v>26</v>
      </c>
      <c r="AO48" s="332">
        <v>53</v>
      </c>
      <c r="AP48" s="332">
        <v>112</v>
      </c>
      <c r="AQ48" s="332">
        <v>133</v>
      </c>
      <c r="AR48" s="332">
        <v>82</v>
      </c>
      <c r="AS48" s="332">
        <v>86</v>
      </c>
      <c r="AT48" s="335">
        <v>102</v>
      </c>
      <c r="AU48" s="335">
        <v>113</v>
      </c>
      <c r="AV48" s="335">
        <v>97</v>
      </c>
      <c r="AW48" s="335">
        <v>106</v>
      </c>
      <c r="AX48" s="335">
        <v>139</v>
      </c>
      <c r="AY48" s="335">
        <v>116</v>
      </c>
      <c r="AZ48" s="335">
        <v>125</v>
      </c>
      <c r="BA48" s="335">
        <v>136</v>
      </c>
      <c r="BB48" s="335">
        <v>201</v>
      </c>
      <c r="BC48" s="335">
        <v>171</v>
      </c>
      <c r="BD48" s="335">
        <v>226</v>
      </c>
      <c r="BE48" s="335">
        <v>242</v>
      </c>
      <c r="BF48" s="335">
        <v>270</v>
      </c>
      <c r="BG48" s="337">
        <v>277</v>
      </c>
      <c r="BH48" s="335">
        <v>314</v>
      </c>
      <c r="BI48" s="336">
        <v>525</v>
      </c>
      <c r="BJ48" s="335">
        <v>585</v>
      </c>
      <c r="BK48" s="335">
        <v>400</v>
      </c>
      <c r="BL48" s="335">
        <v>338</v>
      </c>
      <c r="BM48" s="39">
        <v>501</v>
      </c>
      <c r="BN48" s="178">
        <v>328</v>
      </c>
      <c r="BO48" s="334">
        <v>449</v>
      </c>
      <c r="BP48" s="39">
        <v>524</v>
      </c>
      <c r="BQ48" s="39">
        <v>448</v>
      </c>
      <c r="BR48" s="39">
        <v>360</v>
      </c>
      <c r="BS48" s="39">
        <v>267</v>
      </c>
    </row>
    <row r="49" spans="1:71" ht="24.75" customHeight="1">
      <c r="A49" s="333" t="s">
        <v>117</v>
      </c>
      <c r="B49" s="27" t="s">
        <v>11</v>
      </c>
      <c r="C49" s="27" t="s">
        <v>11</v>
      </c>
      <c r="D49" s="27" t="s">
        <v>11</v>
      </c>
      <c r="E49" s="27" t="s">
        <v>11</v>
      </c>
      <c r="F49" s="27" t="s">
        <v>11</v>
      </c>
      <c r="G49" s="27" t="s">
        <v>11</v>
      </c>
      <c r="H49" s="328">
        <v>1</v>
      </c>
      <c r="I49" s="27" t="s">
        <v>11</v>
      </c>
      <c r="J49" s="27" t="s">
        <v>11</v>
      </c>
      <c r="K49" s="328">
        <v>1</v>
      </c>
      <c r="L49" s="27" t="s">
        <v>11</v>
      </c>
      <c r="M49" s="27" t="s">
        <v>11</v>
      </c>
      <c r="N49" s="27" t="s">
        <v>11</v>
      </c>
      <c r="O49" s="27" t="s">
        <v>11</v>
      </c>
      <c r="P49" s="27" t="s">
        <v>11</v>
      </c>
      <c r="Q49" s="27" t="s">
        <v>11</v>
      </c>
      <c r="R49" s="27" t="s">
        <v>11</v>
      </c>
      <c r="S49" s="27" t="s">
        <v>11</v>
      </c>
      <c r="T49" s="27" t="s">
        <v>11</v>
      </c>
      <c r="U49" s="27" t="s">
        <v>11</v>
      </c>
      <c r="V49" s="27" t="s">
        <v>11</v>
      </c>
      <c r="W49" s="27" t="s">
        <v>11</v>
      </c>
      <c r="X49" s="27" t="s">
        <v>11</v>
      </c>
      <c r="Y49" s="27" t="s">
        <v>11</v>
      </c>
      <c r="Z49" s="27" t="s">
        <v>11</v>
      </c>
      <c r="AA49" s="27" t="s">
        <v>11</v>
      </c>
      <c r="AB49" s="27" t="s">
        <v>11</v>
      </c>
      <c r="AC49" s="328">
        <v>26</v>
      </c>
      <c r="AD49" s="328">
        <v>2</v>
      </c>
      <c r="AE49" s="27" t="s">
        <v>11</v>
      </c>
      <c r="AF49" s="328">
        <v>3</v>
      </c>
      <c r="AG49" s="328">
        <v>50</v>
      </c>
      <c r="AH49" s="328">
        <v>2</v>
      </c>
      <c r="AI49" s="328">
        <v>4</v>
      </c>
      <c r="AJ49" s="332">
        <v>3</v>
      </c>
      <c r="AK49" s="331" t="s">
        <v>11</v>
      </c>
      <c r="AL49" s="331" t="s">
        <v>11</v>
      </c>
      <c r="AM49" s="331" t="s">
        <v>11</v>
      </c>
      <c r="AN49" s="331" t="s">
        <v>11</v>
      </c>
      <c r="AO49" s="331" t="s">
        <v>11</v>
      </c>
      <c r="AP49" s="331" t="s">
        <v>11</v>
      </c>
      <c r="AQ49" s="331" t="s">
        <v>11</v>
      </c>
      <c r="AR49" s="331" t="s">
        <v>11</v>
      </c>
      <c r="AS49" s="331" t="s">
        <v>11</v>
      </c>
      <c r="AT49" s="328">
        <v>9</v>
      </c>
      <c r="AU49" s="328">
        <v>6</v>
      </c>
      <c r="AV49" s="328">
        <v>17</v>
      </c>
      <c r="AW49" s="328">
        <v>12</v>
      </c>
      <c r="AX49" s="328">
        <v>7</v>
      </c>
      <c r="AY49" s="328">
        <v>4</v>
      </c>
      <c r="AZ49" s="328">
        <v>8</v>
      </c>
      <c r="BA49" s="328">
        <v>63</v>
      </c>
      <c r="BB49" s="328">
        <v>20</v>
      </c>
      <c r="BC49" s="328">
        <v>17</v>
      </c>
      <c r="BD49" s="328">
        <v>26</v>
      </c>
      <c r="BE49" s="328">
        <v>41</v>
      </c>
      <c r="BF49" s="328">
        <v>37</v>
      </c>
      <c r="BG49" s="330">
        <v>38</v>
      </c>
      <c r="BH49" s="328">
        <v>50</v>
      </c>
      <c r="BI49" s="329">
        <v>44</v>
      </c>
      <c r="BJ49" s="328">
        <v>2</v>
      </c>
      <c r="BK49" s="328">
        <v>100</v>
      </c>
      <c r="BL49" s="328">
        <v>103</v>
      </c>
      <c r="BM49" s="325">
        <v>105</v>
      </c>
      <c r="BN49" s="327">
        <v>88</v>
      </c>
      <c r="BO49" s="326">
        <v>46</v>
      </c>
      <c r="BP49" s="325">
        <v>51</v>
      </c>
      <c r="BQ49" s="325">
        <v>45</v>
      </c>
      <c r="BR49" s="325">
        <v>47</v>
      </c>
      <c r="BS49" s="39">
        <v>30</v>
      </c>
    </row>
    <row r="50" spans="1:71" ht="24.75" customHeight="1" thickBot="1">
      <c r="A50" s="324" t="s">
        <v>89</v>
      </c>
      <c r="B50" s="320">
        <v>0</v>
      </c>
      <c r="C50" s="320">
        <v>0</v>
      </c>
      <c r="D50" s="320">
        <v>0</v>
      </c>
      <c r="E50" s="320">
        <v>0</v>
      </c>
      <c r="F50" s="320">
        <v>0</v>
      </c>
      <c r="G50" s="320">
        <v>0</v>
      </c>
      <c r="H50" s="320">
        <v>0</v>
      </c>
      <c r="I50" s="320">
        <v>0</v>
      </c>
      <c r="J50" s="320">
        <v>0</v>
      </c>
      <c r="K50" s="320">
        <v>0</v>
      </c>
      <c r="L50" s="320">
        <v>0</v>
      </c>
      <c r="M50" s="320">
        <v>0</v>
      </c>
      <c r="N50" s="320">
        <v>0</v>
      </c>
      <c r="O50" s="320">
        <v>0</v>
      </c>
      <c r="P50" s="320">
        <v>0</v>
      </c>
      <c r="Q50" s="320">
        <v>1</v>
      </c>
      <c r="R50" s="320">
        <v>1</v>
      </c>
      <c r="S50" s="320">
        <v>1</v>
      </c>
      <c r="T50" s="320">
        <v>0</v>
      </c>
      <c r="U50" s="320">
        <v>1</v>
      </c>
      <c r="V50" s="320">
        <v>1</v>
      </c>
      <c r="W50" s="320">
        <v>1</v>
      </c>
      <c r="X50" s="320">
        <v>2</v>
      </c>
      <c r="Y50" s="320">
        <v>1</v>
      </c>
      <c r="Z50" s="320" t="s">
        <v>17</v>
      </c>
      <c r="AA50" s="320">
        <v>1</v>
      </c>
      <c r="AB50" s="320">
        <v>4</v>
      </c>
      <c r="AC50" s="320">
        <v>1</v>
      </c>
      <c r="AD50" s="320">
        <v>1</v>
      </c>
      <c r="AE50" s="320">
        <v>1</v>
      </c>
      <c r="AF50" s="320">
        <v>9</v>
      </c>
      <c r="AG50" s="320">
        <v>3</v>
      </c>
      <c r="AH50" s="320">
        <v>5</v>
      </c>
      <c r="AI50" s="320">
        <v>12.093981481481482</v>
      </c>
      <c r="AJ50" s="323">
        <v>11</v>
      </c>
      <c r="AK50" s="323">
        <v>50</v>
      </c>
      <c r="AL50" s="323">
        <v>41</v>
      </c>
      <c r="AM50" s="323">
        <v>32</v>
      </c>
      <c r="AN50" s="323">
        <v>63</v>
      </c>
      <c r="AO50" s="323">
        <v>42</v>
      </c>
      <c r="AP50" s="323">
        <v>32</v>
      </c>
      <c r="AQ50" s="323">
        <v>43</v>
      </c>
      <c r="AR50" s="323">
        <v>45</v>
      </c>
      <c r="AS50" s="323">
        <v>54</v>
      </c>
      <c r="AT50" s="320">
        <v>0</v>
      </c>
      <c r="AU50" s="320">
        <v>0</v>
      </c>
      <c r="AV50" s="320">
        <v>151</v>
      </c>
      <c r="AW50" s="320">
        <v>66</v>
      </c>
      <c r="AX50" s="320">
        <v>71</v>
      </c>
      <c r="AY50" s="320">
        <v>113</v>
      </c>
      <c r="AZ50" s="320">
        <v>510</v>
      </c>
      <c r="BA50" s="320">
        <v>104</v>
      </c>
      <c r="BB50" s="320">
        <v>41</v>
      </c>
      <c r="BC50" s="320">
        <v>40</v>
      </c>
      <c r="BD50" s="320">
        <v>22</v>
      </c>
      <c r="BE50" s="320">
        <v>30</v>
      </c>
      <c r="BF50" s="320">
        <v>6</v>
      </c>
      <c r="BG50" s="322">
        <v>1</v>
      </c>
      <c r="BH50" s="320">
        <v>8</v>
      </c>
      <c r="BI50" s="321">
        <v>154</v>
      </c>
      <c r="BJ50" s="320">
        <v>44</v>
      </c>
      <c r="BK50" s="320">
        <v>5</v>
      </c>
      <c r="BL50" s="320">
        <v>5</v>
      </c>
      <c r="BM50" s="317">
        <v>4</v>
      </c>
      <c r="BN50" s="319">
        <v>4</v>
      </c>
      <c r="BO50" s="318">
        <v>40</v>
      </c>
      <c r="BP50" s="317">
        <v>2</v>
      </c>
      <c r="BQ50" s="317">
        <v>2</v>
      </c>
      <c r="BR50" s="317">
        <v>1</v>
      </c>
      <c r="BS50" s="130">
        <v>2</v>
      </c>
    </row>
    <row r="51" spans="1:71" ht="15" customHeight="1">
      <c r="A51" s="289"/>
      <c r="B51" s="289"/>
      <c r="C51" s="289"/>
      <c r="D51" s="289"/>
      <c r="E51" s="289"/>
      <c r="F51" s="289"/>
      <c r="G51" s="289"/>
      <c r="H51" s="289"/>
      <c r="I51" s="289"/>
      <c r="J51" s="289"/>
      <c r="K51" s="289"/>
      <c r="L51" s="289"/>
      <c r="M51" s="289"/>
      <c r="N51" s="289"/>
      <c r="O51" s="316"/>
      <c r="P51" s="316"/>
      <c r="Q51" s="316"/>
      <c r="R51" s="316"/>
      <c r="S51" s="316"/>
      <c r="T51" s="316"/>
      <c r="U51" s="316"/>
      <c r="V51" s="316"/>
      <c r="W51" s="316"/>
      <c r="X51" s="316"/>
      <c r="Y51" s="316"/>
      <c r="Z51" s="316"/>
      <c r="AA51" s="316"/>
      <c r="AB51" s="316"/>
      <c r="AC51" s="316"/>
      <c r="AD51" s="316"/>
      <c r="AE51" s="316"/>
      <c r="AF51" s="316"/>
      <c r="AG51" s="316"/>
      <c r="AH51" s="315"/>
      <c r="AI51" s="315"/>
      <c r="AJ51" s="313"/>
      <c r="AK51" s="313"/>
      <c r="AL51" s="313"/>
      <c r="AM51" s="313"/>
      <c r="AN51" s="313"/>
      <c r="AO51" s="313"/>
      <c r="AP51" s="313"/>
      <c r="AQ51" s="313"/>
      <c r="AR51" s="313"/>
      <c r="AS51" s="313"/>
      <c r="AT51" s="314"/>
      <c r="AU51" s="314"/>
      <c r="AV51" s="313"/>
      <c r="AW51" s="312"/>
      <c r="AX51" s="312"/>
      <c r="AY51" s="312"/>
      <c r="AZ51" s="312"/>
      <c r="BA51" s="312"/>
      <c r="BB51" s="312"/>
      <c r="BC51" s="312"/>
      <c r="BD51" s="312"/>
      <c r="BE51" s="312"/>
      <c r="BF51" s="312"/>
      <c r="BG51" s="311"/>
    </row>
    <row r="52" spans="1:71" ht="20.25" customHeight="1">
      <c r="A52" s="286" t="s">
        <v>74</v>
      </c>
      <c r="BM52" s="306"/>
      <c r="BN52" s="306"/>
      <c r="BO52" s="306"/>
      <c r="BP52" s="184"/>
    </row>
    <row r="53" spans="1:71" ht="15.75">
      <c r="A53" s="191" t="s">
        <v>118</v>
      </c>
      <c r="B53" s="310"/>
      <c r="C53" s="310"/>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08"/>
      <c r="AI53" s="308"/>
      <c r="AJ53" s="309"/>
      <c r="AK53" s="309"/>
      <c r="AL53" s="309"/>
      <c r="AM53" s="309"/>
      <c r="AN53" s="309"/>
      <c r="AO53" s="309"/>
      <c r="AP53" s="309"/>
      <c r="AQ53" s="309"/>
      <c r="AR53" s="309"/>
      <c r="AS53" s="309"/>
      <c r="AT53" s="308"/>
      <c r="AU53" s="308"/>
      <c r="AV53" s="308"/>
      <c r="AW53" s="308"/>
      <c r="AX53" s="308"/>
      <c r="AY53" s="308"/>
      <c r="AZ53" s="308"/>
      <c r="BA53" s="308"/>
      <c r="BB53" s="307"/>
      <c r="BC53" s="307"/>
      <c r="BN53" s="306"/>
      <c r="BO53" s="306"/>
      <c r="BP53" s="306"/>
    </row>
    <row r="54" spans="1:71" ht="15.75">
      <c r="A54" s="191" t="s">
        <v>126</v>
      </c>
    </row>
  </sheetData>
  <mergeCells count="73">
    <mergeCell ref="BQ3:BQ4"/>
    <mergeCell ref="BR3:BR4"/>
    <mergeCell ref="BK3:BK4"/>
    <mergeCell ref="BL3:BL4"/>
    <mergeCell ref="BM3:BM4"/>
    <mergeCell ref="BN3:BN4"/>
    <mergeCell ref="BO3:BO4"/>
    <mergeCell ref="BP3:BP4"/>
    <mergeCell ref="BJ3:BJ4"/>
    <mergeCell ref="BH3:BH4"/>
    <mergeCell ref="AS3:AS4"/>
    <mergeCell ref="AT3:AT4"/>
    <mergeCell ref="AU3:AU4"/>
    <mergeCell ref="AV3:AV4"/>
    <mergeCell ref="AW3:AW4"/>
    <mergeCell ref="AY3:AY4"/>
    <mergeCell ref="BE3:BE4"/>
    <mergeCell ref="BI3:BI4"/>
    <mergeCell ref="BB3:BB4"/>
    <mergeCell ref="BC3:BC4"/>
    <mergeCell ref="BD3:BD4"/>
    <mergeCell ref="AG3:AG4"/>
    <mergeCell ref="BG3:BG4"/>
    <mergeCell ref="BF3:BF4"/>
    <mergeCell ref="Y3:Y4"/>
    <mergeCell ref="AI3:AI4"/>
    <mergeCell ref="AJ3:AJ4"/>
    <mergeCell ref="AK3:AK4"/>
    <mergeCell ref="AX3:AX4"/>
    <mergeCell ref="AM3:AM4"/>
    <mergeCell ref="AN3:AN4"/>
    <mergeCell ref="AO3:AO4"/>
    <mergeCell ref="AZ3:AZ4"/>
    <mergeCell ref="BA3:BA4"/>
    <mergeCell ref="W3:W4"/>
    <mergeCell ref="AH3:AH4"/>
    <mergeCell ref="B1:BM1"/>
    <mergeCell ref="A3:A4"/>
    <mergeCell ref="B3:B4"/>
    <mergeCell ref="C3:C4"/>
    <mergeCell ref="D3:D4"/>
    <mergeCell ref="E3:E4"/>
    <mergeCell ref="F3:F4"/>
    <mergeCell ref="G3:G4"/>
    <mergeCell ref="AP3:AP4"/>
    <mergeCell ref="AQ3:AQ4"/>
    <mergeCell ref="AR3:AR4"/>
    <mergeCell ref="AL3:AL4"/>
    <mergeCell ref="AE3:AE4"/>
    <mergeCell ref="AF3:AF4"/>
    <mergeCell ref="V3:V4"/>
    <mergeCell ref="G2:BS2"/>
    <mergeCell ref="BS3:BS4"/>
    <mergeCell ref="R3:R4"/>
    <mergeCell ref="H3:H4"/>
    <mergeCell ref="X3:X4"/>
    <mergeCell ref="I3:I4"/>
    <mergeCell ref="J3:J4"/>
    <mergeCell ref="K3:K4"/>
    <mergeCell ref="L3:L4"/>
    <mergeCell ref="M3:M4"/>
    <mergeCell ref="Z3:Z4"/>
    <mergeCell ref="AA3:AA4"/>
    <mergeCell ref="AB3:AB4"/>
    <mergeCell ref="AC3:AC4"/>
    <mergeCell ref="AD3:AD4"/>
    <mergeCell ref="O3:O4"/>
    <mergeCell ref="N3:N4"/>
    <mergeCell ref="S3:S4"/>
    <mergeCell ref="T3:T4"/>
    <mergeCell ref="U3:U4"/>
    <mergeCell ref="P3:P4"/>
    <mergeCell ref="Q3:Q4"/>
  </mergeCells>
  <hyperlinks>
    <hyperlink ref="A1" location="'Table of Contents'!A8" display="Back to Table of Contents" xr:uid="{19C69614-AEE5-45BE-95F9-0AA0C130DDB3}"/>
  </hyperlinks>
  <pageMargins left="0.70866141732283472" right="0.70866141732283472" top="0.23622047244094491" bottom="0.15748031496062992" header="0.31496062992125984" footer="0.19685039370078741"/>
  <pageSetup paperSize="9" scale="62" orientation="portrait" r:id="rId1"/>
  <rowBreaks count="1" manualBreakCount="1">
    <brk id="2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15D4-7451-4141-B26F-3BF002E4FFFD}">
  <sheetPr>
    <pageSetUpPr fitToPage="1"/>
  </sheetPr>
  <dimension ref="A1:EA72"/>
  <sheetViews>
    <sheetView zoomScaleNormal="100" workbookViewId="0">
      <selection sqref="A1:DE1"/>
    </sheetView>
  </sheetViews>
  <sheetFormatPr defaultColWidth="9.42578125" defaultRowHeight="13.5"/>
  <cols>
    <col min="1" max="1" width="44.5703125" style="488" customWidth="1"/>
    <col min="2" max="31" width="12.140625" style="485" customWidth="1"/>
    <col min="32" max="35" width="12.140625" style="487" customWidth="1"/>
    <col min="36" max="36" width="12.140625" style="485" customWidth="1"/>
    <col min="37" max="40" width="12.140625" style="487" customWidth="1"/>
    <col min="41" max="41" width="12.140625" style="485" customWidth="1"/>
    <col min="42" max="45" width="12.140625" style="487" customWidth="1"/>
    <col min="46" max="46" width="12.140625" style="485" customWidth="1"/>
    <col min="47" max="50" width="12.140625" style="487" customWidth="1"/>
    <col min="51" max="51" width="12.140625" style="485" customWidth="1"/>
    <col min="52" max="55" width="12.140625" style="487" customWidth="1"/>
    <col min="56" max="60" width="12.140625" style="485" customWidth="1"/>
    <col min="61" max="61" width="12.140625" style="487" customWidth="1"/>
    <col min="62" max="65" width="12.140625" style="485" customWidth="1"/>
    <col min="66" max="66" width="12.140625" style="487" customWidth="1"/>
    <col min="67" max="70" width="12.140625" style="485" customWidth="1"/>
    <col min="71" max="71" width="12.140625" style="487" customWidth="1"/>
    <col min="72" max="120" width="12.140625" style="485" customWidth="1"/>
    <col min="121" max="127" width="12.140625" style="486" customWidth="1"/>
    <col min="128" max="129" width="12.140625" style="485" customWidth="1"/>
    <col min="130" max="131" width="9.42578125" style="485" customWidth="1"/>
    <col min="132" max="16384" width="9.42578125" style="485"/>
  </cols>
  <sheetData>
    <row r="1" spans="1:131" customFormat="1" ht="15">
      <c r="A1" s="611" t="s">
        <v>2</v>
      </c>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1"/>
      <c r="AJ1" s="611"/>
      <c r="AK1" s="611"/>
      <c r="AL1" s="611"/>
      <c r="AM1" s="611"/>
      <c r="AN1" s="611"/>
      <c r="AO1" s="611"/>
      <c r="AP1" s="611"/>
      <c r="AQ1" s="611"/>
      <c r="AR1" s="611"/>
      <c r="AS1" s="611"/>
      <c r="AT1" s="611"/>
      <c r="AU1" s="611"/>
      <c r="AV1" s="611"/>
      <c r="AW1" s="611"/>
      <c r="AX1" s="611"/>
      <c r="AY1" s="611"/>
      <c r="AZ1" s="611"/>
      <c r="BA1" s="611"/>
      <c r="BB1" s="611"/>
      <c r="BC1" s="611"/>
      <c r="BD1" s="611"/>
      <c r="BE1" s="611"/>
      <c r="BF1" s="611"/>
      <c r="BG1" s="611"/>
      <c r="BH1" s="611"/>
      <c r="BI1" s="611"/>
      <c r="BJ1" s="611"/>
      <c r="BK1" s="611"/>
      <c r="BL1" s="611"/>
      <c r="BM1" s="611"/>
      <c r="BN1" s="611"/>
      <c r="BO1" s="611"/>
      <c r="BP1" s="611"/>
      <c r="BQ1" s="611"/>
      <c r="BR1" s="611"/>
      <c r="BS1" s="611"/>
      <c r="BT1" s="611"/>
      <c r="BU1" s="611"/>
      <c r="BV1" s="611"/>
      <c r="BW1" s="611"/>
      <c r="BX1" s="611"/>
      <c r="BY1" s="611"/>
      <c r="BZ1" s="611"/>
      <c r="CA1" s="611"/>
      <c r="CB1" s="611"/>
      <c r="CC1" s="611"/>
      <c r="CD1" s="611"/>
      <c r="CE1" s="611"/>
      <c r="CF1" s="611"/>
      <c r="CG1" s="611"/>
      <c r="CH1" s="611"/>
      <c r="CI1" s="611"/>
      <c r="CJ1" s="611"/>
      <c r="CK1" s="611"/>
      <c r="CL1" s="611"/>
      <c r="CM1" s="611"/>
      <c r="CN1" s="611"/>
      <c r="CO1" s="611"/>
      <c r="CP1" s="611"/>
      <c r="CQ1" s="611"/>
      <c r="CR1" s="611"/>
      <c r="CS1" s="611"/>
      <c r="CT1" s="611"/>
      <c r="CU1" s="611"/>
      <c r="CV1" s="611"/>
      <c r="CW1" s="611"/>
      <c r="CX1" s="611"/>
      <c r="CY1" s="611"/>
      <c r="CZ1" s="611"/>
      <c r="DA1" s="611"/>
      <c r="DB1" s="611"/>
      <c r="DC1" s="611"/>
      <c r="DD1" s="611"/>
      <c r="DE1" s="611"/>
      <c r="DF1" s="610"/>
      <c r="DH1" s="609"/>
      <c r="DI1" s="609"/>
      <c r="DJ1" s="609"/>
      <c r="DK1" s="609"/>
      <c r="DL1" s="609"/>
      <c r="DM1" s="609"/>
      <c r="DN1" s="609"/>
      <c r="DO1" s="609"/>
      <c r="DP1" s="609"/>
      <c r="DQ1" s="609"/>
      <c r="DR1" s="607"/>
      <c r="DS1" s="607"/>
      <c r="DT1" s="608"/>
      <c r="DU1" s="608"/>
      <c r="DV1" s="608"/>
      <c r="DW1" s="607"/>
    </row>
    <row r="2" spans="1:131" ht="30" customHeight="1" thickBot="1">
      <c r="A2" s="606" t="s">
        <v>261</v>
      </c>
      <c r="B2" s="606"/>
      <c r="C2" s="606"/>
      <c r="D2" s="606"/>
      <c r="E2" s="606"/>
      <c r="F2" s="606"/>
      <c r="G2" s="606"/>
      <c r="H2" s="606"/>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c r="BC2" s="605"/>
      <c r="BD2" s="605"/>
      <c r="BE2" s="605"/>
      <c r="BF2" s="605"/>
      <c r="BG2" s="605"/>
      <c r="BH2" s="605"/>
      <c r="BI2" s="605"/>
      <c r="BJ2" s="605"/>
      <c r="BK2" s="605"/>
      <c r="BL2" s="605"/>
      <c r="BM2" s="605"/>
      <c r="BN2" s="605"/>
      <c r="BO2" s="605"/>
      <c r="BP2" s="605"/>
      <c r="BQ2" s="605"/>
      <c r="BR2" s="605"/>
      <c r="BS2" s="605"/>
      <c r="BT2" s="605"/>
      <c r="BU2" s="605"/>
      <c r="BV2" s="605"/>
      <c r="BW2" s="605"/>
      <c r="BX2" s="605"/>
      <c r="BY2" s="605"/>
      <c r="BZ2" s="605"/>
      <c r="CA2" s="605"/>
      <c r="CB2" s="605"/>
      <c r="CC2" s="605"/>
      <c r="CD2" s="605"/>
      <c r="CE2" s="605"/>
      <c r="CF2" s="605"/>
      <c r="CG2" s="605"/>
      <c r="CH2" s="605"/>
      <c r="CI2" s="605"/>
      <c r="CJ2" s="605"/>
      <c r="CK2" s="605"/>
      <c r="CL2" s="605"/>
      <c r="CM2" s="605"/>
      <c r="CN2" s="605"/>
      <c r="CO2" s="605"/>
      <c r="CP2" s="605"/>
      <c r="CQ2" s="605"/>
      <c r="CR2" s="605"/>
      <c r="CS2" s="605"/>
      <c r="CT2" s="605"/>
      <c r="CU2" s="605"/>
      <c r="CV2" s="605"/>
      <c r="CW2" s="605"/>
      <c r="CX2" s="605"/>
      <c r="CY2" s="605"/>
      <c r="CZ2" s="605"/>
      <c r="DA2" s="605"/>
      <c r="DB2" s="605"/>
      <c r="DC2" s="605"/>
      <c r="DD2" s="605"/>
      <c r="DE2" s="605"/>
      <c r="DF2" s="605"/>
      <c r="DG2" s="605"/>
      <c r="DH2" s="605"/>
      <c r="DI2" s="605"/>
      <c r="DJ2" s="605"/>
      <c r="DK2" s="605"/>
      <c r="DL2" s="605"/>
      <c r="DM2" s="605"/>
      <c r="DN2" s="605"/>
      <c r="DO2" s="605"/>
      <c r="DP2" s="605"/>
      <c r="DQ2" s="604"/>
      <c r="DR2" s="604"/>
      <c r="DS2" s="604"/>
      <c r="DT2" s="604"/>
      <c r="DU2" s="604"/>
      <c r="DV2" s="485"/>
      <c r="DW2" s="603" t="s">
        <v>195</v>
      </c>
      <c r="DX2" s="603"/>
      <c r="DY2" s="603"/>
      <c r="DZ2" s="603"/>
      <c r="EA2" s="603"/>
    </row>
    <row r="3" spans="1:131" ht="30" customHeight="1">
      <c r="A3" s="602" t="s">
        <v>43</v>
      </c>
      <c r="B3" s="599">
        <v>2000</v>
      </c>
      <c r="C3" s="598"/>
      <c r="D3" s="598"/>
      <c r="E3" s="598"/>
      <c r="F3" s="597"/>
      <c r="G3" s="598">
        <v>2001</v>
      </c>
      <c r="H3" s="598"/>
      <c r="I3" s="598"/>
      <c r="J3" s="598"/>
      <c r="K3" s="598">
        <v>2001</v>
      </c>
      <c r="L3" s="599">
        <v>2002</v>
      </c>
      <c r="M3" s="598"/>
      <c r="N3" s="598"/>
      <c r="O3" s="598"/>
      <c r="P3" s="597">
        <v>2002</v>
      </c>
      <c r="Q3" s="598">
        <v>2003</v>
      </c>
      <c r="R3" s="598"/>
      <c r="S3" s="598"/>
      <c r="T3" s="598"/>
      <c r="U3" s="598">
        <v>2003</v>
      </c>
      <c r="V3" s="599">
        <v>2004</v>
      </c>
      <c r="W3" s="598"/>
      <c r="X3" s="598"/>
      <c r="Y3" s="598"/>
      <c r="Z3" s="597">
        <v>2004</v>
      </c>
      <c r="AA3" s="598">
        <v>2005</v>
      </c>
      <c r="AB3" s="598"/>
      <c r="AC3" s="598"/>
      <c r="AD3" s="598"/>
      <c r="AE3" s="598">
        <v>2005</v>
      </c>
      <c r="AF3" s="599">
        <v>2006</v>
      </c>
      <c r="AG3" s="598"/>
      <c r="AH3" s="598"/>
      <c r="AI3" s="598"/>
      <c r="AJ3" s="597">
        <v>2006</v>
      </c>
      <c r="AK3" s="598">
        <v>2007</v>
      </c>
      <c r="AL3" s="598"/>
      <c r="AM3" s="598"/>
      <c r="AN3" s="598"/>
      <c r="AO3" s="598">
        <v>2007</v>
      </c>
      <c r="AP3" s="599">
        <v>2008</v>
      </c>
      <c r="AQ3" s="598"/>
      <c r="AR3" s="598"/>
      <c r="AS3" s="598"/>
      <c r="AT3" s="597">
        <v>2008</v>
      </c>
      <c r="AU3" s="598">
        <v>2009</v>
      </c>
      <c r="AV3" s="598"/>
      <c r="AW3" s="598"/>
      <c r="AX3" s="598"/>
      <c r="AY3" s="598">
        <v>2009</v>
      </c>
      <c r="AZ3" s="599">
        <v>2010</v>
      </c>
      <c r="BA3" s="598"/>
      <c r="BB3" s="598"/>
      <c r="BC3" s="598"/>
      <c r="BD3" s="597">
        <v>2010</v>
      </c>
      <c r="BE3" s="598">
        <v>2011</v>
      </c>
      <c r="BF3" s="598"/>
      <c r="BG3" s="598"/>
      <c r="BH3" s="598"/>
      <c r="BI3" s="598"/>
      <c r="BJ3" s="599">
        <v>2012</v>
      </c>
      <c r="BK3" s="598"/>
      <c r="BL3" s="598"/>
      <c r="BM3" s="598"/>
      <c r="BN3" s="597"/>
      <c r="BO3" s="598">
        <v>2013</v>
      </c>
      <c r="BP3" s="598"/>
      <c r="BQ3" s="598"/>
      <c r="BR3" s="598"/>
      <c r="BS3" s="598"/>
      <c r="BT3" s="596">
        <v>2014</v>
      </c>
      <c r="BU3" s="595"/>
      <c r="BV3" s="595"/>
      <c r="BW3" s="595"/>
      <c r="BX3" s="594"/>
      <c r="BY3" s="391">
        <v>2015</v>
      </c>
      <c r="BZ3" s="392"/>
      <c r="CA3" s="392"/>
      <c r="CB3" s="392"/>
      <c r="CC3" s="404"/>
      <c r="CD3" s="391">
        <v>2016</v>
      </c>
      <c r="CE3" s="392"/>
      <c r="CF3" s="392"/>
      <c r="CG3" s="392"/>
      <c r="CH3" s="404"/>
      <c r="CI3" s="592">
        <v>2017</v>
      </c>
      <c r="CJ3" s="592"/>
      <c r="CK3" s="592"/>
      <c r="CL3" s="601"/>
      <c r="CM3" s="600"/>
      <c r="CN3" s="592">
        <v>2018</v>
      </c>
      <c r="CO3" s="592"/>
      <c r="CP3" s="592"/>
      <c r="CQ3" s="601"/>
      <c r="CR3" s="600"/>
      <c r="CS3" s="599">
        <v>2019</v>
      </c>
      <c r="CT3" s="598"/>
      <c r="CU3" s="598"/>
      <c r="CV3" s="598"/>
      <c r="CW3" s="597"/>
      <c r="CX3" s="593">
        <v>2020</v>
      </c>
      <c r="CY3" s="592"/>
      <c r="CZ3" s="592"/>
      <c r="DA3" s="592"/>
      <c r="DB3" s="591"/>
      <c r="DC3" s="596">
        <v>2021</v>
      </c>
      <c r="DD3" s="595"/>
      <c r="DE3" s="595"/>
      <c r="DF3" s="595"/>
      <c r="DG3" s="594"/>
      <c r="DH3" s="592">
        <v>2022</v>
      </c>
      <c r="DI3" s="592"/>
      <c r="DJ3" s="592"/>
      <c r="DK3" s="592"/>
      <c r="DL3" s="591"/>
      <c r="DM3" s="593">
        <v>2023</v>
      </c>
      <c r="DN3" s="592"/>
      <c r="DO3" s="592"/>
      <c r="DP3" s="592"/>
      <c r="DQ3" s="591"/>
      <c r="DR3" s="590">
        <v>2024</v>
      </c>
      <c r="DS3" s="589"/>
      <c r="DT3" s="589"/>
      <c r="DU3" s="589"/>
      <c r="DV3" s="588"/>
      <c r="DW3" s="590" t="s">
        <v>260</v>
      </c>
      <c r="DX3" s="589"/>
      <c r="DY3" s="589"/>
      <c r="DZ3" s="589"/>
      <c r="EA3" s="588"/>
    </row>
    <row r="4" spans="1:131" ht="30" customHeight="1">
      <c r="A4" s="587"/>
      <c r="B4" s="586" t="s">
        <v>255</v>
      </c>
      <c r="C4" s="584" t="s">
        <v>259</v>
      </c>
      <c r="D4" s="584" t="s">
        <v>254</v>
      </c>
      <c r="E4" s="584" t="s">
        <v>253</v>
      </c>
      <c r="F4" s="577" t="s">
        <v>8</v>
      </c>
      <c r="G4" s="585" t="s">
        <v>255</v>
      </c>
      <c r="H4" s="584" t="s">
        <v>259</v>
      </c>
      <c r="I4" s="584" t="s">
        <v>254</v>
      </c>
      <c r="J4" s="584" t="s">
        <v>253</v>
      </c>
      <c r="K4" s="583" t="s">
        <v>8</v>
      </c>
      <c r="L4" s="586" t="s">
        <v>255</v>
      </c>
      <c r="M4" s="584" t="s">
        <v>259</v>
      </c>
      <c r="N4" s="584" t="s">
        <v>254</v>
      </c>
      <c r="O4" s="584" t="s">
        <v>253</v>
      </c>
      <c r="P4" s="577" t="s">
        <v>8</v>
      </c>
      <c r="Q4" s="585" t="s">
        <v>255</v>
      </c>
      <c r="R4" s="584" t="s">
        <v>259</v>
      </c>
      <c r="S4" s="584" t="s">
        <v>254</v>
      </c>
      <c r="T4" s="584" t="s">
        <v>253</v>
      </c>
      <c r="U4" s="583" t="s">
        <v>8</v>
      </c>
      <c r="V4" s="586" t="s">
        <v>255</v>
      </c>
      <c r="W4" s="584" t="s">
        <v>259</v>
      </c>
      <c r="X4" s="584" t="s">
        <v>254</v>
      </c>
      <c r="Y4" s="584" t="s">
        <v>253</v>
      </c>
      <c r="Z4" s="577" t="s">
        <v>8</v>
      </c>
      <c r="AA4" s="585" t="s">
        <v>255</v>
      </c>
      <c r="AB4" s="584" t="s">
        <v>259</v>
      </c>
      <c r="AC4" s="584" t="s">
        <v>254</v>
      </c>
      <c r="AD4" s="584" t="s">
        <v>253</v>
      </c>
      <c r="AE4" s="583" t="s">
        <v>8</v>
      </c>
      <c r="AF4" s="586" t="s">
        <v>255</v>
      </c>
      <c r="AG4" s="584" t="s">
        <v>258</v>
      </c>
      <c r="AH4" s="584" t="s">
        <v>254</v>
      </c>
      <c r="AI4" s="584" t="s">
        <v>253</v>
      </c>
      <c r="AJ4" s="577" t="s">
        <v>8</v>
      </c>
      <c r="AK4" s="585" t="s">
        <v>255</v>
      </c>
      <c r="AL4" s="584" t="s">
        <v>258</v>
      </c>
      <c r="AM4" s="584" t="s">
        <v>257</v>
      </c>
      <c r="AN4" s="584" t="s">
        <v>256</v>
      </c>
      <c r="AO4" s="583" t="s">
        <v>8</v>
      </c>
      <c r="AP4" s="586" t="s">
        <v>255</v>
      </c>
      <c r="AQ4" s="584" t="s">
        <v>258</v>
      </c>
      <c r="AR4" s="584" t="s">
        <v>257</v>
      </c>
      <c r="AS4" s="584" t="s">
        <v>256</v>
      </c>
      <c r="AT4" s="577" t="s">
        <v>8</v>
      </c>
      <c r="AU4" s="585" t="s">
        <v>255</v>
      </c>
      <c r="AV4" s="584" t="s">
        <v>258</v>
      </c>
      <c r="AW4" s="584" t="s">
        <v>257</v>
      </c>
      <c r="AX4" s="584" t="s">
        <v>256</v>
      </c>
      <c r="AY4" s="583" t="s">
        <v>8</v>
      </c>
      <c r="AZ4" s="586" t="s">
        <v>255</v>
      </c>
      <c r="BA4" s="584" t="s">
        <v>258</v>
      </c>
      <c r="BB4" s="584" t="s">
        <v>257</v>
      </c>
      <c r="BC4" s="584" t="s">
        <v>256</v>
      </c>
      <c r="BD4" s="577" t="s">
        <v>8</v>
      </c>
      <c r="BE4" s="585" t="s">
        <v>255</v>
      </c>
      <c r="BF4" s="584" t="s">
        <v>5</v>
      </c>
      <c r="BG4" s="584" t="s">
        <v>6</v>
      </c>
      <c r="BH4" s="584" t="s">
        <v>7</v>
      </c>
      <c r="BI4" s="583" t="s">
        <v>8</v>
      </c>
      <c r="BJ4" s="586" t="s">
        <v>255</v>
      </c>
      <c r="BK4" s="584" t="s">
        <v>5</v>
      </c>
      <c r="BL4" s="584" t="s">
        <v>6</v>
      </c>
      <c r="BM4" s="584" t="s">
        <v>7</v>
      </c>
      <c r="BN4" s="577" t="s">
        <v>8</v>
      </c>
      <c r="BO4" s="585" t="s">
        <v>255</v>
      </c>
      <c r="BP4" s="584" t="s">
        <v>5</v>
      </c>
      <c r="BQ4" s="584" t="s">
        <v>6</v>
      </c>
      <c r="BR4" s="584" t="s">
        <v>7</v>
      </c>
      <c r="BS4" s="583" t="s">
        <v>8</v>
      </c>
      <c r="BT4" s="582" t="s">
        <v>255</v>
      </c>
      <c r="BU4" s="580" t="s">
        <v>5</v>
      </c>
      <c r="BV4" s="581" t="s">
        <v>254</v>
      </c>
      <c r="BW4" s="580" t="s">
        <v>253</v>
      </c>
      <c r="BX4" s="579" t="s">
        <v>8</v>
      </c>
      <c r="BY4" s="87" t="s">
        <v>4</v>
      </c>
      <c r="BZ4" s="187" t="s">
        <v>5</v>
      </c>
      <c r="CA4" s="187" t="s">
        <v>6</v>
      </c>
      <c r="CB4" s="187" t="s">
        <v>7</v>
      </c>
      <c r="CC4" s="579" t="s">
        <v>8</v>
      </c>
      <c r="CD4" s="87" t="s">
        <v>4</v>
      </c>
      <c r="CE4" s="187" t="s">
        <v>5</v>
      </c>
      <c r="CF4" s="187" t="s">
        <v>6</v>
      </c>
      <c r="CG4" s="187" t="s">
        <v>7</v>
      </c>
      <c r="CH4" s="578" t="s">
        <v>8</v>
      </c>
      <c r="CI4" s="14" t="s">
        <v>4</v>
      </c>
      <c r="CJ4" s="29" t="s">
        <v>5</v>
      </c>
      <c r="CK4" s="187" t="s">
        <v>6</v>
      </c>
      <c r="CL4" s="186" t="s">
        <v>7</v>
      </c>
      <c r="CM4" s="578" t="s">
        <v>8</v>
      </c>
      <c r="CN4" s="14" t="s">
        <v>4</v>
      </c>
      <c r="CO4" s="29" t="s">
        <v>5</v>
      </c>
      <c r="CP4" s="187" t="s">
        <v>6</v>
      </c>
      <c r="CQ4" s="186" t="s">
        <v>7</v>
      </c>
      <c r="CR4" s="578" t="s">
        <v>252</v>
      </c>
      <c r="CS4" s="12" t="s">
        <v>4</v>
      </c>
      <c r="CT4" s="15" t="s">
        <v>5</v>
      </c>
      <c r="CU4" s="576" t="s">
        <v>6</v>
      </c>
      <c r="CV4" s="15" t="s">
        <v>7</v>
      </c>
      <c r="CW4" s="577" t="s">
        <v>252</v>
      </c>
      <c r="CX4" s="12" t="s">
        <v>4</v>
      </c>
      <c r="CY4" s="576" t="s">
        <v>5</v>
      </c>
      <c r="CZ4" s="575" t="s">
        <v>6</v>
      </c>
      <c r="DA4" s="15" t="s">
        <v>7</v>
      </c>
      <c r="DB4" s="574" t="s">
        <v>252</v>
      </c>
      <c r="DC4" s="12" t="s">
        <v>4</v>
      </c>
      <c r="DD4" s="575" t="s">
        <v>5</v>
      </c>
      <c r="DE4" s="575" t="s">
        <v>6</v>
      </c>
      <c r="DF4" s="15" t="s">
        <v>7</v>
      </c>
      <c r="DG4" s="574" t="s">
        <v>8</v>
      </c>
      <c r="DH4" s="16" t="s">
        <v>4</v>
      </c>
      <c r="DI4" s="13" t="s">
        <v>5</v>
      </c>
      <c r="DJ4" s="182" t="s">
        <v>6</v>
      </c>
      <c r="DK4" s="13" t="s">
        <v>7</v>
      </c>
      <c r="DL4" s="573" t="s">
        <v>8</v>
      </c>
      <c r="DM4" s="14" t="s">
        <v>4</v>
      </c>
      <c r="DN4" s="13" t="s">
        <v>5</v>
      </c>
      <c r="DO4" s="182" t="s">
        <v>6</v>
      </c>
      <c r="DP4" s="13" t="s">
        <v>7</v>
      </c>
      <c r="DQ4" s="377" t="s">
        <v>8</v>
      </c>
      <c r="DR4" s="572" t="s">
        <v>4</v>
      </c>
      <c r="DS4" s="569" t="s">
        <v>5</v>
      </c>
      <c r="DT4" s="569" t="s">
        <v>6</v>
      </c>
      <c r="DU4" s="571" t="s">
        <v>7</v>
      </c>
      <c r="DV4" s="570" t="s">
        <v>8</v>
      </c>
      <c r="DW4" s="569" t="s">
        <v>4</v>
      </c>
      <c r="DX4" s="568" t="s">
        <v>5</v>
      </c>
      <c r="DY4" s="568" t="s">
        <v>6</v>
      </c>
      <c r="DZ4" s="567" t="s">
        <v>7</v>
      </c>
      <c r="EA4" s="566" t="s">
        <v>8</v>
      </c>
    </row>
    <row r="5" spans="1:131" s="550" customFormat="1" ht="30" customHeight="1">
      <c r="A5" s="565" t="s">
        <v>42</v>
      </c>
      <c r="B5" s="563">
        <v>11973</v>
      </c>
      <c r="C5" s="558">
        <v>13967</v>
      </c>
      <c r="D5" s="558">
        <v>14335</v>
      </c>
      <c r="E5" s="558">
        <v>14653</v>
      </c>
      <c r="F5" s="560">
        <v>54928</v>
      </c>
      <c r="G5" s="559">
        <v>12637</v>
      </c>
      <c r="H5" s="558">
        <v>14579</v>
      </c>
      <c r="I5" s="558">
        <v>15061</v>
      </c>
      <c r="J5" s="558">
        <v>15663</v>
      </c>
      <c r="K5" s="561">
        <v>57940</v>
      </c>
      <c r="L5" s="563">
        <v>13459</v>
      </c>
      <c r="M5" s="558">
        <v>16219</v>
      </c>
      <c r="N5" s="558">
        <v>16555</v>
      </c>
      <c r="O5" s="558">
        <v>18375</v>
      </c>
      <c r="P5" s="560">
        <v>64608</v>
      </c>
      <c r="Q5" s="559">
        <v>16435</v>
      </c>
      <c r="R5" s="558">
        <v>14902</v>
      </c>
      <c r="S5" s="558">
        <v>16661</v>
      </c>
      <c r="T5" s="558">
        <v>17944</v>
      </c>
      <c r="U5" s="561">
        <v>65942</v>
      </c>
      <c r="V5" s="563">
        <v>16091</v>
      </c>
      <c r="W5" s="558">
        <v>18890</v>
      </c>
      <c r="X5" s="558">
        <v>19637</v>
      </c>
      <c r="Y5" s="558">
        <v>21769</v>
      </c>
      <c r="Z5" s="560">
        <v>76387</v>
      </c>
      <c r="AA5" s="559">
        <v>18333</v>
      </c>
      <c r="AB5" s="558">
        <v>24585</v>
      </c>
      <c r="AC5" s="558">
        <v>24717</v>
      </c>
      <c r="AD5" s="558">
        <v>25647</v>
      </c>
      <c r="AE5" s="561">
        <v>93282</v>
      </c>
      <c r="AF5" s="563">
        <v>23617</v>
      </c>
      <c r="AG5" s="558">
        <v>27167</v>
      </c>
      <c r="AH5" s="558">
        <v>27664</v>
      </c>
      <c r="AI5" s="558">
        <v>37054</v>
      </c>
      <c r="AJ5" s="560">
        <v>115502</v>
      </c>
      <c r="AK5" s="559">
        <v>24371</v>
      </c>
      <c r="AL5" s="558">
        <v>28708</v>
      </c>
      <c r="AM5" s="558">
        <v>31420</v>
      </c>
      <c r="AN5" s="558">
        <v>36538</v>
      </c>
      <c r="AO5" s="561">
        <v>121037</v>
      </c>
      <c r="AP5" s="563">
        <v>30786</v>
      </c>
      <c r="AQ5" s="558">
        <v>31927</v>
      </c>
      <c r="AR5" s="558">
        <v>34168</v>
      </c>
      <c r="AS5" s="558">
        <v>35284</v>
      </c>
      <c r="AT5" s="560">
        <v>132165</v>
      </c>
      <c r="AU5" s="559">
        <v>25350</v>
      </c>
      <c r="AV5" s="558">
        <v>28498</v>
      </c>
      <c r="AW5" s="558">
        <v>28887</v>
      </c>
      <c r="AX5" s="558">
        <v>35709</v>
      </c>
      <c r="AY5" s="561">
        <v>118444</v>
      </c>
      <c r="AZ5" s="563">
        <v>28715</v>
      </c>
      <c r="BA5" s="558">
        <v>33678</v>
      </c>
      <c r="BB5" s="558">
        <v>33210</v>
      </c>
      <c r="BC5" s="558">
        <v>39279</v>
      </c>
      <c r="BD5" s="560">
        <v>134882</v>
      </c>
      <c r="BE5" s="559">
        <v>34432</v>
      </c>
      <c r="BF5" s="558">
        <v>34700</v>
      </c>
      <c r="BG5" s="558">
        <v>36551</v>
      </c>
      <c r="BH5" s="558">
        <v>42132</v>
      </c>
      <c r="BI5" s="561">
        <v>147815</v>
      </c>
      <c r="BJ5" s="563">
        <v>36986</v>
      </c>
      <c r="BK5" s="558">
        <v>40352</v>
      </c>
      <c r="BL5" s="558">
        <v>38926</v>
      </c>
      <c r="BM5" s="558">
        <v>44732</v>
      </c>
      <c r="BN5" s="560">
        <v>160996</v>
      </c>
      <c r="BO5" s="559">
        <v>37659</v>
      </c>
      <c r="BP5" s="558">
        <v>38676</v>
      </c>
      <c r="BQ5" s="558">
        <v>42056</v>
      </c>
      <c r="BR5" s="558">
        <v>47203</v>
      </c>
      <c r="BS5" s="561">
        <v>165594</v>
      </c>
      <c r="BT5" s="563">
        <v>35638</v>
      </c>
      <c r="BU5" s="558">
        <v>41906</v>
      </c>
      <c r="BV5" s="558">
        <v>45592</v>
      </c>
      <c r="BW5" s="558">
        <v>48902</v>
      </c>
      <c r="BX5" s="560">
        <v>172038</v>
      </c>
      <c r="BY5" s="562">
        <v>38867</v>
      </c>
      <c r="BZ5" s="558">
        <v>42831</v>
      </c>
      <c r="CA5" s="558">
        <v>41973</v>
      </c>
      <c r="CB5" s="558">
        <v>44352</v>
      </c>
      <c r="CC5" s="560">
        <v>168023</v>
      </c>
      <c r="CD5" s="562">
        <v>37425</v>
      </c>
      <c r="CE5" s="558">
        <v>40165</v>
      </c>
      <c r="CF5" s="558">
        <v>41907</v>
      </c>
      <c r="CG5" s="558">
        <v>45926</v>
      </c>
      <c r="CH5" s="560">
        <v>165423</v>
      </c>
      <c r="CI5" s="563">
        <v>41171</v>
      </c>
      <c r="CJ5" s="558">
        <v>44332</v>
      </c>
      <c r="CK5" s="558">
        <v>43353</v>
      </c>
      <c r="CL5" s="558">
        <v>52011</v>
      </c>
      <c r="CM5" s="560">
        <v>180867</v>
      </c>
      <c r="CN5" s="563">
        <v>39090</v>
      </c>
      <c r="CO5" s="558">
        <v>47987</v>
      </c>
      <c r="CP5" s="558">
        <v>50463</v>
      </c>
      <c r="CQ5" s="558">
        <v>54898</v>
      </c>
      <c r="CR5" s="560">
        <v>192438</v>
      </c>
      <c r="CS5" s="563">
        <v>46264</v>
      </c>
      <c r="CT5" s="558">
        <v>48405</v>
      </c>
      <c r="CU5" s="564">
        <v>51349</v>
      </c>
      <c r="CV5" s="558">
        <v>52621</v>
      </c>
      <c r="CW5" s="560">
        <v>198639</v>
      </c>
      <c r="CX5" s="563">
        <v>43963</v>
      </c>
      <c r="CY5" s="558">
        <v>34206</v>
      </c>
      <c r="CZ5" s="558">
        <v>40241</v>
      </c>
      <c r="DA5" s="558">
        <v>47312</v>
      </c>
      <c r="DB5" s="560">
        <v>165722</v>
      </c>
      <c r="DC5" s="562">
        <v>44164</v>
      </c>
      <c r="DD5" s="558">
        <v>48231</v>
      </c>
      <c r="DE5" s="558">
        <v>54768</v>
      </c>
      <c r="DF5" s="558">
        <v>67673</v>
      </c>
      <c r="DG5" s="557">
        <v>214836</v>
      </c>
      <c r="DH5" s="559">
        <v>61909</v>
      </c>
      <c r="DI5" s="558">
        <v>75534</v>
      </c>
      <c r="DJ5" s="561">
        <v>77015</v>
      </c>
      <c r="DK5" s="558">
        <v>77654</v>
      </c>
      <c r="DL5" s="560">
        <v>292112</v>
      </c>
      <c r="DM5" s="562">
        <v>65610</v>
      </c>
      <c r="DN5" s="558">
        <v>72642</v>
      </c>
      <c r="DO5" s="561">
        <v>72197</v>
      </c>
      <c r="DP5" s="561">
        <v>73422</v>
      </c>
      <c r="DQ5" s="560">
        <v>283871</v>
      </c>
      <c r="DR5" s="562">
        <v>69799</v>
      </c>
      <c r="DS5" s="561">
        <v>76271</v>
      </c>
      <c r="DT5" s="561">
        <v>85545</v>
      </c>
      <c r="DU5" s="561">
        <v>86187</v>
      </c>
      <c r="DV5" s="560">
        <v>317802</v>
      </c>
      <c r="DW5" s="559">
        <v>73970</v>
      </c>
      <c r="DX5" s="558">
        <v>81877</v>
      </c>
      <c r="DY5" s="558">
        <v>74953</v>
      </c>
      <c r="DZ5" s="558">
        <v>88162</v>
      </c>
      <c r="EA5" s="557">
        <v>318962</v>
      </c>
    </row>
    <row r="6" spans="1:131" s="550" customFormat="1" ht="30" customHeight="1">
      <c r="A6" s="541" t="s">
        <v>41</v>
      </c>
      <c r="B6" s="536">
        <v>1683</v>
      </c>
      <c r="C6" s="537">
        <v>1635</v>
      </c>
      <c r="D6" s="537">
        <v>1738</v>
      </c>
      <c r="E6" s="537">
        <v>1892</v>
      </c>
      <c r="F6" s="540">
        <v>6948</v>
      </c>
      <c r="G6" s="537">
        <v>1880</v>
      </c>
      <c r="H6" s="537">
        <v>1966</v>
      </c>
      <c r="I6" s="537">
        <v>2227</v>
      </c>
      <c r="J6" s="537">
        <v>2214</v>
      </c>
      <c r="K6" s="535">
        <v>8287</v>
      </c>
      <c r="L6" s="536">
        <v>2651</v>
      </c>
      <c r="M6" s="537">
        <v>2630</v>
      </c>
      <c r="N6" s="537">
        <v>2790</v>
      </c>
      <c r="O6" s="537">
        <v>3218</v>
      </c>
      <c r="P6" s="540">
        <v>11289</v>
      </c>
      <c r="Q6" s="537">
        <v>2713</v>
      </c>
      <c r="R6" s="537">
        <v>2178</v>
      </c>
      <c r="S6" s="537">
        <v>2618</v>
      </c>
      <c r="T6" s="537">
        <v>2799</v>
      </c>
      <c r="U6" s="535">
        <v>10308</v>
      </c>
      <c r="V6" s="536">
        <v>2484</v>
      </c>
      <c r="W6" s="537">
        <v>3030</v>
      </c>
      <c r="X6" s="537">
        <v>3099</v>
      </c>
      <c r="Y6" s="537">
        <v>3334</v>
      </c>
      <c r="Z6" s="540">
        <v>11947</v>
      </c>
      <c r="AA6" s="537">
        <v>2958</v>
      </c>
      <c r="AB6" s="537">
        <v>3512</v>
      </c>
      <c r="AC6" s="537">
        <v>3300</v>
      </c>
      <c r="AD6" s="537">
        <v>4050</v>
      </c>
      <c r="AE6" s="535">
        <v>13820</v>
      </c>
      <c r="AF6" s="536">
        <v>3582</v>
      </c>
      <c r="AG6" s="537">
        <v>3969</v>
      </c>
      <c r="AH6" s="537">
        <v>4436</v>
      </c>
      <c r="AI6" s="537">
        <v>5289</v>
      </c>
      <c r="AJ6" s="540">
        <v>17276</v>
      </c>
      <c r="AK6" s="537">
        <v>4001</v>
      </c>
      <c r="AL6" s="537">
        <v>4946</v>
      </c>
      <c r="AM6" s="537">
        <v>4923</v>
      </c>
      <c r="AN6" s="537">
        <v>6162</v>
      </c>
      <c r="AO6" s="535">
        <v>20032</v>
      </c>
      <c r="AP6" s="536">
        <v>6770</v>
      </c>
      <c r="AQ6" s="537">
        <v>5141</v>
      </c>
      <c r="AR6" s="537">
        <v>6163</v>
      </c>
      <c r="AS6" s="537">
        <v>5743</v>
      </c>
      <c r="AT6" s="540">
        <v>23817</v>
      </c>
      <c r="AU6" s="537">
        <v>4967</v>
      </c>
      <c r="AV6" s="537">
        <v>5906</v>
      </c>
      <c r="AW6" s="537">
        <v>5642</v>
      </c>
      <c r="AX6" s="537">
        <v>5536</v>
      </c>
      <c r="AY6" s="535">
        <v>22051</v>
      </c>
      <c r="AZ6" s="536">
        <v>5812</v>
      </c>
      <c r="BA6" s="537">
        <v>5578</v>
      </c>
      <c r="BB6" s="537">
        <v>6367</v>
      </c>
      <c r="BC6" s="537">
        <v>6853</v>
      </c>
      <c r="BD6" s="540">
        <v>24610</v>
      </c>
      <c r="BE6" s="537">
        <v>5828</v>
      </c>
      <c r="BF6" s="537">
        <v>6378</v>
      </c>
      <c r="BG6" s="537">
        <v>6719</v>
      </c>
      <c r="BH6" s="537">
        <v>8049</v>
      </c>
      <c r="BI6" s="535">
        <v>26974</v>
      </c>
      <c r="BJ6" s="536">
        <v>6288</v>
      </c>
      <c r="BK6" s="537">
        <v>7328</v>
      </c>
      <c r="BL6" s="537">
        <v>7087</v>
      </c>
      <c r="BM6" s="537">
        <v>9089</v>
      </c>
      <c r="BN6" s="540">
        <v>29792</v>
      </c>
      <c r="BO6" s="537">
        <v>7334</v>
      </c>
      <c r="BP6" s="537">
        <v>7138</v>
      </c>
      <c r="BQ6" s="537">
        <v>9031</v>
      </c>
      <c r="BR6" s="537">
        <v>8070</v>
      </c>
      <c r="BS6" s="535">
        <v>31573</v>
      </c>
      <c r="BT6" s="536">
        <v>6851</v>
      </c>
      <c r="BU6" s="537">
        <v>7168</v>
      </c>
      <c r="BV6" s="537">
        <v>8573</v>
      </c>
      <c r="BW6" s="537">
        <v>8769</v>
      </c>
      <c r="BX6" s="540">
        <v>31361</v>
      </c>
      <c r="BY6" s="539">
        <v>7008</v>
      </c>
      <c r="BZ6" s="534">
        <v>7623</v>
      </c>
      <c r="CA6" s="534">
        <v>8669</v>
      </c>
      <c r="CB6" s="534">
        <v>9196</v>
      </c>
      <c r="CC6" s="533">
        <v>32496</v>
      </c>
      <c r="CD6" s="539">
        <v>7930</v>
      </c>
      <c r="CE6" s="534">
        <v>8065</v>
      </c>
      <c r="CF6" s="534">
        <v>9519</v>
      </c>
      <c r="CG6" s="534">
        <v>8983</v>
      </c>
      <c r="CH6" s="533">
        <v>34497</v>
      </c>
      <c r="CI6" s="536">
        <v>9037</v>
      </c>
      <c r="CJ6" s="538">
        <v>8917</v>
      </c>
      <c r="CK6" s="534">
        <v>9230</v>
      </c>
      <c r="CL6" s="537">
        <v>10459</v>
      </c>
      <c r="CM6" s="533">
        <v>37643</v>
      </c>
      <c r="CN6" s="536">
        <v>7169</v>
      </c>
      <c r="CO6" s="538">
        <v>8812</v>
      </c>
      <c r="CP6" s="534">
        <v>8738</v>
      </c>
      <c r="CQ6" s="537">
        <v>10007</v>
      </c>
      <c r="CR6" s="533">
        <v>34726</v>
      </c>
      <c r="CS6" s="536">
        <v>8898</v>
      </c>
      <c r="CT6" s="534">
        <v>8380</v>
      </c>
      <c r="CU6" s="535">
        <v>8595</v>
      </c>
      <c r="CV6" s="534">
        <v>9954</v>
      </c>
      <c r="CW6" s="533">
        <v>35827</v>
      </c>
      <c r="CX6" s="532">
        <v>7685</v>
      </c>
      <c r="CY6" s="527">
        <v>9246</v>
      </c>
      <c r="CZ6" s="527">
        <v>9372</v>
      </c>
      <c r="DA6" s="527">
        <v>9502</v>
      </c>
      <c r="DB6" s="529">
        <v>35805</v>
      </c>
      <c r="DC6" s="531">
        <v>8874</v>
      </c>
      <c r="DD6" s="527">
        <v>9136</v>
      </c>
      <c r="DE6" s="527">
        <v>10485</v>
      </c>
      <c r="DF6" s="527">
        <v>11238</v>
      </c>
      <c r="DG6" s="526">
        <v>39733</v>
      </c>
      <c r="DH6" s="528">
        <v>11240</v>
      </c>
      <c r="DI6" s="527">
        <v>12318</v>
      </c>
      <c r="DJ6" s="530">
        <v>14379</v>
      </c>
      <c r="DK6" s="527">
        <v>14672</v>
      </c>
      <c r="DL6" s="529">
        <v>52609</v>
      </c>
      <c r="DM6" s="532">
        <v>12022</v>
      </c>
      <c r="DN6" s="527">
        <v>13653</v>
      </c>
      <c r="DO6" s="530">
        <v>13930</v>
      </c>
      <c r="DP6" s="530">
        <v>14727</v>
      </c>
      <c r="DQ6" s="529">
        <v>54332</v>
      </c>
      <c r="DR6" s="531">
        <v>12458</v>
      </c>
      <c r="DS6" s="530">
        <v>13364</v>
      </c>
      <c r="DT6" s="530">
        <v>16022</v>
      </c>
      <c r="DU6" s="530">
        <v>16050</v>
      </c>
      <c r="DV6" s="529">
        <v>57894</v>
      </c>
      <c r="DW6" s="528">
        <v>13100</v>
      </c>
      <c r="DX6" s="527">
        <v>16463</v>
      </c>
      <c r="DY6" s="527">
        <v>14299</v>
      </c>
      <c r="DZ6" s="527">
        <v>17642</v>
      </c>
      <c r="EA6" s="526">
        <v>61504</v>
      </c>
    </row>
    <row r="7" spans="1:131" ht="30" customHeight="1">
      <c r="A7" s="524" t="s">
        <v>251</v>
      </c>
      <c r="B7" s="520">
        <v>160</v>
      </c>
      <c r="C7" s="523">
        <v>168</v>
      </c>
      <c r="D7" s="523">
        <v>173</v>
      </c>
      <c r="E7" s="523">
        <v>196</v>
      </c>
      <c r="F7" s="517">
        <v>697</v>
      </c>
      <c r="G7" s="523">
        <v>176</v>
      </c>
      <c r="H7" s="523">
        <v>156</v>
      </c>
      <c r="I7" s="523">
        <v>171</v>
      </c>
      <c r="J7" s="523">
        <v>238</v>
      </c>
      <c r="K7" s="525">
        <v>741</v>
      </c>
      <c r="L7" s="520">
        <v>177</v>
      </c>
      <c r="M7" s="523">
        <v>186</v>
      </c>
      <c r="N7" s="523">
        <v>185</v>
      </c>
      <c r="O7" s="523">
        <v>265</v>
      </c>
      <c r="P7" s="517">
        <v>813</v>
      </c>
      <c r="Q7" s="523">
        <v>190</v>
      </c>
      <c r="R7" s="523">
        <v>198</v>
      </c>
      <c r="S7" s="523">
        <v>222</v>
      </c>
      <c r="T7" s="523">
        <v>250</v>
      </c>
      <c r="U7" s="525">
        <v>860</v>
      </c>
      <c r="V7" s="520">
        <v>197</v>
      </c>
      <c r="W7" s="523">
        <v>236</v>
      </c>
      <c r="X7" s="523">
        <v>212</v>
      </c>
      <c r="Y7" s="523">
        <v>332</v>
      </c>
      <c r="Z7" s="517">
        <v>977</v>
      </c>
      <c r="AA7" s="523">
        <v>216</v>
      </c>
      <c r="AB7" s="523">
        <v>210</v>
      </c>
      <c r="AC7" s="523">
        <v>255</v>
      </c>
      <c r="AD7" s="523">
        <v>318</v>
      </c>
      <c r="AE7" s="525">
        <v>999</v>
      </c>
      <c r="AF7" s="520">
        <v>228</v>
      </c>
      <c r="AG7" s="523">
        <v>208</v>
      </c>
      <c r="AH7" s="523">
        <v>325</v>
      </c>
      <c r="AI7" s="523">
        <v>431</v>
      </c>
      <c r="AJ7" s="517">
        <v>1192</v>
      </c>
      <c r="AK7" s="523">
        <v>253</v>
      </c>
      <c r="AL7" s="523">
        <v>292</v>
      </c>
      <c r="AM7" s="523">
        <v>342</v>
      </c>
      <c r="AN7" s="523">
        <v>467</v>
      </c>
      <c r="AO7" s="525">
        <v>1354</v>
      </c>
      <c r="AP7" s="520">
        <v>282</v>
      </c>
      <c r="AQ7" s="523">
        <v>324</v>
      </c>
      <c r="AR7" s="523">
        <v>389</v>
      </c>
      <c r="AS7" s="523">
        <v>528</v>
      </c>
      <c r="AT7" s="517">
        <v>1523</v>
      </c>
      <c r="AU7" s="523">
        <v>310</v>
      </c>
      <c r="AV7" s="523">
        <v>390</v>
      </c>
      <c r="AW7" s="523">
        <v>418</v>
      </c>
      <c r="AX7" s="523">
        <v>477</v>
      </c>
      <c r="AY7" s="525">
        <v>1595</v>
      </c>
      <c r="AZ7" s="520">
        <v>491</v>
      </c>
      <c r="BA7" s="523">
        <v>505</v>
      </c>
      <c r="BB7" s="523">
        <v>372</v>
      </c>
      <c r="BC7" s="523">
        <v>522</v>
      </c>
      <c r="BD7" s="517">
        <v>1890</v>
      </c>
      <c r="BE7" s="523">
        <v>395</v>
      </c>
      <c r="BF7" s="523">
        <v>451</v>
      </c>
      <c r="BG7" s="523">
        <v>462</v>
      </c>
      <c r="BH7" s="523">
        <v>645</v>
      </c>
      <c r="BI7" s="525">
        <v>1953</v>
      </c>
      <c r="BJ7" s="520">
        <v>431</v>
      </c>
      <c r="BK7" s="523">
        <v>447</v>
      </c>
      <c r="BL7" s="523">
        <v>499</v>
      </c>
      <c r="BM7" s="523">
        <v>627</v>
      </c>
      <c r="BN7" s="517">
        <v>2004</v>
      </c>
      <c r="BO7" s="523">
        <v>417</v>
      </c>
      <c r="BP7" s="523">
        <v>503</v>
      </c>
      <c r="BQ7" s="523">
        <v>570</v>
      </c>
      <c r="BR7" s="523">
        <v>646</v>
      </c>
      <c r="BS7" s="525">
        <v>2136</v>
      </c>
      <c r="BT7" s="520">
        <v>466</v>
      </c>
      <c r="BU7" s="523">
        <v>537</v>
      </c>
      <c r="BV7" s="523">
        <v>571</v>
      </c>
      <c r="BW7" s="523">
        <v>702</v>
      </c>
      <c r="BX7" s="522">
        <v>2276</v>
      </c>
      <c r="BY7" s="521">
        <v>502</v>
      </c>
      <c r="BZ7" s="518">
        <v>631</v>
      </c>
      <c r="CA7" s="518">
        <v>708</v>
      </c>
      <c r="CB7" s="518">
        <v>747</v>
      </c>
      <c r="CC7" s="517">
        <v>2588</v>
      </c>
      <c r="CD7" s="521">
        <v>561</v>
      </c>
      <c r="CE7" s="518">
        <v>554</v>
      </c>
      <c r="CF7" s="518">
        <v>603</v>
      </c>
      <c r="CG7" s="518">
        <v>777</v>
      </c>
      <c r="CH7" s="517">
        <v>2495</v>
      </c>
      <c r="CI7" s="520">
        <v>625</v>
      </c>
      <c r="CJ7" s="525">
        <v>583</v>
      </c>
      <c r="CK7" s="518">
        <v>750</v>
      </c>
      <c r="CL7" s="523">
        <v>946</v>
      </c>
      <c r="CM7" s="517">
        <v>2904</v>
      </c>
      <c r="CN7" s="520">
        <v>543</v>
      </c>
      <c r="CO7" s="525">
        <v>749</v>
      </c>
      <c r="CP7" s="518">
        <v>708</v>
      </c>
      <c r="CQ7" s="523">
        <v>1014</v>
      </c>
      <c r="CR7" s="517">
        <v>3014</v>
      </c>
      <c r="CS7" s="520">
        <v>700</v>
      </c>
      <c r="CT7" s="518">
        <v>650</v>
      </c>
      <c r="CU7" s="519">
        <v>742</v>
      </c>
      <c r="CV7" s="518">
        <v>964</v>
      </c>
      <c r="CW7" s="517">
        <v>3056</v>
      </c>
      <c r="CX7" s="516">
        <v>667</v>
      </c>
      <c r="CY7" s="511">
        <v>837</v>
      </c>
      <c r="CZ7" s="511">
        <v>671</v>
      </c>
      <c r="DA7" s="511">
        <v>761</v>
      </c>
      <c r="DB7" s="513">
        <v>2936</v>
      </c>
      <c r="DC7" s="515">
        <v>535</v>
      </c>
      <c r="DD7" s="511">
        <v>613</v>
      </c>
      <c r="DE7" s="511">
        <v>941</v>
      </c>
      <c r="DF7" s="511">
        <v>1143</v>
      </c>
      <c r="DG7" s="510">
        <v>3232</v>
      </c>
      <c r="DH7" s="512">
        <v>919</v>
      </c>
      <c r="DI7" s="511">
        <v>983</v>
      </c>
      <c r="DJ7" s="514">
        <v>1153</v>
      </c>
      <c r="DK7" s="511">
        <v>1302</v>
      </c>
      <c r="DL7" s="513">
        <v>4357</v>
      </c>
      <c r="DM7" s="516">
        <v>947</v>
      </c>
      <c r="DN7" s="511">
        <v>854</v>
      </c>
      <c r="DO7" s="514">
        <v>1044</v>
      </c>
      <c r="DP7" s="514">
        <v>1042</v>
      </c>
      <c r="DQ7" s="513">
        <v>3887</v>
      </c>
      <c r="DR7" s="515">
        <v>861</v>
      </c>
      <c r="DS7" s="514">
        <v>1154</v>
      </c>
      <c r="DT7" s="514">
        <v>1438</v>
      </c>
      <c r="DU7" s="514">
        <v>1557</v>
      </c>
      <c r="DV7" s="513">
        <v>5010</v>
      </c>
      <c r="DW7" s="512">
        <v>975</v>
      </c>
      <c r="DX7" s="511">
        <v>1149</v>
      </c>
      <c r="DY7" s="511">
        <v>1350</v>
      </c>
      <c r="DZ7" s="511">
        <v>1883</v>
      </c>
      <c r="EA7" s="510">
        <v>5357</v>
      </c>
    </row>
    <row r="8" spans="1:131" ht="30" customHeight="1">
      <c r="A8" s="524" t="s">
        <v>250</v>
      </c>
      <c r="B8" s="520">
        <v>288</v>
      </c>
      <c r="C8" s="523">
        <v>220</v>
      </c>
      <c r="D8" s="523">
        <v>299</v>
      </c>
      <c r="E8" s="523">
        <v>265</v>
      </c>
      <c r="F8" s="517">
        <v>1072</v>
      </c>
      <c r="G8" s="523">
        <v>298</v>
      </c>
      <c r="H8" s="523">
        <v>311</v>
      </c>
      <c r="I8" s="523">
        <v>375</v>
      </c>
      <c r="J8" s="523">
        <v>334</v>
      </c>
      <c r="K8" s="525">
        <v>1318</v>
      </c>
      <c r="L8" s="520">
        <v>335</v>
      </c>
      <c r="M8" s="523">
        <v>363</v>
      </c>
      <c r="N8" s="523">
        <v>360</v>
      </c>
      <c r="O8" s="523">
        <v>351</v>
      </c>
      <c r="P8" s="517">
        <v>1409</v>
      </c>
      <c r="Q8" s="523">
        <v>380</v>
      </c>
      <c r="R8" s="523">
        <v>327</v>
      </c>
      <c r="S8" s="523">
        <v>338</v>
      </c>
      <c r="T8" s="523">
        <v>420</v>
      </c>
      <c r="U8" s="525">
        <v>1465</v>
      </c>
      <c r="V8" s="520">
        <v>301</v>
      </c>
      <c r="W8" s="523">
        <v>371</v>
      </c>
      <c r="X8" s="523">
        <v>399</v>
      </c>
      <c r="Y8" s="523">
        <v>460</v>
      </c>
      <c r="Z8" s="517">
        <v>1531</v>
      </c>
      <c r="AA8" s="523">
        <v>437</v>
      </c>
      <c r="AB8" s="523">
        <v>450</v>
      </c>
      <c r="AC8" s="523">
        <v>429</v>
      </c>
      <c r="AD8" s="523">
        <v>499</v>
      </c>
      <c r="AE8" s="525">
        <v>1815</v>
      </c>
      <c r="AF8" s="520">
        <v>485</v>
      </c>
      <c r="AG8" s="523">
        <v>423</v>
      </c>
      <c r="AH8" s="523">
        <v>392</v>
      </c>
      <c r="AI8" s="523">
        <v>570</v>
      </c>
      <c r="AJ8" s="517">
        <v>1870</v>
      </c>
      <c r="AK8" s="523">
        <v>456</v>
      </c>
      <c r="AL8" s="523">
        <v>566</v>
      </c>
      <c r="AM8" s="523">
        <v>544</v>
      </c>
      <c r="AN8" s="523">
        <v>877</v>
      </c>
      <c r="AO8" s="525">
        <v>2443</v>
      </c>
      <c r="AP8" s="520">
        <v>913</v>
      </c>
      <c r="AQ8" s="523">
        <v>743</v>
      </c>
      <c r="AR8" s="523">
        <v>605</v>
      </c>
      <c r="AS8" s="523">
        <v>748</v>
      </c>
      <c r="AT8" s="517">
        <v>3009</v>
      </c>
      <c r="AU8" s="523">
        <v>646</v>
      </c>
      <c r="AV8" s="523">
        <v>649</v>
      </c>
      <c r="AW8" s="523">
        <v>642</v>
      </c>
      <c r="AX8" s="523">
        <v>641</v>
      </c>
      <c r="AY8" s="525">
        <v>2578</v>
      </c>
      <c r="AZ8" s="520">
        <v>765</v>
      </c>
      <c r="BA8" s="523">
        <v>766</v>
      </c>
      <c r="BB8" s="523">
        <v>724</v>
      </c>
      <c r="BC8" s="523">
        <v>809</v>
      </c>
      <c r="BD8" s="517">
        <v>3064</v>
      </c>
      <c r="BE8" s="523">
        <v>671</v>
      </c>
      <c r="BF8" s="523">
        <v>814</v>
      </c>
      <c r="BG8" s="523">
        <v>909</v>
      </c>
      <c r="BH8" s="523">
        <v>887</v>
      </c>
      <c r="BI8" s="525">
        <v>3281</v>
      </c>
      <c r="BJ8" s="520">
        <v>843</v>
      </c>
      <c r="BK8" s="523">
        <v>806</v>
      </c>
      <c r="BL8" s="523">
        <v>770</v>
      </c>
      <c r="BM8" s="523">
        <v>920</v>
      </c>
      <c r="BN8" s="517">
        <v>3339</v>
      </c>
      <c r="BO8" s="523">
        <v>731</v>
      </c>
      <c r="BP8" s="523">
        <v>728</v>
      </c>
      <c r="BQ8" s="523">
        <v>887</v>
      </c>
      <c r="BR8" s="523">
        <v>1016</v>
      </c>
      <c r="BS8" s="525">
        <v>3362</v>
      </c>
      <c r="BT8" s="520">
        <v>873</v>
      </c>
      <c r="BU8" s="523">
        <v>1007</v>
      </c>
      <c r="BV8" s="523">
        <v>952</v>
      </c>
      <c r="BW8" s="523">
        <v>1070</v>
      </c>
      <c r="BX8" s="522">
        <v>3902</v>
      </c>
      <c r="BY8" s="521">
        <v>779</v>
      </c>
      <c r="BZ8" s="518">
        <v>817</v>
      </c>
      <c r="CA8" s="518">
        <v>831</v>
      </c>
      <c r="CB8" s="518">
        <v>1006</v>
      </c>
      <c r="CC8" s="517">
        <v>3433</v>
      </c>
      <c r="CD8" s="521">
        <v>862</v>
      </c>
      <c r="CE8" s="518">
        <v>826</v>
      </c>
      <c r="CF8" s="518">
        <v>950</v>
      </c>
      <c r="CG8" s="518">
        <v>1078</v>
      </c>
      <c r="CH8" s="517">
        <v>3716</v>
      </c>
      <c r="CI8" s="520">
        <v>910</v>
      </c>
      <c r="CJ8" s="525">
        <v>854</v>
      </c>
      <c r="CK8" s="518">
        <v>984</v>
      </c>
      <c r="CL8" s="523">
        <v>931</v>
      </c>
      <c r="CM8" s="517">
        <v>3679</v>
      </c>
      <c r="CN8" s="520">
        <v>824</v>
      </c>
      <c r="CO8" s="525">
        <v>977</v>
      </c>
      <c r="CP8" s="518">
        <v>1031</v>
      </c>
      <c r="CQ8" s="523">
        <v>1020</v>
      </c>
      <c r="CR8" s="517">
        <v>3852</v>
      </c>
      <c r="CS8" s="520">
        <v>876</v>
      </c>
      <c r="CT8" s="518">
        <v>1126</v>
      </c>
      <c r="CU8" s="519">
        <v>880</v>
      </c>
      <c r="CV8" s="518">
        <v>1037</v>
      </c>
      <c r="CW8" s="517">
        <v>3919</v>
      </c>
      <c r="CX8" s="516">
        <v>980</v>
      </c>
      <c r="CY8" s="511">
        <v>1162</v>
      </c>
      <c r="CZ8" s="511">
        <v>1038</v>
      </c>
      <c r="DA8" s="511">
        <v>1219</v>
      </c>
      <c r="DB8" s="513">
        <v>4399</v>
      </c>
      <c r="DC8" s="515">
        <v>968</v>
      </c>
      <c r="DD8" s="511">
        <v>939</v>
      </c>
      <c r="DE8" s="511">
        <v>1235</v>
      </c>
      <c r="DF8" s="511">
        <v>1267</v>
      </c>
      <c r="DG8" s="510">
        <v>4409</v>
      </c>
      <c r="DH8" s="512">
        <v>1329</v>
      </c>
      <c r="DI8" s="511">
        <v>1691</v>
      </c>
      <c r="DJ8" s="514">
        <v>1588</v>
      </c>
      <c r="DK8" s="511">
        <v>1602</v>
      </c>
      <c r="DL8" s="513">
        <v>6210</v>
      </c>
      <c r="DM8" s="516">
        <v>1470</v>
      </c>
      <c r="DN8" s="511">
        <v>1322</v>
      </c>
      <c r="DO8" s="514">
        <v>1438</v>
      </c>
      <c r="DP8" s="514">
        <v>1535</v>
      </c>
      <c r="DQ8" s="513">
        <v>5765</v>
      </c>
      <c r="DR8" s="515">
        <v>1463</v>
      </c>
      <c r="DS8" s="514">
        <v>1401</v>
      </c>
      <c r="DT8" s="514">
        <v>1865</v>
      </c>
      <c r="DU8" s="514">
        <v>1718</v>
      </c>
      <c r="DV8" s="513">
        <v>6447</v>
      </c>
      <c r="DW8" s="512">
        <v>1638</v>
      </c>
      <c r="DX8" s="511">
        <v>1923</v>
      </c>
      <c r="DY8" s="511">
        <v>1659</v>
      </c>
      <c r="DZ8" s="511">
        <v>2027</v>
      </c>
      <c r="EA8" s="510">
        <v>7247</v>
      </c>
    </row>
    <row r="9" spans="1:131" ht="30" customHeight="1">
      <c r="A9" s="524" t="s">
        <v>249</v>
      </c>
      <c r="B9" s="520">
        <v>242</v>
      </c>
      <c r="C9" s="523">
        <v>238</v>
      </c>
      <c r="D9" s="523">
        <v>305</v>
      </c>
      <c r="E9" s="523">
        <v>273</v>
      </c>
      <c r="F9" s="517">
        <v>1058</v>
      </c>
      <c r="G9" s="523">
        <v>299</v>
      </c>
      <c r="H9" s="523">
        <v>477</v>
      </c>
      <c r="I9" s="523">
        <v>519</v>
      </c>
      <c r="J9" s="523">
        <v>459</v>
      </c>
      <c r="K9" s="525">
        <v>1754</v>
      </c>
      <c r="L9" s="520">
        <v>964</v>
      </c>
      <c r="M9" s="523">
        <v>983</v>
      </c>
      <c r="N9" s="523">
        <v>993</v>
      </c>
      <c r="O9" s="523">
        <v>1045</v>
      </c>
      <c r="P9" s="517">
        <v>3985</v>
      </c>
      <c r="Q9" s="523">
        <v>805</v>
      </c>
      <c r="R9" s="523">
        <v>406</v>
      </c>
      <c r="S9" s="523">
        <v>657</v>
      </c>
      <c r="T9" s="523">
        <v>674</v>
      </c>
      <c r="U9" s="525">
        <v>2542</v>
      </c>
      <c r="V9" s="520">
        <v>573</v>
      </c>
      <c r="W9" s="523">
        <v>757</v>
      </c>
      <c r="X9" s="523">
        <v>981</v>
      </c>
      <c r="Y9" s="523">
        <v>859</v>
      </c>
      <c r="Z9" s="517">
        <v>3170</v>
      </c>
      <c r="AA9" s="523">
        <v>770</v>
      </c>
      <c r="AB9" s="523">
        <v>1014</v>
      </c>
      <c r="AC9" s="523">
        <v>1137</v>
      </c>
      <c r="AD9" s="523">
        <v>1345</v>
      </c>
      <c r="AE9" s="525">
        <v>4266</v>
      </c>
      <c r="AF9" s="520">
        <v>1247</v>
      </c>
      <c r="AG9" s="523">
        <v>1501</v>
      </c>
      <c r="AH9" s="523">
        <v>1961</v>
      </c>
      <c r="AI9" s="523">
        <v>1978</v>
      </c>
      <c r="AJ9" s="517">
        <v>6687</v>
      </c>
      <c r="AK9" s="523">
        <v>1291</v>
      </c>
      <c r="AL9" s="523">
        <v>1905</v>
      </c>
      <c r="AM9" s="523">
        <v>1897</v>
      </c>
      <c r="AN9" s="523">
        <v>1973</v>
      </c>
      <c r="AO9" s="525">
        <v>7066</v>
      </c>
      <c r="AP9" s="520">
        <v>2537</v>
      </c>
      <c r="AQ9" s="523">
        <v>1908</v>
      </c>
      <c r="AR9" s="523">
        <v>2287</v>
      </c>
      <c r="AS9" s="523">
        <v>1742</v>
      </c>
      <c r="AT9" s="517">
        <v>8474</v>
      </c>
      <c r="AU9" s="523">
        <v>1714</v>
      </c>
      <c r="AV9" s="523">
        <v>1732</v>
      </c>
      <c r="AW9" s="523">
        <v>1911</v>
      </c>
      <c r="AX9" s="523">
        <v>1698</v>
      </c>
      <c r="AY9" s="525">
        <v>7055</v>
      </c>
      <c r="AZ9" s="520">
        <v>1690</v>
      </c>
      <c r="BA9" s="523">
        <v>1646</v>
      </c>
      <c r="BB9" s="523">
        <v>2381</v>
      </c>
      <c r="BC9" s="523">
        <v>2152</v>
      </c>
      <c r="BD9" s="517">
        <v>7869</v>
      </c>
      <c r="BE9" s="523">
        <v>2009</v>
      </c>
      <c r="BF9" s="523">
        <v>2072</v>
      </c>
      <c r="BG9" s="523">
        <v>1902</v>
      </c>
      <c r="BH9" s="523">
        <v>3297</v>
      </c>
      <c r="BI9" s="525">
        <v>9280</v>
      </c>
      <c r="BJ9" s="520">
        <v>1940</v>
      </c>
      <c r="BK9" s="523">
        <v>2847</v>
      </c>
      <c r="BL9" s="523">
        <v>2388</v>
      </c>
      <c r="BM9" s="523">
        <v>3793</v>
      </c>
      <c r="BN9" s="517">
        <v>10968</v>
      </c>
      <c r="BO9" s="523">
        <v>2658</v>
      </c>
      <c r="BP9" s="523">
        <v>2848</v>
      </c>
      <c r="BQ9" s="523">
        <v>3519</v>
      </c>
      <c r="BR9" s="523">
        <v>2855</v>
      </c>
      <c r="BS9" s="525">
        <v>11880</v>
      </c>
      <c r="BT9" s="520">
        <v>1890</v>
      </c>
      <c r="BU9" s="523">
        <v>2328</v>
      </c>
      <c r="BV9" s="523">
        <v>3375</v>
      </c>
      <c r="BW9" s="523">
        <v>2760</v>
      </c>
      <c r="BX9" s="522">
        <v>10353</v>
      </c>
      <c r="BY9" s="521">
        <v>1988</v>
      </c>
      <c r="BZ9" s="518">
        <v>2201</v>
      </c>
      <c r="CA9" s="518">
        <v>2926</v>
      </c>
      <c r="CB9" s="518">
        <v>2798</v>
      </c>
      <c r="CC9" s="517">
        <v>9913</v>
      </c>
      <c r="CD9" s="521">
        <v>2331</v>
      </c>
      <c r="CE9" s="518">
        <v>2893</v>
      </c>
      <c r="CF9" s="518">
        <v>2825</v>
      </c>
      <c r="CG9" s="518">
        <v>3083</v>
      </c>
      <c r="CH9" s="517">
        <v>11132</v>
      </c>
      <c r="CI9" s="520">
        <v>2547</v>
      </c>
      <c r="CJ9" s="525">
        <v>2864</v>
      </c>
      <c r="CK9" s="518">
        <v>3464</v>
      </c>
      <c r="CL9" s="523">
        <v>3673</v>
      </c>
      <c r="CM9" s="517">
        <v>12548</v>
      </c>
      <c r="CN9" s="520">
        <v>2094</v>
      </c>
      <c r="CO9" s="525">
        <v>2428</v>
      </c>
      <c r="CP9" s="518">
        <v>2944</v>
      </c>
      <c r="CQ9" s="523">
        <v>3044</v>
      </c>
      <c r="CR9" s="517">
        <v>10510</v>
      </c>
      <c r="CS9" s="520">
        <v>2366</v>
      </c>
      <c r="CT9" s="518">
        <v>2508</v>
      </c>
      <c r="CU9" s="519">
        <v>2620</v>
      </c>
      <c r="CV9" s="518">
        <v>2495</v>
      </c>
      <c r="CW9" s="517">
        <v>9989</v>
      </c>
      <c r="CX9" s="516">
        <v>2123</v>
      </c>
      <c r="CY9" s="511">
        <v>1823</v>
      </c>
      <c r="CZ9" s="511">
        <v>2814</v>
      </c>
      <c r="DA9" s="511">
        <v>2437</v>
      </c>
      <c r="DB9" s="513">
        <v>9197</v>
      </c>
      <c r="DC9" s="515">
        <v>2297</v>
      </c>
      <c r="DD9" s="511">
        <v>2224</v>
      </c>
      <c r="DE9" s="511">
        <v>2175</v>
      </c>
      <c r="DF9" s="511">
        <v>2646</v>
      </c>
      <c r="DG9" s="510">
        <v>9342</v>
      </c>
      <c r="DH9" s="512">
        <v>2447</v>
      </c>
      <c r="DI9" s="511">
        <v>2443</v>
      </c>
      <c r="DJ9" s="514">
        <v>2999</v>
      </c>
      <c r="DK9" s="511">
        <v>3986</v>
      </c>
      <c r="DL9" s="513">
        <v>11875</v>
      </c>
      <c r="DM9" s="516">
        <v>2727</v>
      </c>
      <c r="DN9" s="511">
        <v>3041</v>
      </c>
      <c r="DO9" s="514">
        <v>3416</v>
      </c>
      <c r="DP9" s="514">
        <v>3650</v>
      </c>
      <c r="DQ9" s="513">
        <v>12834</v>
      </c>
      <c r="DR9" s="515">
        <v>2969</v>
      </c>
      <c r="DS9" s="514">
        <v>2597</v>
      </c>
      <c r="DT9" s="514">
        <v>3495</v>
      </c>
      <c r="DU9" s="514">
        <v>3487</v>
      </c>
      <c r="DV9" s="513">
        <v>12548</v>
      </c>
      <c r="DW9" s="512">
        <v>2576</v>
      </c>
      <c r="DX9" s="511">
        <v>4173</v>
      </c>
      <c r="DY9" s="511">
        <v>3496</v>
      </c>
      <c r="DZ9" s="511">
        <v>3536</v>
      </c>
      <c r="EA9" s="510">
        <v>13781</v>
      </c>
    </row>
    <row r="10" spans="1:131" ht="30" customHeight="1">
      <c r="A10" s="524" t="s">
        <v>248</v>
      </c>
      <c r="B10" s="520">
        <v>117</v>
      </c>
      <c r="C10" s="523">
        <v>128</v>
      </c>
      <c r="D10" s="523">
        <v>61</v>
      </c>
      <c r="E10" s="523">
        <v>190</v>
      </c>
      <c r="F10" s="517">
        <v>496</v>
      </c>
      <c r="G10" s="523">
        <v>175</v>
      </c>
      <c r="H10" s="523">
        <v>19</v>
      </c>
      <c r="I10" s="523">
        <v>169</v>
      </c>
      <c r="J10" s="523">
        <v>162</v>
      </c>
      <c r="K10" s="525">
        <v>525</v>
      </c>
      <c r="L10" s="520">
        <v>211</v>
      </c>
      <c r="M10" s="523">
        <v>33</v>
      </c>
      <c r="N10" s="523">
        <v>252</v>
      </c>
      <c r="O10" s="523">
        <v>217</v>
      </c>
      <c r="P10" s="517">
        <v>713</v>
      </c>
      <c r="Q10" s="523">
        <v>216</v>
      </c>
      <c r="R10" s="523">
        <v>109</v>
      </c>
      <c r="S10" s="523">
        <v>220</v>
      </c>
      <c r="T10" s="523">
        <v>209</v>
      </c>
      <c r="U10" s="525">
        <v>754</v>
      </c>
      <c r="V10" s="520">
        <v>208</v>
      </c>
      <c r="W10" s="523">
        <v>125</v>
      </c>
      <c r="X10" s="523">
        <v>137</v>
      </c>
      <c r="Y10" s="523">
        <v>95</v>
      </c>
      <c r="Z10" s="517">
        <v>565</v>
      </c>
      <c r="AA10" s="523">
        <v>271</v>
      </c>
      <c r="AB10" s="523">
        <v>246</v>
      </c>
      <c r="AC10" s="523">
        <v>117</v>
      </c>
      <c r="AD10" s="523">
        <v>264</v>
      </c>
      <c r="AE10" s="525">
        <v>898</v>
      </c>
      <c r="AF10" s="520">
        <v>141</v>
      </c>
      <c r="AG10" s="523">
        <v>267</v>
      </c>
      <c r="AH10" s="523">
        <v>149</v>
      </c>
      <c r="AI10" s="523">
        <v>312</v>
      </c>
      <c r="AJ10" s="517">
        <v>869</v>
      </c>
      <c r="AK10" s="523">
        <v>447</v>
      </c>
      <c r="AL10" s="523">
        <v>250</v>
      </c>
      <c r="AM10" s="523">
        <v>335</v>
      </c>
      <c r="AN10" s="523">
        <v>556</v>
      </c>
      <c r="AO10" s="525">
        <v>1588</v>
      </c>
      <c r="AP10" s="520">
        <v>455</v>
      </c>
      <c r="AQ10" s="523">
        <v>4</v>
      </c>
      <c r="AR10" s="523">
        <v>642</v>
      </c>
      <c r="AS10" s="523">
        <v>346</v>
      </c>
      <c r="AT10" s="517">
        <v>1447</v>
      </c>
      <c r="AU10" s="523">
        <v>402</v>
      </c>
      <c r="AV10" s="523">
        <v>410</v>
      </c>
      <c r="AW10" s="523">
        <v>379</v>
      </c>
      <c r="AX10" s="523">
        <v>209</v>
      </c>
      <c r="AY10" s="525">
        <v>1400</v>
      </c>
      <c r="AZ10" s="520">
        <v>372</v>
      </c>
      <c r="BA10" s="523">
        <v>226</v>
      </c>
      <c r="BB10" s="523">
        <v>392</v>
      </c>
      <c r="BC10" s="523">
        <v>444</v>
      </c>
      <c r="BD10" s="517">
        <v>1434</v>
      </c>
      <c r="BE10" s="523">
        <v>299</v>
      </c>
      <c r="BF10" s="523">
        <v>404</v>
      </c>
      <c r="BG10" s="523">
        <v>259</v>
      </c>
      <c r="BH10" s="523">
        <v>210</v>
      </c>
      <c r="BI10" s="525">
        <v>1172</v>
      </c>
      <c r="BJ10" s="520">
        <v>428</v>
      </c>
      <c r="BK10" s="523">
        <v>459</v>
      </c>
      <c r="BL10" s="523">
        <v>253</v>
      </c>
      <c r="BM10" s="523">
        <v>532</v>
      </c>
      <c r="BN10" s="517">
        <v>1672</v>
      </c>
      <c r="BO10" s="523">
        <v>567</v>
      </c>
      <c r="BP10" s="523">
        <v>264</v>
      </c>
      <c r="BQ10" s="523">
        <v>565</v>
      </c>
      <c r="BR10" s="523">
        <v>583</v>
      </c>
      <c r="BS10" s="525">
        <v>1979</v>
      </c>
      <c r="BT10" s="520">
        <v>405</v>
      </c>
      <c r="BU10" s="523">
        <v>193</v>
      </c>
      <c r="BV10" s="523">
        <v>676</v>
      </c>
      <c r="BW10" s="523">
        <v>209</v>
      </c>
      <c r="BX10" s="522">
        <v>1483</v>
      </c>
      <c r="BY10" s="521">
        <v>456</v>
      </c>
      <c r="BZ10" s="518">
        <v>220</v>
      </c>
      <c r="CA10" s="518">
        <v>616</v>
      </c>
      <c r="CB10" s="518">
        <v>462</v>
      </c>
      <c r="CC10" s="517">
        <v>1754</v>
      </c>
      <c r="CD10" s="521">
        <v>355</v>
      </c>
      <c r="CE10" s="518">
        <v>266</v>
      </c>
      <c r="CF10" s="518">
        <v>404</v>
      </c>
      <c r="CG10" s="518">
        <v>187</v>
      </c>
      <c r="CH10" s="517">
        <v>1212</v>
      </c>
      <c r="CI10" s="520">
        <v>593</v>
      </c>
      <c r="CJ10" s="525">
        <v>397</v>
      </c>
      <c r="CK10" s="518">
        <v>182</v>
      </c>
      <c r="CL10" s="523">
        <v>424</v>
      </c>
      <c r="CM10" s="517">
        <v>1596</v>
      </c>
      <c r="CN10" s="520">
        <v>212</v>
      </c>
      <c r="CO10" s="525">
        <v>370</v>
      </c>
      <c r="CP10" s="518">
        <v>344</v>
      </c>
      <c r="CQ10" s="523">
        <v>178</v>
      </c>
      <c r="CR10" s="517">
        <v>1104</v>
      </c>
      <c r="CS10" s="520">
        <v>583</v>
      </c>
      <c r="CT10" s="518">
        <v>345</v>
      </c>
      <c r="CU10" s="519">
        <v>336</v>
      </c>
      <c r="CV10" s="518">
        <v>338</v>
      </c>
      <c r="CW10" s="517">
        <v>1602</v>
      </c>
      <c r="CX10" s="516">
        <v>307</v>
      </c>
      <c r="CY10" s="511">
        <v>323</v>
      </c>
      <c r="CZ10" s="511">
        <v>340</v>
      </c>
      <c r="DA10" s="511">
        <v>306</v>
      </c>
      <c r="DB10" s="513">
        <v>1276</v>
      </c>
      <c r="DC10" s="515">
        <v>793</v>
      </c>
      <c r="DD10" s="556">
        <v>0</v>
      </c>
      <c r="DE10" s="511">
        <v>770</v>
      </c>
      <c r="DF10" s="511">
        <v>688</v>
      </c>
      <c r="DG10" s="510">
        <v>2251</v>
      </c>
      <c r="DH10" s="512">
        <v>452</v>
      </c>
      <c r="DI10" s="511">
        <v>477</v>
      </c>
      <c r="DJ10" s="514">
        <v>1129</v>
      </c>
      <c r="DK10" s="511">
        <v>595</v>
      </c>
      <c r="DL10" s="513">
        <v>2653</v>
      </c>
      <c r="DM10" s="516">
        <v>510</v>
      </c>
      <c r="DN10" s="511">
        <v>626</v>
      </c>
      <c r="DO10" s="514">
        <v>625</v>
      </c>
      <c r="DP10" s="514">
        <v>609</v>
      </c>
      <c r="DQ10" s="513">
        <v>2370</v>
      </c>
      <c r="DR10" s="515">
        <v>375</v>
      </c>
      <c r="DS10" s="514">
        <v>752</v>
      </c>
      <c r="DT10" s="514">
        <v>830</v>
      </c>
      <c r="DU10" s="514">
        <v>344</v>
      </c>
      <c r="DV10" s="513">
        <v>2301</v>
      </c>
      <c r="DW10" s="512">
        <v>739</v>
      </c>
      <c r="DX10" s="511">
        <v>432</v>
      </c>
      <c r="DY10" s="511">
        <v>697</v>
      </c>
      <c r="DZ10" s="511">
        <v>705</v>
      </c>
      <c r="EA10" s="510">
        <v>2573</v>
      </c>
    </row>
    <row r="11" spans="1:131" ht="30" customHeight="1">
      <c r="A11" s="524" t="s">
        <v>247</v>
      </c>
      <c r="B11" s="520">
        <v>166</v>
      </c>
      <c r="C11" s="523">
        <v>164</v>
      </c>
      <c r="D11" s="523">
        <v>161</v>
      </c>
      <c r="E11" s="523">
        <v>169</v>
      </c>
      <c r="F11" s="517">
        <v>660</v>
      </c>
      <c r="G11" s="523">
        <v>90</v>
      </c>
      <c r="H11" s="523">
        <v>172</v>
      </c>
      <c r="I11" s="523">
        <v>159</v>
      </c>
      <c r="J11" s="523">
        <v>199</v>
      </c>
      <c r="K11" s="525">
        <v>620</v>
      </c>
      <c r="L11" s="520">
        <v>142</v>
      </c>
      <c r="M11" s="523">
        <v>151</v>
      </c>
      <c r="N11" s="523">
        <v>204</v>
      </c>
      <c r="O11" s="523">
        <v>191</v>
      </c>
      <c r="P11" s="517">
        <v>688</v>
      </c>
      <c r="Q11" s="523">
        <v>139</v>
      </c>
      <c r="R11" s="523">
        <v>183</v>
      </c>
      <c r="S11" s="523">
        <v>167</v>
      </c>
      <c r="T11" s="523">
        <v>169</v>
      </c>
      <c r="U11" s="525">
        <v>658</v>
      </c>
      <c r="V11" s="520">
        <v>190</v>
      </c>
      <c r="W11" s="523">
        <v>238</v>
      </c>
      <c r="X11" s="523">
        <v>231</v>
      </c>
      <c r="Y11" s="523">
        <v>234</v>
      </c>
      <c r="Z11" s="517">
        <v>893</v>
      </c>
      <c r="AA11" s="523">
        <v>162</v>
      </c>
      <c r="AB11" s="523">
        <v>280</v>
      </c>
      <c r="AC11" s="523">
        <v>219</v>
      </c>
      <c r="AD11" s="523">
        <v>248</v>
      </c>
      <c r="AE11" s="525">
        <v>909</v>
      </c>
      <c r="AF11" s="520">
        <v>208</v>
      </c>
      <c r="AG11" s="523">
        <v>193</v>
      </c>
      <c r="AH11" s="523">
        <v>269</v>
      </c>
      <c r="AI11" s="523">
        <v>316</v>
      </c>
      <c r="AJ11" s="517">
        <v>986</v>
      </c>
      <c r="AK11" s="523">
        <v>226</v>
      </c>
      <c r="AL11" s="523">
        <v>316</v>
      </c>
      <c r="AM11" s="523">
        <v>358</v>
      </c>
      <c r="AN11" s="523">
        <v>311</v>
      </c>
      <c r="AO11" s="525">
        <v>1211</v>
      </c>
      <c r="AP11" s="520">
        <v>503</v>
      </c>
      <c r="AQ11" s="523">
        <v>513</v>
      </c>
      <c r="AR11" s="523">
        <v>512</v>
      </c>
      <c r="AS11" s="523">
        <v>285</v>
      </c>
      <c r="AT11" s="517">
        <v>1813</v>
      </c>
      <c r="AU11" s="523">
        <v>314</v>
      </c>
      <c r="AV11" s="523">
        <v>472</v>
      </c>
      <c r="AW11" s="523">
        <v>416</v>
      </c>
      <c r="AX11" s="523">
        <v>455</v>
      </c>
      <c r="AY11" s="525">
        <v>1657</v>
      </c>
      <c r="AZ11" s="520">
        <v>462</v>
      </c>
      <c r="BA11" s="523">
        <v>344</v>
      </c>
      <c r="BB11" s="523">
        <v>338</v>
      </c>
      <c r="BC11" s="523">
        <v>494</v>
      </c>
      <c r="BD11" s="517">
        <v>1638</v>
      </c>
      <c r="BE11" s="523">
        <v>331</v>
      </c>
      <c r="BF11" s="523">
        <v>328</v>
      </c>
      <c r="BG11" s="523">
        <v>289</v>
      </c>
      <c r="BH11" s="523">
        <v>525</v>
      </c>
      <c r="BI11" s="525">
        <v>1473</v>
      </c>
      <c r="BJ11" s="520">
        <v>302</v>
      </c>
      <c r="BK11" s="523">
        <v>356</v>
      </c>
      <c r="BL11" s="523">
        <v>352</v>
      </c>
      <c r="BM11" s="523">
        <v>531</v>
      </c>
      <c r="BN11" s="517">
        <v>1541</v>
      </c>
      <c r="BO11" s="523">
        <v>340</v>
      </c>
      <c r="BP11" s="523">
        <v>347</v>
      </c>
      <c r="BQ11" s="523">
        <v>556</v>
      </c>
      <c r="BR11" s="523">
        <v>537</v>
      </c>
      <c r="BS11" s="525">
        <v>1780</v>
      </c>
      <c r="BT11" s="520">
        <v>386</v>
      </c>
      <c r="BU11" s="523">
        <v>424</v>
      </c>
      <c r="BV11" s="523">
        <v>457</v>
      </c>
      <c r="BW11" s="523">
        <v>621</v>
      </c>
      <c r="BX11" s="522">
        <v>1888</v>
      </c>
      <c r="BY11" s="521">
        <v>394</v>
      </c>
      <c r="BZ11" s="518">
        <v>478</v>
      </c>
      <c r="CA11" s="518">
        <v>417</v>
      </c>
      <c r="CB11" s="518">
        <v>433</v>
      </c>
      <c r="CC11" s="517">
        <v>1722</v>
      </c>
      <c r="CD11" s="521">
        <v>320</v>
      </c>
      <c r="CE11" s="518">
        <v>258</v>
      </c>
      <c r="CF11" s="518">
        <v>413</v>
      </c>
      <c r="CG11" s="518">
        <v>426</v>
      </c>
      <c r="CH11" s="517">
        <v>1417</v>
      </c>
      <c r="CI11" s="520">
        <v>267</v>
      </c>
      <c r="CJ11" s="525">
        <v>412</v>
      </c>
      <c r="CK11" s="518">
        <v>352</v>
      </c>
      <c r="CL11" s="523">
        <v>525</v>
      </c>
      <c r="CM11" s="517">
        <v>1556</v>
      </c>
      <c r="CN11" s="520">
        <v>414</v>
      </c>
      <c r="CO11" s="525">
        <v>377</v>
      </c>
      <c r="CP11" s="518">
        <v>441</v>
      </c>
      <c r="CQ11" s="523">
        <v>529</v>
      </c>
      <c r="CR11" s="517">
        <v>1761</v>
      </c>
      <c r="CS11" s="520">
        <v>421</v>
      </c>
      <c r="CT11" s="518">
        <v>468</v>
      </c>
      <c r="CU11" s="519">
        <v>420</v>
      </c>
      <c r="CV11" s="518">
        <v>431</v>
      </c>
      <c r="CW11" s="517">
        <v>1740</v>
      </c>
      <c r="CX11" s="516">
        <v>458</v>
      </c>
      <c r="CY11" s="511">
        <v>837</v>
      </c>
      <c r="CZ11" s="511">
        <v>457</v>
      </c>
      <c r="DA11" s="511">
        <v>403</v>
      </c>
      <c r="DB11" s="513">
        <v>2155</v>
      </c>
      <c r="DC11" s="515">
        <v>351</v>
      </c>
      <c r="DD11" s="511">
        <v>436</v>
      </c>
      <c r="DE11" s="511">
        <v>530</v>
      </c>
      <c r="DF11" s="511">
        <v>632</v>
      </c>
      <c r="DG11" s="510">
        <v>1949</v>
      </c>
      <c r="DH11" s="512">
        <v>494</v>
      </c>
      <c r="DI11" s="511">
        <v>737</v>
      </c>
      <c r="DJ11" s="514">
        <v>813</v>
      </c>
      <c r="DK11" s="511">
        <v>706</v>
      </c>
      <c r="DL11" s="513">
        <v>2750</v>
      </c>
      <c r="DM11" s="516">
        <v>526</v>
      </c>
      <c r="DN11" s="511">
        <v>539</v>
      </c>
      <c r="DO11" s="514">
        <v>562</v>
      </c>
      <c r="DP11" s="514">
        <v>1151</v>
      </c>
      <c r="DQ11" s="513">
        <v>2778</v>
      </c>
      <c r="DR11" s="515">
        <v>1050</v>
      </c>
      <c r="DS11" s="514">
        <v>613</v>
      </c>
      <c r="DT11" s="514">
        <v>713</v>
      </c>
      <c r="DU11" s="514">
        <v>927</v>
      </c>
      <c r="DV11" s="513">
        <v>3303</v>
      </c>
      <c r="DW11" s="512">
        <v>1056</v>
      </c>
      <c r="DX11" s="511">
        <v>651</v>
      </c>
      <c r="DY11" s="511">
        <v>647</v>
      </c>
      <c r="DZ11" s="511">
        <v>1121</v>
      </c>
      <c r="EA11" s="510">
        <v>3475</v>
      </c>
    </row>
    <row r="12" spans="1:131" ht="30" customHeight="1">
      <c r="A12" s="524" t="s">
        <v>246</v>
      </c>
      <c r="B12" s="555" t="s">
        <v>17</v>
      </c>
      <c r="C12" s="554" t="s">
        <v>17</v>
      </c>
      <c r="D12" s="554" t="s">
        <v>17</v>
      </c>
      <c r="E12" s="554" t="s">
        <v>17</v>
      </c>
      <c r="F12" s="517" t="s">
        <v>17</v>
      </c>
      <c r="G12" s="554">
        <v>49</v>
      </c>
      <c r="H12" s="554">
        <v>81</v>
      </c>
      <c r="I12" s="554">
        <v>21</v>
      </c>
      <c r="J12" s="554">
        <v>47</v>
      </c>
      <c r="K12" s="525">
        <v>198</v>
      </c>
      <c r="L12" s="555">
        <v>45</v>
      </c>
      <c r="M12" s="554" t="s">
        <v>17</v>
      </c>
      <c r="N12" s="554" t="s">
        <v>17</v>
      </c>
      <c r="O12" s="554" t="s">
        <v>17</v>
      </c>
      <c r="P12" s="517">
        <v>45</v>
      </c>
      <c r="Q12" s="554" t="s">
        <v>245</v>
      </c>
      <c r="R12" s="554" t="s">
        <v>245</v>
      </c>
      <c r="S12" s="554">
        <v>1</v>
      </c>
      <c r="T12" s="554">
        <v>1</v>
      </c>
      <c r="U12" s="525">
        <v>2</v>
      </c>
      <c r="V12" s="555">
        <v>52</v>
      </c>
      <c r="W12" s="554">
        <v>91</v>
      </c>
      <c r="X12" s="554">
        <v>81</v>
      </c>
      <c r="Y12" s="554">
        <v>87</v>
      </c>
      <c r="Z12" s="517">
        <v>311</v>
      </c>
      <c r="AA12" s="554">
        <v>40</v>
      </c>
      <c r="AB12" s="554">
        <v>1</v>
      </c>
      <c r="AC12" s="554">
        <v>0</v>
      </c>
      <c r="AD12" s="554">
        <v>0</v>
      </c>
      <c r="AE12" s="525">
        <v>41</v>
      </c>
      <c r="AF12" s="555">
        <v>0</v>
      </c>
      <c r="AG12" s="554">
        <v>0</v>
      </c>
      <c r="AH12" s="554">
        <v>0</v>
      </c>
      <c r="AI12" s="554">
        <v>1</v>
      </c>
      <c r="AJ12" s="517">
        <v>1</v>
      </c>
      <c r="AK12" s="554">
        <v>0</v>
      </c>
      <c r="AL12" s="554">
        <v>1</v>
      </c>
      <c r="AM12" s="554">
        <v>1</v>
      </c>
      <c r="AN12" s="554">
        <v>1</v>
      </c>
      <c r="AO12" s="525">
        <v>3</v>
      </c>
      <c r="AP12" s="555">
        <v>244</v>
      </c>
      <c r="AQ12" s="554">
        <v>1</v>
      </c>
      <c r="AR12" s="554">
        <v>1</v>
      </c>
      <c r="AS12" s="554">
        <v>1</v>
      </c>
      <c r="AT12" s="517">
        <v>244</v>
      </c>
      <c r="AU12" s="554">
        <v>0</v>
      </c>
      <c r="AV12" s="554">
        <v>0</v>
      </c>
      <c r="AW12" s="554">
        <v>0</v>
      </c>
      <c r="AX12" s="554">
        <v>1</v>
      </c>
      <c r="AY12" s="525">
        <v>1</v>
      </c>
      <c r="AZ12" s="555">
        <v>0</v>
      </c>
      <c r="BA12" s="554">
        <v>0</v>
      </c>
      <c r="BB12" s="554">
        <v>0</v>
      </c>
      <c r="BC12" s="554">
        <v>1</v>
      </c>
      <c r="BD12" s="517">
        <v>1</v>
      </c>
      <c r="BE12" s="554">
        <v>82</v>
      </c>
      <c r="BF12" s="554">
        <v>58</v>
      </c>
      <c r="BG12" s="554">
        <v>77</v>
      </c>
      <c r="BH12" s="554">
        <v>63</v>
      </c>
      <c r="BI12" s="525">
        <v>280</v>
      </c>
      <c r="BJ12" s="555">
        <v>26</v>
      </c>
      <c r="BK12" s="554">
        <v>1</v>
      </c>
      <c r="BL12" s="554">
        <v>1</v>
      </c>
      <c r="BM12" s="554">
        <v>3</v>
      </c>
      <c r="BN12" s="517">
        <v>31</v>
      </c>
      <c r="BO12" s="554">
        <v>1</v>
      </c>
      <c r="BP12" s="554">
        <v>1</v>
      </c>
      <c r="BQ12" s="554">
        <v>27</v>
      </c>
      <c r="BR12" s="554">
        <v>28</v>
      </c>
      <c r="BS12" s="525">
        <v>57</v>
      </c>
      <c r="BT12" s="520">
        <v>14</v>
      </c>
      <c r="BU12" s="523">
        <v>1</v>
      </c>
      <c r="BV12" s="523">
        <v>11</v>
      </c>
      <c r="BW12" s="523">
        <v>11</v>
      </c>
      <c r="BX12" s="522">
        <v>37</v>
      </c>
      <c r="BY12" s="521">
        <v>0</v>
      </c>
      <c r="BZ12" s="518">
        <v>2</v>
      </c>
      <c r="CA12" s="518">
        <v>4</v>
      </c>
      <c r="CB12" s="518">
        <v>6</v>
      </c>
      <c r="CC12" s="517">
        <v>12</v>
      </c>
      <c r="CD12" s="521">
        <v>5</v>
      </c>
      <c r="CE12" s="518">
        <v>1</v>
      </c>
      <c r="CF12" s="518">
        <v>2</v>
      </c>
      <c r="CG12" s="518">
        <v>1</v>
      </c>
      <c r="CH12" s="517">
        <v>9</v>
      </c>
      <c r="CI12" s="520">
        <v>1</v>
      </c>
      <c r="CJ12" s="525">
        <v>1</v>
      </c>
      <c r="CK12" s="518">
        <v>1</v>
      </c>
      <c r="CL12" s="523">
        <v>3</v>
      </c>
      <c r="CM12" s="517">
        <v>6</v>
      </c>
      <c r="CN12" s="520">
        <v>2</v>
      </c>
      <c r="CO12" s="525">
        <v>1</v>
      </c>
      <c r="CP12" s="518">
        <v>4</v>
      </c>
      <c r="CQ12" s="523">
        <v>2</v>
      </c>
      <c r="CR12" s="517">
        <v>9</v>
      </c>
      <c r="CS12" s="520">
        <v>3</v>
      </c>
      <c r="CT12" s="518">
        <v>3</v>
      </c>
      <c r="CU12" s="519">
        <v>2</v>
      </c>
      <c r="CV12" s="518">
        <v>5</v>
      </c>
      <c r="CW12" s="517">
        <v>13</v>
      </c>
      <c r="CX12" s="516">
        <v>4</v>
      </c>
      <c r="CY12" s="511">
        <v>6</v>
      </c>
      <c r="CZ12" s="511">
        <v>3</v>
      </c>
      <c r="DA12" s="511">
        <v>3</v>
      </c>
      <c r="DB12" s="513">
        <v>16</v>
      </c>
      <c r="DC12" s="515">
        <v>3</v>
      </c>
      <c r="DD12" s="511">
        <v>4</v>
      </c>
      <c r="DE12" s="511">
        <v>5</v>
      </c>
      <c r="DF12" s="511">
        <v>8</v>
      </c>
      <c r="DG12" s="510">
        <v>20</v>
      </c>
      <c r="DH12" s="512">
        <v>3</v>
      </c>
      <c r="DI12" s="511">
        <v>7</v>
      </c>
      <c r="DJ12" s="514">
        <v>2</v>
      </c>
      <c r="DK12" s="511">
        <v>4</v>
      </c>
      <c r="DL12" s="513">
        <v>16</v>
      </c>
      <c r="DM12" s="516">
        <v>4</v>
      </c>
      <c r="DN12" s="511">
        <v>5</v>
      </c>
      <c r="DO12" s="514">
        <v>3</v>
      </c>
      <c r="DP12" s="514">
        <v>6</v>
      </c>
      <c r="DQ12" s="513">
        <v>18</v>
      </c>
      <c r="DR12" s="515">
        <v>6</v>
      </c>
      <c r="DS12" s="514">
        <v>6</v>
      </c>
      <c r="DT12" s="514">
        <v>11</v>
      </c>
      <c r="DU12" s="514">
        <v>9</v>
      </c>
      <c r="DV12" s="513">
        <v>32</v>
      </c>
      <c r="DW12" s="512">
        <v>7</v>
      </c>
      <c r="DX12" s="511">
        <v>5</v>
      </c>
      <c r="DY12" s="511">
        <v>6</v>
      </c>
      <c r="DZ12" s="511">
        <v>8</v>
      </c>
      <c r="EA12" s="510">
        <v>26</v>
      </c>
    </row>
    <row r="13" spans="1:131" ht="30" customHeight="1">
      <c r="A13" s="524" t="s">
        <v>244</v>
      </c>
      <c r="B13" s="520">
        <v>53</v>
      </c>
      <c r="C13" s="523">
        <v>59</v>
      </c>
      <c r="D13" s="523">
        <v>68</v>
      </c>
      <c r="E13" s="523">
        <v>81</v>
      </c>
      <c r="F13" s="517">
        <v>261</v>
      </c>
      <c r="G13" s="523">
        <v>63</v>
      </c>
      <c r="H13" s="523">
        <v>67</v>
      </c>
      <c r="I13" s="523">
        <v>79</v>
      </c>
      <c r="J13" s="523">
        <v>90</v>
      </c>
      <c r="K13" s="525">
        <v>299</v>
      </c>
      <c r="L13" s="520">
        <v>69</v>
      </c>
      <c r="M13" s="523">
        <v>85</v>
      </c>
      <c r="N13" s="523">
        <v>81</v>
      </c>
      <c r="O13" s="523">
        <v>95</v>
      </c>
      <c r="P13" s="517">
        <v>330</v>
      </c>
      <c r="Q13" s="523">
        <v>82</v>
      </c>
      <c r="R13" s="523">
        <v>76</v>
      </c>
      <c r="S13" s="523">
        <v>92</v>
      </c>
      <c r="T13" s="523">
        <v>106</v>
      </c>
      <c r="U13" s="525">
        <v>356</v>
      </c>
      <c r="V13" s="520">
        <v>83</v>
      </c>
      <c r="W13" s="523">
        <v>94</v>
      </c>
      <c r="X13" s="523">
        <v>107</v>
      </c>
      <c r="Y13" s="523">
        <v>116</v>
      </c>
      <c r="Z13" s="517">
        <v>400</v>
      </c>
      <c r="AA13" s="523">
        <v>95</v>
      </c>
      <c r="AB13" s="523">
        <v>104</v>
      </c>
      <c r="AC13" s="523">
        <v>123</v>
      </c>
      <c r="AD13" s="523">
        <v>134</v>
      </c>
      <c r="AE13" s="525">
        <v>456</v>
      </c>
      <c r="AF13" s="520">
        <v>99</v>
      </c>
      <c r="AG13" s="523">
        <v>110</v>
      </c>
      <c r="AH13" s="523">
        <v>135</v>
      </c>
      <c r="AI13" s="523">
        <v>161</v>
      </c>
      <c r="AJ13" s="517">
        <v>505</v>
      </c>
      <c r="AK13" s="523">
        <v>121</v>
      </c>
      <c r="AL13" s="523">
        <v>132</v>
      </c>
      <c r="AM13" s="523">
        <v>159</v>
      </c>
      <c r="AN13" s="523">
        <v>205</v>
      </c>
      <c r="AO13" s="525">
        <v>617</v>
      </c>
      <c r="AP13" s="520">
        <v>158</v>
      </c>
      <c r="AQ13" s="523">
        <v>165</v>
      </c>
      <c r="AR13" s="523">
        <v>206</v>
      </c>
      <c r="AS13" s="523">
        <v>253</v>
      </c>
      <c r="AT13" s="517">
        <v>782</v>
      </c>
      <c r="AU13" s="523">
        <v>193</v>
      </c>
      <c r="AV13" s="523">
        <v>233</v>
      </c>
      <c r="AW13" s="523">
        <v>263</v>
      </c>
      <c r="AX13" s="523">
        <v>257</v>
      </c>
      <c r="AY13" s="525">
        <v>946</v>
      </c>
      <c r="AZ13" s="520">
        <v>188</v>
      </c>
      <c r="BA13" s="523">
        <v>238</v>
      </c>
      <c r="BB13" s="523">
        <v>244</v>
      </c>
      <c r="BC13" s="523">
        <v>293</v>
      </c>
      <c r="BD13" s="517">
        <v>963</v>
      </c>
      <c r="BE13" s="523">
        <v>198</v>
      </c>
      <c r="BF13" s="523">
        <v>243</v>
      </c>
      <c r="BG13" s="523">
        <v>290</v>
      </c>
      <c r="BH13" s="523">
        <v>337</v>
      </c>
      <c r="BI13" s="525">
        <v>1068</v>
      </c>
      <c r="BJ13" s="520">
        <v>230</v>
      </c>
      <c r="BK13" s="523">
        <v>257</v>
      </c>
      <c r="BL13" s="523">
        <v>317</v>
      </c>
      <c r="BM13" s="523">
        <v>374</v>
      </c>
      <c r="BN13" s="517">
        <v>1178</v>
      </c>
      <c r="BO13" s="523">
        <v>270</v>
      </c>
      <c r="BP13" s="523">
        <v>284</v>
      </c>
      <c r="BQ13" s="523">
        <v>317</v>
      </c>
      <c r="BR13" s="523">
        <v>394</v>
      </c>
      <c r="BS13" s="525">
        <v>1265</v>
      </c>
      <c r="BT13" s="520">
        <v>245</v>
      </c>
      <c r="BU13" s="523">
        <v>362</v>
      </c>
      <c r="BV13" s="523">
        <v>341</v>
      </c>
      <c r="BW13" s="523">
        <v>414</v>
      </c>
      <c r="BX13" s="522">
        <v>1362</v>
      </c>
      <c r="BY13" s="521">
        <v>288</v>
      </c>
      <c r="BZ13" s="518">
        <v>374</v>
      </c>
      <c r="CA13" s="518">
        <v>413</v>
      </c>
      <c r="CB13" s="518">
        <v>449</v>
      </c>
      <c r="CC13" s="517">
        <v>1524</v>
      </c>
      <c r="CD13" s="521">
        <v>353</v>
      </c>
      <c r="CE13" s="518">
        <v>353</v>
      </c>
      <c r="CF13" s="518">
        <v>442</v>
      </c>
      <c r="CG13" s="518">
        <v>495</v>
      </c>
      <c r="CH13" s="517">
        <v>1643</v>
      </c>
      <c r="CI13" s="520">
        <v>358</v>
      </c>
      <c r="CJ13" s="525">
        <v>400</v>
      </c>
      <c r="CK13" s="518">
        <v>420</v>
      </c>
      <c r="CL13" s="523">
        <v>491</v>
      </c>
      <c r="CM13" s="517">
        <v>1669</v>
      </c>
      <c r="CN13" s="520">
        <v>335</v>
      </c>
      <c r="CO13" s="525">
        <v>463</v>
      </c>
      <c r="CP13" s="518">
        <v>468</v>
      </c>
      <c r="CQ13" s="523">
        <v>519</v>
      </c>
      <c r="CR13" s="517">
        <v>1785</v>
      </c>
      <c r="CS13" s="520">
        <v>448</v>
      </c>
      <c r="CT13" s="518">
        <v>441</v>
      </c>
      <c r="CU13" s="519">
        <v>461</v>
      </c>
      <c r="CV13" s="518">
        <v>585</v>
      </c>
      <c r="CW13" s="517">
        <v>1935</v>
      </c>
      <c r="CX13" s="516">
        <v>420</v>
      </c>
      <c r="CY13" s="511">
        <v>534</v>
      </c>
      <c r="CZ13" s="511">
        <v>592</v>
      </c>
      <c r="DA13" s="511">
        <v>683</v>
      </c>
      <c r="DB13" s="513">
        <v>2229</v>
      </c>
      <c r="DC13" s="515">
        <v>494</v>
      </c>
      <c r="DD13" s="511">
        <v>509</v>
      </c>
      <c r="DE13" s="511">
        <v>608</v>
      </c>
      <c r="DF13" s="511">
        <v>771</v>
      </c>
      <c r="DG13" s="510">
        <v>2382</v>
      </c>
      <c r="DH13" s="512">
        <v>659</v>
      </c>
      <c r="DI13" s="511">
        <v>665</v>
      </c>
      <c r="DJ13" s="514">
        <v>764</v>
      </c>
      <c r="DK13" s="511">
        <v>924</v>
      </c>
      <c r="DL13" s="513">
        <v>3012</v>
      </c>
      <c r="DM13" s="516">
        <v>711</v>
      </c>
      <c r="DN13" s="511">
        <v>744</v>
      </c>
      <c r="DO13" s="514">
        <v>855</v>
      </c>
      <c r="DP13" s="514">
        <v>885</v>
      </c>
      <c r="DQ13" s="513">
        <v>3195</v>
      </c>
      <c r="DR13" s="515">
        <v>737</v>
      </c>
      <c r="DS13" s="514">
        <v>923</v>
      </c>
      <c r="DT13" s="514">
        <v>1115</v>
      </c>
      <c r="DU13" s="514">
        <v>1143</v>
      </c>
      <c r="DV13" s="513">
        <v>3918</v>
      </c>
      <c r="DW13" s="512">
        <v>835</v>
      </c>
      <c r="DX13" s="511">
        <v>861</v>
      </c>
      <c r="DY13" s="511">
        <v>1148</v>
      </c>
      <c r="DZ13" s="511">
        <v>1281</v>
      </c>
      <c r="EA13" s="510">
        <v>4125</v>
      </c>
    </row>
    <row r="14" spans="1:131" ht="30" customHeight="1">
      <c r="A14" s="524" t="s">
        <v>243</v>
      </c>
      <c r="B14" s="520">
        <v>232</v>
      </c>
      <c r="C14" s="523">
        <v>262</v>
      </c>
      <c r="D14" s="523">
        <v>224</v>
      </c>
      <c r="E14" s="523">
        <v>214</v>
      </c>
      <c r="F14" s="522">
        <v>932</v>
      </c>
      <c r="G14" s="523">
        <v>260</v>
      </c>
      <c r="H14" s="523">
        <v>280</v>
      </c>
      <c r="I14" s="523">
        <v>220</v>
      </c>
      <c r="J14" s="523">
        <v>231</v>
      </c>
      <c r="K14" s="519">
        <v>991</v>
      </c>
      <c r="L14" s="520">
        <v>269</v>
      </c>
      <c r="M14" s="523">
        <v>323</v>
      </c>
      <c r="N14" s="523">
        <v>237</v>
      </c>
      <c r="O14" s="523">
        <v>293</v>
      </c>
      <c r="P14" s="522">
        <v>1122</v>
      </c>
      <c r="Q14" s="523">
        <v>323</v>
      </c>
      <c r="R14" s="523">
        <v>357</v>
      </c>
      <c r="S14" s="523">
        <v>309</v>
      </c>
      <c r="T14" s="523">
        <v>293</v>
      </c>
      <c r="U14" s="519">
        <v>1282</v>
      </c>
      <c r="V14" s="520">
        <v>325</v>
      </c>
      <c r="W14" s="523">
        <v>381</v>
      </c>
      <c r="X14" s="523">
        <v>295</v>
      </c>
      <c r="Y14" s="523">
        <v>324</v>
      </c>
      <c r="Z14" s="522">
        <v>1325</v>
      </c>
      <c r="AA14" s="523">
        <v>347</v>
      </c>
      <c r="AB14" s="523">
        <v>434</v>
      </c>
      <c r="AC14" s="523">
        <v>362</v>
      </c>
      <c r="AD14" s="523">
        <v>300</v>
      </c>
      <c r="AE14" s="519">
        <v>1443</v>
      </c>
      <c r="AF14" s="520">
        <v>439</v>
      </c>
      <c r="AG14" s="523">
        <v>414</v>
      </c>
      <c r="AH14" s="523">
        <v>341</v>
      </c>
      <c r="AI14" s="523">
        <v>387</v>
      </c>
      <c r="AJ14" s="522">
        <v>1581</v>
      </c>
      <c r="AK14" s="523">
        <v>471</v>
      </c>
      <c r="AL14" s="523">
        <v>594</v>
      </c>
      <c r="AM14" s="523">
        <v>422</v>
      </c>
      <c r="AN14" s="523">
        <v>480</v>
      </c>
      <c r="AO14" s="519">
        <v>1967</v>
      </c>
      <c r="AP14" s="520">
        <v>517</v>
      </c>
      <c r="AQ14" s="523">
        <v>558</v>
      </c>
      <c r="AR14" s="523">
        <v>475</v>
      </c>
      <c r="AS14" s="523">
        <v>454</v>
      </c>
      <c r="AT14" s="522">
        <v>2004</v>
      </c>
      <c r="AU14" s="523">
        <v>523</v>
      </c>
      <c r="AV14" s="523">
        <v>681</v>
      </c>
      <c r="AW14" s="523">
        <v>558</v>
      </c>
      <c r="AX14" s="523">
        <v>501</v>
      </c>
      <c r="AY14" s="519">
        <v>2263</v>
      </c>
      <c r="AZ14" s="520">
        <v>595</v>
      </c>
      <c r="BA14" s="523">
        <v>765</v>
      </c>
      <c r="BB14" s="523">
        <v>591</v>
      </c>
      <c r="BC14" s="523">
        <v>620</v>
      </c>
      <c r="BD14" s="522">
        <v>2571</v>
      </c>
      <c r="BE14" s="523">
        <v>631</v>
      </c>
      <c r="BF14" s="523">
        <v>691</v>
      </c>
      <c r="BG14" s="523">
        <v>607</v>
      </c>
      <c r="BH14" s="523">
        <v>586</v>
      </c>
      <c r="BI14" s="519">
        <v>2515</v>
      </c>
      <c r="BJ14" s="520">
        <v>563</v>
      </c>
      <c r="BK14" s="523">
        <v>726</v>
      </c>
      <c r="BL14" s="523">
        <v>633</v>
      </c>
      <c r="BM14" s="523">
        <v>608</v>
      </c>
      <c r="BN14" s="522">
        <v>2530</v>
      </c>
      <c r="BO14" s="523">
        <v>660</v>
      </c>
      <c r="BP14" s="523">
        <v>900</v>
      </c>
      <c r="BQ14" s="523">
        <v>643</v>
      </c>
      <c r="BR14" s="523">
        <v>618</v>
      </c>
      <c r="BS14" s="519">
        <v>2821</v>
      </c>
      <c r="BT14" s="520">
        <v>714</v>
      </c>
      <c r="BU14" s="523">
        <v>858</v>
      </c>
      <c r="BV14" s="523">
        <v>730</v>
      </c>
      <c r="BW14" s="523">
        <v>730</v>
      </c>
      <c r="BX14" s="522">
        <v>3032</v>
      </c>
      <c r="BY14" s="521">
        <v>855</v>
      </c>
      <c r="BZ14" s="518">
        <v>1020</v>
      </c>
      <c r="CA14" s="518">
        <v>860</v>
      </c>
      <c r="CB14" s="518">
        <v>733</v>
      </c>
      <c r="CC14" s="517">
        <v>3468</v>
      </c>
      <c r="CD14" s="521">
        <v>954</v>
      </c>
      <c r="CE14" s="518">
        <v>935</v>
      </c>
      <c r="CF14" s="518">
        <v>859</v>
      </c>
      <c r="CG14" s="518">
        <v>773</v>
      </c>
      <c r="CH14" s="517">
        <v>3521</v>
      </c>
      <c r="CI14" s="520">
        <v>836</v>
      </c>
      <c r="CJ14" s="525">
        <v>963</v>
      </c>
      <c r="CK14" s="518">
        <v>785</v>
      </c>
      <c r="CL14" s="523">
        <v>903</v>
      </c>
      <c r="CM14" s="517">
        <v>3487</v>
      </c>
      <c r="CN14" s="520">
        <v>981</v>
      </c>
      <c r="CO14" s="525">
        <v>1055</v>
      </c>
      <c r="CP14" s="518">
        <v>817</v>
      </c>
      <c r="CQ14" s="523">
        <v>888</v>
      </c>
      <c r="CR14" s="517">
        <v>3741</v>
      </c>
      <c r="CS14" s="520">
        <v>970</v>
      </c>
      <c r="CT14" s="518">
        <v>1040</v>
      </c>
      <c r="CU14" s="519">
        <v>923</v>
      </c>
      <c r="CV14" s="518">
        <v>931</v>
      </c>
      <c r="CW14" s="517">
        <v>3864</v>
      </c>
      <c r="CX14" s="516">
        <v>1048</v>
      </c>
      <c r="CY14" s="511">
        <v>1351</v>
      </c>
      <c r="CZ14" s="511">
        <v>843</v>
      </c>
      <c r="DA14" s="511">
        <v>871</v>
      </c>
      <c r="DB14" s="513">
        <v>4113</v>
      </c>
      <c r="DC14" s="515">
        <v>1040</v>
      </c>
      <c r="DD14" s="511">
        <v>1025</v>
      </c>
      <c r="DE14" s="511">
        <v>964</v>
      </c>
      <c r="DF14" s="511">
        <v>1308</v>
      </c>
      <c r="DG14" s="510">
        <v>4337</v>
      </c>
      <c r="DH14" s="512">
        <v>1349</v>
      </c>
      <c r="DI14" s="511">
        <v>1530</v>
      </c>
      <c r="DJ14" s="514">
        <v>1463</v>
      </c>
      <c r="DK14" s="511">
        <v>1481</v>
      </c>
      <c r="DL14" s="513">
        <v>5823</v>
      </c>
      <c r="DM14" s="516">
        <v>1581</v>
      </c>
      <c r="DN14" s="511">
        <v>1438</v>
      </c>
      <c r="DO14" s="514">
        <v>1326</v>
      </c>
      <c r="DP14" s="514">
        <v>1483</v>
      </c>
      <c r="DQ14" s="513">
        <v>5828</v>
      </c>
      <c r="DR14" s="515">
        <v>1970</v>
      </c>
      <c r="DS14" s="514">
        <v>2017</v>
      </c>
      <c r="DT14" s="514">
        <v>1912</v>
      </c>
      <c r="DU14" s="514">
        <v>1668</v>
      </c>
      <c r="DV14" s="513">
        <v>7567</v>
      </c>
      <c r="DW14" s="512">
        <v>2146</v>
      </c>
      <c r="DX14" s="511">
        <v>1952</v>
      </c>
      <c r="DY14" s="511">
        <v>1821</v>
      </c>
      <c r="DZ14" s="511">
        <v>2004</v>
      </c>
      <c r="EA14" s="510">
        <v>7923</v>
      </c>
    </row>
    <row r="15" spans="1:131" ht="30" customHeight="1">
      <c r="A15" s="524" t="s">
        <v>200</v>
      </c>
      <c r="B15" s="520">
        <v>425</v>
      </c>
      <c r="C15" s="523">
        <v>396</v>
      </c>
      <c r="D15" s="523">
        <v>447</v>
      </c>
      <c r="E15" s="523">
        <v>504</v>
      </c>
      <c r="F15" s="522">
        <v>1772</v>
      </c>
      <c r="G15" s="523">
        <v>470</v>
      </c>
      <c r="H15" s="523">
        <v>403</v>
      </c>
      <c r="I15" s="523">
        <v>514</v>
      </c>
      <c r="J15" s="523">
        <v>454</v>
      </c>
      <c r="K15" s="519">
        <v>1841</v>
      </c>
      <c r="L15" s="520">
        <v>439</v>
      </c>
      <c r="M15" s="523">
        <v>506</v>
      </c>
      <c r="N15" s="523">
        <v>478</v>
      </c>
      <c r="O15" s="523">
        <v>761</v>
      </c>
      <c r="P15" s="522">
        <v>2184</v>
      </c>
      <c r="Q15" s="523">
        <v>578</v>
      </c>
      <c r="R15" s="523">
        <v>522</v>
      </c>
      <c r="S15" s="523">
        <v>612</v>
      </c>
      <c r="T15" s="523">
        <v>677</v>
      </c>
      <c r="U15" s="519">
        <v>2389</v>
      </c>
      <c r="V15" s="520">
        <v>555</v>
      </c>
      <c r="W15" s="523">
        <v>737</v>
      </c>
      <c r="X15" s="523">
        <v>656</v>
      </c>
      <c r="Y15" s="523">
        <v>827</v>
      </c>
      <c r="Z15" s="522">
        <v>2775</v>
      </c>
      <c r="AA15" s="523">
        <v>620</v>
      </c>
      <c r="AB15" s="523">
        <v>773</v>
      </c>
      <c r="AC15" s="523">
        <v>658</v>
      </c>
      <c r="AD15" s="523">
        <v>942</v>
      </c>
      <c r="AE15" s="519">
        <v>2993</v>
      </c>
      <c r="AF15" s="520">
        <v>735</v>
      </c>
      <c r="AG15" s="523">
        <v>853</v>
      </c>
      <c r="AH15" s="523">
        <v>864</v>
      </c>
      <c r="AI15" s="523">
        <v>1133</v>
      </c>
      <c r="AJ15" s="522">
        <v>3585</v>
      </c>
      <c r="AK15" s="523">
        <v>736</v>
      </c>
      <c r="AL15" s="523">
        <v>890</v>
      </c>
      <c r="AM15" s="523">
        <v>865</v>
      </c>
      <c r="AN15" s="523">
        <v>1292</v>
      </c>
      <c r="AO15" s="519">
        <v>3783</v>
      </c>
      <c r="AP15" s="520">
        <v>1161</v>
      </c>
      <c r="AQ15" s="523">
        <v>925</v>
      </c>
      <c r="AR15" s="523">
        <v>1046</v>
      </c>
      <c r="AS15" s="523">
        <v>1389</v>
      </c>
      <c r="AT15" s="522">
        <v>4521</v>
      </c>
      <c r="AU15" s="523">
        <v>865</v>
      </c>
      <c r="AV15" s="523">
        <v>1339</v>
      </c>
      <c r="AW15" s="523">
        <v>1055</v>
      </c>
      <c r="AX15" s="523">
        <v>1297</v>
      </c>
      <c r="AY15" s="519">
        <v>4556</v>
      </c>
      <c r="AZ15" s="520">
        <v>1249</v>
      </c>
      <c r="BA15" s="523">
        <v>1088</v>
      </c>
      <c r="BB15" s="523">
        <v>1325</v>
      </c>
      <c r="BC15" s="523">
        <v>1518</v>
      </c>
      <c r="BD15" s="522">
        <v>5180</v>
      </c>
      <c r="BE15" s="523">
        <v>1212</v>
      </c>
      <c r="BF15" s="523">
        <v>1317</v>
      </c>
      <c r="BG15" s="523">
        <v>1924</v>
      </c>
      <c r="BH15" s="523">
        <v>1499</v>
      </c>
      <c r="BI15" s="519">
        <v>5952</v>
      </c>
      <c r="BJ15" s="520">
        <v>1525</v>
      </c>
      <c r="BK15" s="523">
        <v>1429</v>
      </c>
      <c r="BL15" s="523">
        <v>1874</v>
      </c>
      <c r="BM15" s="523">
        <v>1701</v>
      </c>
      <c r="BN15" s="522">
        <v>6529</v>
      </c>
      <c r="BO15" s="523">
        <v>1690</v>
      </c>
      <c r="BP15" s="523">
        <v>1263</v>
      </c>
      <c r="BQ15" s="523">
        <v>1947</v>
      </c>
      <c r="BR15" s="523">
        <v>1393</v>
      </c>
      <c r="BS15" s="519">
        <v>6293</v>
      </c>
      <c r="BT15" s="520">
        <v>1858</v>
      </c>
      <c r="BU15" s="523">
        <v>1458</v>
      </c>
      <c r="BV15" s="523">
        <v>1460</v>
      </c>
      <c r="BW15" s="523">
        <v>2252</v>
      </c>
      <c r="BX15" s="522">
        <v>7028</v>
      </c>
      <c r="BY15" s="521">
        <v>1746</v>
      </c>
      <c r="BZ15" s="518">
        <v>1880</v>
      </c>
      <c r="CA15" s="518">
        <v>1894</v>
      </c>
      <c r="CB15" s="518">
        <v>2562</v>
      </c>
      <c r="CC15" s="517">
        <v>8082</v>
      </c>
      <c r="CD15" s="521">
        <v>2189</v>
      </c>
      <c r="CE15" s="518">
        <v>1979</v>
      </c>
      <c r="CF15" s="518">
        <v>3021</v>
      </c>
      <c r="CG15" s="518">
        <v>2163</v>
      </c>
      <c r="CH15" s="517">
        <v>9352</v>
      </c>
      <c r="CI15" s="520">
        <v>2900</v>
      </c>
      <c r="CJ15" s="518">
        <v>2443</v>
      </c>
      <c r="CK15" s="518">
        <v>2292</v>
      </c>
      <c r="CL15" s="518">
        <v>2563</v>
      </c>
      <c r="CM15" s="517">
        <v>10198</v>
      </c>
      <c r="CN15" s="520">
        <v>1764</v>
      </c>
      <c r="CO15" s="518">
        <v>2392</v>
      </c>
      <c r="CP15" s="518">
        <v>1981</v>
      </c>
      <c r="CQ15" s="518">
        <v>2813</v>
      </c>
      <c r="CR15" s="517">
        <v>8950</v>
      </c>
      <c r="CS15" s="520">
        <v>2531</v>
      </c>
      <c r="CT15" s="518">
        <v>1799</v>
      </c>
      <c r="CU15" s="519">
        <v>2211</v>
      </c>
      <c r="CV15" s="518">
        <v>3168</v>
      </c>
      <c r="CW15" s="517">
        <v>9709</v>
      </c>
      <c r="CX15" s="516">
        <v>1678</v>
      </c>
      <c r="CY15" s="511">
        <v>2373</v>
      </c>
      <c r="CZ15" s="511">
        <v>2614</v>
      </c>
      <c r="DA15" s="511">
        <v>2819</v>
      </c>
      <c r="DB15" s="513">
        <v>9484</v>
      </c>
      <c r="DC15" s="515">
        <v>2393</v>
      </c>
      <c r="DD15" s="511">
        <v>3386</v>
      </c>
      <c r="DE15" s="511">
        <v>3257</v>
      </c>
      <c r="DF15" s="511">
        <v>2775</v>
      </c>
      <c r="DG15" s="510">
        <v>11811</v>
      </c>
      <c r="DH15" s="512">
        <v>3588</v>
      </c>
      <c r="DI15" s="511">
        <v>3785</v>
      </c>
      <c r="DJ15" s="514">
        <v>4468</v>
      </c>
      <c r="DK15" s="511">
        <v>4072</v>
      </c>
      <c r="DL15" s="513">
        <v>15913</v>
      </c>
      <c r="DM15" s="516">
        <v>3546</v>
      </c>
      <c r="DN15" s="511">
        <v>5084</v>
      </c>
      <c r="DO15" s="514">
        <v>4661</v>
      </c>
      <c r="DP15" s="514">
        <v>4366</v>
      </c>
      <c r="DQ15" s="513">
        <v>17657</v>
      </c>
      <c r="DR15" s="515">
        <v>3027</v>
      </c>
      <c r="DS15" s="514">
        <v>3901</v>
      </c>
      <c r="DT15" s="514">
        <v>4643</v>
      </c>
      <c r="DU15" s="514">
        <v>5197</v>
      </c>
      <c r="DV15" s="513">
        <v>16768</v>
      </c>
      <c r="DW15" s="512">
        <v>3128</v>
      </c>
      <c r="DX15" s="511">
        <v>5317</v>
      </c>
      <c r="DY15" s="511">
        <v>3475</v>
      </c>
      <c r="DZ15" s="511">
        <v>5077</v>
      </c>
      <c r="EA15" s="510">
        <v>16997</v>
      </c>
    </row>
    <row r="16" spans="1:131" s="550" customFormat="1" ht="30" customHeight="1">
      <c r="A16" s="551" t="s">
        <v>40</v>
      </c>
      <c r="B16" s="536">
        <v>62</v>
      </c>
      <c r="C16" s="537">
        <v>73</v>
      </c>
      <c r="D16" s="537">
        <v>98</v>
      </c>
      <c r="E16" s="537">
        <v>136</v>
      </c>
      <c r="F16" s="540">
        <v>369</v>
      </c>
      <c r="G16" s="537">
        <v>62</v>
      </c>
      <c r="H16" s="537">
        <v>89</v>
      </c>
      <c r="I16" s="537">
        <v>97</v>
      </c>
      <c r="J16" s="537">
        <v>114</v>
      </c>
      <c r="K16" s="535">
        <v>362</v>
      </c>
      <c r="L16" s="536">
        <v>73</v>
      </c>
      <c r="M16" s="537">
        <v>115</v>
      </c>
      <c r="N16" s="537">
        <v>115</v>
      </c>
      <c r="O16" s="537">
        <v>188</v>
      </c>
      <c r="P16" s="540">
        <v>491</v>
      </c>
      <c r="Q16" s="537">
        <v>134</v>
      </c>
      <c r="R16" s="537">
        <v>125</v>
      </c>
      <c r="S16" s="537">
        <v>163</v>
      </c>
      <c r="T16" s="537">
        <v>204</v>
      </c>
      <c r="U16" s="535">
        <v>626</v>
      </c>
      <c r="V16" s="536">
        <v>141</v>
      </c>
      <c r="W16" s="537">
        <v>139</v>
      </c>
      <c r="X16" s="537">
        <v>165</v>
      </c>
      <c r="Y16" s="537">
        <v>253</v>
      </c>
      <c r="Z16" s="540">
        <v>698</v>
      </c>
      <c r="AA16" s="537">
        <v>148</v>
      </c>
      <c r="AB16" s="537">
        <v>195</v>
      </c>
      <c r="AC16" s="537">
        <v>198</v>
      </c>
      <c r="AD16" s="537">
        <v>298</v>
      </c>
      <c r="AE16" s="535">
        <v>839</v>
      </c>
      <c r="AF16" s="536">
        <v>213</v>
      </c>
      <c r="AG16" s="537">
        <v>194</v>
      </c>
      <c r="AH16" s="537">
        <v>187</v>
      </c>
      <c r="AI16" s="537">
        <v>358</v>
      </c>
      <c r="AJ16" s="540">
        <v>952</v>
      </c>
      <c r="AK16" s="537">
        <v>223</v>
      </c>
      <c r="AL16" s="537">
        <v>238</v>
      </c>
      <c r="AM16" s="537">
        <v>309</v>
      </c>
      <c r="AN16" s="537">
        <v>775</v>
      </c>
      <c r="AO16" s="535">
        <v>1545</v>
      </c>
      <c r="AP16" s="536">
        <v>448</v>
      </c>
      <c r="AQ16" s="537">
        <v>509</v>
      </c>
      <c r="AR16" s="537">
        <v>485</v>
      </c>
      <c r="AS16" s="537">
        <v>684</v>
      </c>
      <c r="AT16" s="540">
        <v>2126</v>
      </c>
      <c r="AU16" s="537">
        <v>493</v>
      </c>
      <c r="AV16" s="537">
        <v>711</v>
      </c>
      <c r="AW16" s="537">
        <v>190</v>
      </c>
      <c r="AX16" s="537">
        <v>709</v>
      </c>
      <c r="AY16" s="535">
        <v>2103</v>
      </c>
      <c r="AZ16" s="536">
        <v>568</v>
      </c>
      <c r="BA16" s="537">
        <v>599</v>
      </c>
      <c r="BB16" s="537">
        <v>552</v>
      </c>
      <c r="BC16" s="537">
        <v>753</v>
      </c>
      <c r="BD16" s="540">
        <v>2472</v>
      </c>
      <c r="BE16" s="537">
        <v>575</v>
      </c>
      <c r="BF16" s="537">
        <v>660</v>
      </c>
      <c r="BG16" s="537">
        <v>656</v>
      </c>
      <c r="BH16" s="537">
        <v>771</v>
      </c>
      <c r="BI16" s="535">
        <v>2662</v>
      </c>
      <c r="BJ16" s="536">
        <v>573</v>
      </c>
      <c r="BK16" s="537">
        <v>803</v>
      </c>
      <c r="BL16" s="537">
        <v>801</v>
      </c>
      <c r="BM16" s="537">
        <v>949</v>
      </c>
      <c r="BN16" s="540">
        <v>3126</v>
      </c>
      <c r="BO16" s="537">
        <v>718</v>
      </c>
      <c r="BP16" s="537">
        <v>775</v>
      </c>
      <c r="BQ16" s="537">
        <v>762</v>
      </c>
      <c r="BR16" s="537">
        <v>1057</v>
      </c>
      <c r="BS16" s="535">
        <v>3312</v>
      </c>
      <c r="BT16" s="536">
        <v>750</v>
      </c>
      <c r="BU16" s="537">
        <v>800</v>
      </c>
      <c r="BV16" s="537">
        <v>852</v>
      </c>
      <c r="BW16" s="537">
        <v>949</v>
      </c>
      <c r="BX16" s="540">
        <v>3351</v>
      </c>
      <c r="BY16" s="539">
        <v>756</v>
      </c>
      <c r="BZ16" s="534">
        <v>693</v>
      </c>
      <c r="CA16" s="534">
        <v>1010</v>
      </c>
      <c r="CB16" s="534">
        <v>1109</v>
      </c>
      <c r="CC16" s="533">
        <v>3568</v>
      </c>
      <c r="CD16" s="539">
        <v>847</v>
      </c>
      <c r="CE16" s="534">
        <v>1140</v>
      </c>
      <c r="CF16" s="534">
        <v>890</v>
      </c>
      <c r="CG16" s="534">
        <v>1085</v>
      </c>
      <c r="CH16" s="533">
        <v>3962</v>
      </c>
      <c r="CI16" s="536">
        <v>806</v>
      </c>
      <c r="CJ16" s="538">
        <v>960</v>
      </c>
      <c r="CK16" s="534">
        <v>880</v>
      </c>
      <c r="CL16" s="537">
        <v>1338</v>
      </c>
      <c r="CM16" s="533">
        <v>3984</v>
      </c>
      <c r="CN16" s="536">
        <v>810</v>
      </c>
      <c r="CO16" s="538">
        <v>983</v>
      </c>
      <c r="CP16" s="534">
        <v>949</v>
      </c>
      <c r="CQ16" s="537">
        <v>1240</v>
      </c>
      <c r="CR16" s="533">
        <v>3982</v>
      </c>
      <c r="CS16" s="536">
        <v>765</v>
      </c>
      <c r="CT16" s="534">
        <v>1054</v>
      </c>
      <c r="CU16" s="535">
        <v>934</v>
      </c>
      <c r="CV16" s="534">
        <v>1300</v>
      </c>
      <c r="CW16" s="533">
        <v>4053</v>
      </c>
      <c r="CX16" s="532">
        <v>695</v>
      </c>
      <c r="CY16" s="527">
        <v>1042</v>
      </c>
      <c r="CZ16" s="527">
        <v>800</v>
      </c>
      <c r="DA16" s="527">
        <v>1082</v>
      </c>
      <c r="DB16" s="529">
        <v>3619</v>
      </c>
      <c r="DC16" s="531">
        <v>724</v>
      </c>
      <c r="DD16" s="527">
        <v>1097</v>
      </c>
      <c r="DE16" s="527">
        <v>848</v>
      </c>
      <c r="DF16" s="527">
        <v>1304</v>
      </c>
      <c r="DG16" s="526">
        <v>3973</v>
      </c>
      <c r="DH16" s="528">
        <v>1195</v>
      </c>
      <c r="DI16" s="527">
        <v>1403</v>
      </c>
      <c r="DJ16" s="530">
        <v>1420</v>
      </c>
      <c r="DK16" s="527">
        <v>1935</v>
      </c>
      <c r="DL16" s="529">
        <v>5953</v>
      </c>
      <c r="DM16" s="532">
        <v>1563</v>
      </c>
      <c r="DN16" s="527">
        <v>3034</v>
      </c>
      <c r="DO16" s="530">
        <v>838</v>
      </c>
      <c r="DP16" s="530">
        <v>1415</v>
      </c>
      <c r="DQ16" s="529">
        <v>6850</v>
      </c>
      <c r="DR16" s="531">
        <v>1074</v>
      </c>
      <c r="DS16" s="530">
        <v>1844</v>
      </c>
      <c r="DT16" s="530">
        <v>1425</v>
      </c>
      <c r="DU16" s="530">
        <v>1845</v>
      </c>
      <c r="DV16" s="529">
        <v>6188</v>
      </c>
      <c r="DW16" s="528">
        <v>1419</v>
      </c>
      <c r="DX16" s="527">
        <v>1614</v>
      </c>
      <c r="DY16" s="527">
        <v>1650</v>
      </c>
      <c r="DZ16" s="527">
        <v>1942</v>
      </c>
      <c r="EA16" s="526">
        <v>6625</v>
      </c>
    </row>
    <row r="17" spans="1:131" ht="30" customHeight="1">
      <c r="A17" s="524" t="s">
        <v>242</v>
      </c>
      <c r="B17" s="520">
        <v>54</v>
      </c>
      <c r="C17" s="523">
        <v>50</v>
      </c>
      <c r="D17" s="523">
        <v>87</v>
      </c>
      <c r="E17" s="523">
        <v>109</v>
      </c>
      <c r="F17" s="522">
        <v>300</v>
      </c>
      <c r="G17" s="523">
        <v>47</v>
      </c>
      <c r="H17" s="523">
        <v>61</v>
      </c>
      <c r="I17" s="523">
        <v>65</v>
      </c>
      <c r="J17" s="523">
        <v>95</v>
      </c>
      <c r="K17" s="519">
        <v>268</v>
      </c>
      <c r="L17" s="520">
        <v>58</v>
      </c>
      <c r="M17" s="523">
        <v>74</v>
      </c>
      <c r="N17" s="523">
        <v>86</v>
      </c>
      <c r="O17" s="523">
        <v>152</v>
      </c>
      <c r="P17" s="522">
        <v>370</v>
      </c>
      <c r="Q17" s="523">
        <v>91</v>
      </c>
      <c r="R17" s="523">
        <v>89</v>
      </c>
      <c r="S17" s="523">
        <v>117</v>
      </c>
      <c r="T17" s="523">
        <v>150</v>
      </c>
      <c r="U17" s="519">
        <v>447</v>
      </c>
      <c r="V17" s="520">
        <v>107</v>
      </c>
      <c r="W17" s="523">
        <v>94</v>
      </c>
      <c r="X17" s="523">
        <v>110</v>
      </c>
      <c r="Y17" s="523">
        <v>195</v>
      </c>
      <c r="Z17" s="522">
        <v>506</v>
      </c>
      <c r="AA17" s="523">
        <v>105</v>
      </c>
      <c r="AB17" s="523">
        <v>130</v>
      </c>
      <c r="AC17" s="523">
        <v>136</v>
      </c>
      <c r="AD17" s="523">
        <v>213</v>
      </c>
      <c r="AE17" s="519">
        <v>584</v>
      </c>
      <c r="AF17" s="520">
        <v>149</v>
      </c>
      <c r="AG17" s="523">
        <v>118</v>
      </c>
      <c r="AH17" s="523">
        <v>143</v>
      </c>
      <c r="AI17" s="523">
        <v>259</v>
      </c>
      <c r="AJ17" s="522">
        <v>669</v>
      </c>
      <c r="AK17" s="523">
        <v>147</v>
      </c>
      <c r="AL17" s="523">
        <v>171</v>
      </c>
      <c r="AM17" s="523">
        <v>183</v>
      </c>
      <c r="AN17" s="523">
        <v>415</v>
      </c>
      <c r="AO17" s="519">
        <v>916</v>
      </c>
      <c r="AP17" s="520">
        <v>188</v>
      </c>
      <c r="AQ17" s="523">
        <v>185</v>
      </c>
      <c r="AR17" s="523">
        <v>218</v>
      </c>
      <c r="AS17" s="523">
        <v>334</v>
      </c>
      <c r="AT17" s="522">
        <v>925</v>
      </c>
      <c r="AU17" s="523">
        <v>195</v>
      </c>
      <c r="AV17" s="523">
        <v>179</v>
      </c>
      <c r="AW17" s="523">
        <v>177</v>
      </c>
      <c r="AX17" s="523">
        <v>327</v>
      </c>
      <c r="AY17" s="519">
        <v>878</v>
      </c>
      <c r="AZ17" s="520">
        <v>225</v>
      </c>
      <c r="BA17" s="523">
        <v>187</v>
      </c>
      <c r="BB17" s="523">
        <v>207</v>
      </c>
      <c r="BC17" s="523">
        <v>381</v>
      </c>
      <c r="BD17" s="522">
        <v>1000</v>
      </c>
      <c r="BE17" s="523">
        <v>209</v>
      </c>
      <c r="BF17" s="523">
        <v>239</v>
      </c>
      <c r="BG17" s="523">
        <v>218</v>
      </c>
      <c r="BH17" s="523">
        <v>363</v>
      </c>
      <c r="BI17" s="519">
        <v>1029</v>
      </c>
      <c r="BJ17" s="520">
        <v>204</v>
      </c>
      <c r="BK17" s="523">
        <v>273</v>
      </c>
      <c r="BL17" s="523">
        <v>235</v>
      </c>
      <c r="BM17" s="523">
        <v>436</v>
      </c>
      <c r="BN17" s="522">
        <v>1148</v>
      </c>
      <c r="BO17" s="523">
        <v>252</v>
      </c>
      <c r="BP17" s="523">
        <v>283</v>
      </c>
      <c r="BQ17" s="523">
        <v>293</v>
      </c>
      <c r="BR17" s="523">
        <v>418</v>
      </c>
      <c r="BS17" s="519">
        <v>1246</v>
      </c>
      <c r="BT17" s="520">
        <v>237</v>
      </c>
      <c r="BU17" s="523">
        <v>293</v>
      </c>
      <c r="BV17" s="523">
        <v>275</v>
      </c>
      <c r="BW17" s="523">
        <v>466</v>
      </c>
      <c r="BX17" s="522">
        <v>1271</v>
      </c>
      <c r="BY17" s="521">
        <v>266</v>
      </c>
      <c r="BZ17" s="518">
        <v>311</v>
      </c>
      <c r="CA17" s="518">
        <v>358</v>
      </c>
      <c r="CB17" s="518">
        <v>486</v>
      </c>
      <c r="CC17" s="517">
        <v>1421</v>
      </c>
      <c r="CD17" s="521">
        <v>362</v>
      </c>
      <c r="CE17" s="518">
        <v>409</v>
      </c>
      <c r="CF17" s="518">
        <v>417</v>
      </c>
      <c r="CG17" s="518">
        <v>533</v>
      </c>
      <c r="CH17" s="517">
        <v>1721</v>
      </c>
      <c r="CI17" s="520">
        <v>352</v>
      </c>
      <c r="CJ17" s="525">
        <v>274</v>
      </c>
      <c r="CK17" s="518">
        <v>363</v>
      </c>
      <c r="CL17" s="523">
        <v>632</v>
      </c>
      <c r="CM17" s="517">
        <v>1621</v>
      </c>
      <c r="CN17" s="520">
        <v>412</v>
      </c>
      <c r="CO17" s="525">
        <v>416</v>
      </c>
      <c r="CP17" s="518">
        <v>399</v>
      </c>
      <c r="CQ17" s="523">
        <v>561</v>
      </c>
      <c r="CR17" s="517">
        <v>1788</v>
      </c>
      <c r="CS17" s="520">
        <v>402</v>
      </c>
      <c r="CT17" s="518">
        <v>437</v>
      </c>
      <c r="CU17" s="519">
        <v>449</v>
      </c>
      <c r="CV17" s="518">
        <v>588</v>
      </c>
      <c r="CW17" s="517">
        <v>1876</v>
      </c>
      <c r="CX17" s="516">
        <v>359</v>
      </c>
      <c r="CY17" s="511">
        <v>381</v>
      </c>
      <c r="CZ17" s="511">
        <v>301</v>
      </c>
      <c r="DA17" s="511">
        <v>489</v>
      </c>
      <c r="DB17" s="513">
        <v>1530</v>
      </c>
      <c r="DC17" s="515">
        <v>296</v>
      </c>
      <c r="DD17" s="511">
        <v>358</v>
      </c>
      <c r="DE17" s="511">
        <v>372</v>
      </c>
      <c r="DF17" s="511">
        <v>578</v>
      </c>
      <c r="DG17" s="510">
        <v>1604</v>
      </c>
      <c r="DH17" s="512">
        <v>542</v>
      </c>
      <c r="DI17" s="511">
        <v>572</v>
      </c>
      <c r="DJ17" s="514">
        <v>834</v>
      </c>
      <c r="DK17" s="511">
        <v>882</v>
      </c>
      <c r="DL17" s="513">
        <v>2830</v>
      </c>
      <c r="DM17" s="516">
        <v>822</v>
      </c>
      <c r="DN17" s="511">
        <v>938</v>
      </c>
      <c r="DO17" s="514">
        <v>633</v>
      </c>
      <c r="DP17" s="514">
        <v>848</v>
      </c>
      <c r="DQ17" s="513">
        <v>3241</v>
      </c>
      <c r="DR17" s="515">
        <v>578</v>
      </c>
      <c r="DS17" s="514">
        <v>1052</v>
      </c>
      <c r="DT17" s="514">
        <v>1035</v>
      </c>
      <c r="DU17" s="514">
        <v>1062</v>
      </c>
      <c r="DV17" s="513">
        <v>3727</v>
      </c>
      <c r="DW17" s="512">
        <v>744</v>
      </c>
      <c r="DX17" s="511">
        <v>856</v>
      </c>
      <c r="DY17" s="511">
        <v>839</v>
      </c>
      <c r="DZ17" s="511">
        <v>1197</v>
      </c>
      <c r="EA17" s="510">
        <v>3636</v>
      </c>
    </row>
    <row r="18" spans="1:131" ht="30" customHeight="1">
      <c r="A18" s="524" t="s">
        <v>241</v>
      </c>
      <c r="B18" s="520">
        <v>8</v>
      </c>
      <c r="C18" s="523">
        <v>23</v>
      </c>
      <c r="D18" s="523">
        <v>11</v>
      </c>
      <c r="E18" s="523">
        <v>27</v>
      </c>
      <c r="F18" s="522">
        <v>69</v>
      </c>
      <c r="G18" s="523">
        <v>15</v>
      </c>
      <c r="H18" s="523">
        <v>28</v>
      </c>
      <c r="I18" s="523">
        <v>32</v>
      </c>
      <c r="J18" s="523">
        <v>19</v>
      </c>
      <c r="K18" s="519">
        <v>94</v>
      </c>
      <c r="L18" s="520">
        <v>15</v>
      </c>
      <c r="M18" s="523">
        <v>41</v>
      </c>
      <c r="N18" s="523">
        <v>29</v>
      </c>
      <c r="O18" s="523">
        <v>36</v>
      </c>
      <c r="P18" s="522">
        <v>121</v>
      </c>
      <c r="Q18" s="523">
        <v>43</v>
      </c>
      <c r="R18" s="523">
        <v>36</v>
      </c>
      <c r="S18" s="523">
        <v>46</v>
      </c>
      <c r="T18" s="523">
        <v>54</v>
      </c>
      <c r="U18" s="519">
        <v>179</v>
      </c>
      <c r="V18" s="520">
        <v>34</v>
      </c>
      <c r="W18" s="523">
        <v>45</v>
      </c>
      <c r="X18" s="523">
        <v>55</v>
      </c>
      <c r="Y18" s="523">
        <v>58</v>
      </c>
      <c r="Z18" s="522">
        <v>192</v>
      </c>
      <c r="AA18" s="523">
        <v>43</v>
      </c>
      <c r="AB18" s="523">
        <v>65</v>
      </c>
      <c r="AC18" s="523">
        <v>62</v>
      </c>
      <c r="AD18" s="523">
        <v>85</v>
      </c>
      <c r="AE18" s="519">
        <v>255</v>
      </c>
      <c r="AF18" s="520">
        <v>64</v>
      </c>
      <c r="AG18" s="523">
        <v>76</v>
      </c>
      <c r="AH18" s="523">
        <v>44</v>
      </c>
      <c r="AI18" s="523">
        <v>99</v>
      </c>
      <c r="AJ18" s="522">
        <v>283</v>
      </c>
      <c r="AK18" s="523">
        <v>76</v>
      </c>
      <c r="AL18" s="523">
        <v>67</v>
      </c>
      <c r="AM18" s="523">
        <v>126</v>
      </c>
      <c r="AN18" s="523">
        <v>360</v>
      </c>
      <c r="AO18" s="519">
        <v>629</v>
      </c>
      <c r="AP18" s="520">
        <v>260</v>
      </c>
      <c r="AQ18" s="523">
        <v>324</v>
      </c>
      <c r="AR18" s="523">
        <v>267</v>
      </c>
      <c r="AS18" s="523">
        <v>351</v>
      </c>
      <c r="AT18" s="522">
        <v>1202</v>
      </c>
      <c r="AU18" s="523">
        <v>298</v>
      </c>
      <c r="AV18" s="523">
        <v>532</v>
      </c>
      <c r="AW18" s="523">
        <v>13</v>
      </c>
      <c r="AX18" s="523">
        <v>382</v>
      </c>
      <c r="AY18" s="519">
        <v>1225</v>
      </c>
      <c r="AZ18" s="520">
        <v>343</v>
      </c>
      <c r="BA18" s="523">
        <v>412</v>
      </c>
      <c r="BB18" s="523">
        <v>345</v>
      </c>
      <c r="BC18" s="523">
        <v>372</v>
      </c>
      <c r="BD18" s="522">
        <v>1472</v>
      </c>
      <c r="BE18" s="523">
        <v>366</v>
      </c>
      <c r="BF18" s="523">
        <v>420</v>
      </c>
      <c r="BG18" s="523">
        <v>438</v>
      </c>
      <c r="BH18" s="523">
        <v>409</v>
      </c>
      <c r="BI18" s="519">
        <v>1633</v>
      </c>
      <c r="BJ18" s="520">
        <v>369</v>
      </c>
      <c r="BK18" s="523">
        <v>530</v>
      </c>
      <c r="BL18" s="523">
        <v>566</v>
      </c>
      <c r="BM18" s="523">
        <v>513</v>
      </c>
      <c r="BN18" s="522">
        <v>1978</v>
      </c>
      <c r="BO18" s="523">
        <v>466</v>
      </c>
      <c r="BP18" s="523">
        <v>492</v>
      </c>
      <c r="BQ18" s="523">
        <v>469</v>
      </c>
      <c r="BR18" s="523">
        <v>639</v>
      </c>
      <c r="BS18" s="519">
        <v>2066</v>
      </c>
      <c r="BT18" s="520">
        <v>513</v>
      </c>
      <c r="BU18" s="523">
        <v>507</v>
      </c>
      <c r="BV18" s="523">
        <v>577</v>
      </c>
      <c r="BW18" s="523">
        <v>483</v>
      </c>
      <c r="BX18" s="522">
        <v>2080</v>
      </c>
      <c r="BY18" s="521">
        <v>490</v>
      </c>
      <c r="BZ18" s="518">
        <v>382</v>
      </c>
      <c r="CA18" s="518">
        <v>652</v>
      </c>
      <c r="CB18" s="518">
        <v>623</v>
      </c>
      <c r="CC18" s="517">
        <v>2147</v>
      </c>
      <c r="CD18" s="521">
        <v>485</v>
      </c>
      <c r="CE18" s="518">
        <v>731</v>
      </c>
      <c r="CF18" s="518">
        <v>473</v>
      </c>
      <c r="CG18" s="518">
        <v>552</v>
      </c>
      <c r="CH18" s="517">
        <v>2241</v>
      </c>
      <c r="CI18" s="520">
        <v>454</v>
      </c>
      <c r="CJ18" s="525">
        <v>686</v>
      </c>
      <c r="CK18" s="518">
        <v>517</v>
      </c>
      <c r="CL18" s="523">
        <v>706</v>
      </c>
      <c r="CM18" s="517">
        <v>2363</v>
      </c>
      <c r="CN18" s="520">
        <v>398</v>
      </c>
      <c r="CO18" s="525">
        <v>567</v>
      </c>
      <c r="CP18" s="518">
        <v>551</v>
      </c>
      <c r="CQ18" s="523">
        <v>678</v>
      </c>
      <c r="CR18" s="517">
        <v>2194</v>
      </c>
      <c r="CS18" s="520">
        <v>363</v>
      </c>
      <c r="CT18" s="518">
        <v>617</v>
      </c>
      <c r="CU18" s="519">
        <v>485</v>
      </c>
      <c r="CV18" s="518">
        <v>712</v>
      </c>
      <c r="CW18" s="517">
        <v>2177</v>
      </c>
      <c r="CX18" s="516">
        <v>336</v>
      </c>
      <c r="CY18" s="511">
        <v>661</v>
      </c>
      <c r="CZ18" s="511">
        <v>499</v>
      </c>
      <c r="DA18" s="511">
        <v>593</v>
      </c>
      <c r="DB18" s="513">
        <v>2089</v>
      </c>
      <c r="DC18" s="515">
        <v>428</v>
      </c>
      <c r="DD18" s="511">
        <v>739</v>
      </c>
      <c r="DE18" s="511">
        <v>476</v>
      </c>
      <c r="DF18" s="511">
        <v>726</v>
      </c>
      <c r="DG18" s="510">
        <v>2369</v>
      </c>
      <c r="DH18" s="512">
        <v>653</v>
      </c>
      <c r="DI18" s="511">
        <v>831</v>
      </c>
      <c r="DJ18" s="514">
        <v>586</v>
      </c>
      <c r="DK18" s="511">
        <v>1053</v>
      </c>
      <c r="DL18" s="513">
        <v>3123</v>
      </c>
      <c r="DM18" s="516">
        <v>741</v>
      </c>
      <c r="DN18" s="511">
        <v>2096</v>
      </c>
      <c r="DO18" s="514">
        <v>205</v>
      </c>
      <c r="DP18" s="514">
        <v>567</v>
      </c>
      <c r="DQ18" s="513">
        <v>3609</v>
      </c>
      <c r="DR18" s="515">
        <v>496</v>
      </c>
      <c r="DS18" s="514">
        <v>792</v>
      </c>
      <c r="DT18" s="514">
        <v>390</v>
      </c>
      <c r="DU18" s="514">
        <v>783</v>
      </c>
      <c r="DV18" s="513">
        <v>2461</v>
      </c>
      <c r="DW18" s="512">
        <v>675</v>
      </c>
      <c r="DX18" s="511">
        <v>758</v>
      </c>
      <c r="DY18" s="511">
        <v>811</v>
      </c>
      <c r="DZ18" s="511">
        <v>745</v>
      </c>
      <c r="EA18" s="510">
        <v>2989</v>
      </c>
    </row>
    <row r="19" spans="1:131" s="550" customFormat="1" ht="30" customHeight="1">
      <c r="A19" s="551" t="s">
        <v>240</v>
      </c>
      <c r="B19" s="536">
        <v>383</v>
      </c>
      <c r="C19" s="537">
        <v>412</v>
      </c>
      <c r="D19" s="537">
        <v>467</v>
      </c>
      <c r="E19" s="537">
        <v>392</v>
      </c>
      <c r="F19" s="540">
        <v>1654</v>
      </c>
      <c r="G19" s="537">
        <v>365</v>
      </c>
      <c r="H19" s="537">
        <v>490</v>
      </c>
      <c r="I19" s="537">
        <v>443</v>
      </c>
      <c r="J19" s="537">
        <v>489</v>
      </c>
      <c r="K19" s="535">
        <v>1787</v>
      </c>
      <c r="L19" s="536">
        <v>425</v>
      </c>
      <c r="M19" s="537">
        <v>480</v>
      </c>
      <c r="N19" s="537">
        <v>438</v>
      </c>
      <c r="O19" s="537">
        <v>470</v>
      </c>
      <c r="P19" s="540">
        <v>1813</v>
      </c>
      <c r="Q19" s="537">
        <v>375</v>
      </c>
      <c r="R19" s="537">
        <v>381</v>
      </c>
      <c r="S19" s="537">
        <v>390</v>
      </c>
      <c r="T19" s="537">
        <v>396</v>
      </c>
      <c r="U19" s="535">
        <v>1542</v>
      </c>
      <c r="V19" s="536">
        <v>373</v>
      </c>
      <c r="W19" s="537">
        <v>676</v>
      </c>
      <c r="X19" s="537">
        <v>625</v>
      </c>
      <c r="Y19" s="537">
        <v>387</v>
      </c>
      <c r="Z19" s="540">
        <v>2061</v>
      </c>
      <c r="AA19" s="537">
        <v>539</v>
      </c>
      <c r="AB19" s="537">
        <v>612</v>
      </c>
      <c r="AC19" s="537">
        <v>482</v>
      </c>
      <c r="AD19" s="537">
        <v>464</v>
      </c>
      <c r="AE19" s="535">
        <v>2097</v>
      </c>
      <c r="AF19" s="536">
        <v>802</v>
      </c>
      <c r="AG19" s="537">
        <v>686</v>
      </c>
      <c r="AH19" s="537">
        <v>632</v>
      </c>
      <c r="AI19" s="537">
        <v>649</v>
      </c>
      <c r="AJ19" s="540">
        <v>2769</v>
      </c>
      <c r="AK19" s="537">
        <v>855</v>
      </c>
      <c r="AL19" s="537">
        <v>803</v>
      </c>
      <c r="AM19" s="537">
        <v>848</v>
      </c>
      <c r="AN19" s="537">
        <v>863</v>
      </c>
      <c r="AO19" s="535">
        <v>3369</v>
      </c>
      <c r="AP19" s="536">
        <v>1409</v>
      </c>
      <c r="AQ19" s="537">
        <v>894</v>
      </c>
      <c r="AR19" s="537">
        <v>625</v>
      </c>
      <c r="AS19" s="537">
        <v>892</v>
      </c>
      <c r="AT19" s="540">
        <v>3820</v>
      </c>
      <c r="AU19" s="537">
        <v>712</v>
      </c>
      <c r="AV19" s="537">
        <v>679</v>
      </c>
      <c r="AW19" s="537">
        <v>791</v>
      </c>
      <c r="AX19" s="537">
        <v>992</v>
      </c>
      <c r="AY19" s="535">
        <v>3174</v>
      </c>
      <c r="AZ19" s="536">
        <v>856</v>
      </c>
      <c r="BA19" s="537">
        <v>774</v>
      </c>
      <c r="BB19" s="537">
        <v>734</v>
      </c>
      <c r="BC19" s="537">
        <v>924</v>
      </c>
      <c r="BD19" s="540">
        <v>3288</v>
      </c>
      <c r="BE19" s="537">
        <v>1177</v>
      </c>
      <c r="BF19" s="537">
        <v>950</v>
      </c>
      <c r="BG19" s="537">
        <v>1080</v>
      </c>
      <c r="BH19" s="537">
        <v>1708</v>
      </c>
      <c r="BI19" s="535">
        <v>4915</v>
      </c>
      <c r="BJ19" s="536">
        <v>900</v>
      </c>
      <c r="BK19" s="537">
        <v>891</v>
      </c>
      <c r="BL19" s="537">
        <v>811</v>
      </c>
      <c r="BM19" s="537">
        <v>1312</v>
      </c>
      <c r="BN19" s="540">
        <v>3914</v>
      </c>
      <c r="BO19" s="537">
        <v>1043</v>
      </c>
      <c r="BP19" s="537">
        <v>980</v>
      </c>
      <c r="BQ19" s="537">
        <v>1073</v>
      </c>
      <c r="BR19" s="537">
        <v>1062</v>
      </c>
      <c r="BS19" s="535">
        <v>4158</v>
      </c>
      <c r="BT19" s="536">
        <v>1058</v>
      </c>
      <c r="BU19" s="537">
        <v>1004</v>
      </c>
      <c r="BV19" s="537">
        <v>933</v>
      </c>
      <c r="BW19" s="537">
        <v>1134</v>
      </c>
      <c r="BX19" s="540">
        <v>4129</v>
      </c>
      <c r="BY19" s="539">
        <v>858</v>
      </c>
      <c r="BZ19" s="534">
        <v>1147</v>
      </c>
      <c r="CA19" s="534">
        <v>999</v>
      </c>
      <c r="CB19" s="534">
        <v>1382</v>
      </c>
      <c r="CC19" s="533">
        <v>4386</v>
      </c>
      <c r="CD19" s="539">
        <v>1093</v>
      </c>
      <c r="CE19" s="534">
        <v>836</v>
      </c>
      <c r="CF19" s="534">
        <v>1061</v>
      </c>
      <c r="CG19" s="534">
        <v>1033</v>
      </c>
      <c r="CH19" s="533">
        <v>4023</v>
      </c>
      <c r="CI19" s="536">
        <v>888</v>
      </c>
      <c r="CJ19" s="538">
        <v>1606</v>
      </c>
      <c r="CK19" s="534">
        <v>1087</v>
      </c>
      <c r="CL19" s="537">
        <v>1146</v>
      </c>
      <c r="CM19" s="533">
        <v>4727</v>
      </c>
      <c r="CN19" s="536">
        <v>999</v>
      </c>
      <c r="CO19" s="538">
        <v>1052</v>
      </c>
      <c r="CP19" s="534">
        <v>1282</v>
      </c>
      <c r="CQ19" s="537">
        <v>1246</v>
      </c>
      <c r="CR19" s="533">
        <v>4579</v>
      </c>
      <c r="CS19" s="536">
        <v>1438</v>
      </c>
      <c r="CT19" s="534">
        <v>1054</v>
      </c>
      <c r="CU19" s="535">
        <v>1219</v>
      </c>
      <c r="CV19" s="534">
        <v>1287</v>
      </c>
      <c r="CW19" s="533">
        <v>4998</v>
      </c>
      <c r="CX19" s="532">
        <v>1079</v>
      </c>
      <c r="CY19" s="527">
        <v>779</v>
      </c>
      <c r="CZ19" s="527">
        <v>915</v>
      </c>
      <c r="DA19" s="527">
        <v>1096</v>
      </c>
      <c r="DB19" s="529">
        <v>3869</v>
      </c>
      <c r="DC19" s="531">
        <v>1054</v>
      </c>
      <c r="DD19" s="527">
        <v>1104</v>
      </c>
      <c r="DE19" s="527">
        <v>1128</v>
      </c>
      <c r="DF19" s="527">
        <v>1746</v>
      </c>
      <c r="DG19" s="526">
        <v>5032</v>
      </c>
      <c r="DH19" s="528">
        <v>1591</v>
      </c>
      <c r="DI19" s="527">
        <v>1808</v>
      </c>
      <c r="DJ19" s="530">
        <v>2039</v>
      </c>
      <c r="DK19" s="527">
        <v>2025</v>
      </c>
      <c r="DL19" s="529">
        <v>7463</v>
      </c>
      <c r="DM19" s="532">
        <v>1648</v>
      </c>
      <c r="DN19" s="527">
        <v>1165</v>
      </c>
      <c r="DO19" s="530">
        <v>1093</v>
      </c>
      <c r="DP19" s="530">
        <v>1020</v>
      </c>
      <c r="DQ19" s="529">
        <v>4926</v>
      </c>
      <c r="DR19" s="531">
        <v>1110</v>
      </c>
      <c r="DS19" s="530">
        <v>1310</v>
      </c>
      <c r="DT19" s="530">
        <v>1343</v>
      </c>
      <c r="DU19" s="530">
        <v>1325</v>
      </c>
      <c r="DV19" s="529">
        <v>5088</v>
      </c>
      <c r="DW19" s="528">
        <v>1223</v>
      </c>
      <c r="DX19" s="527">
        <v>1248</v>
      </c>
      <c r="DY19" s="527">
        <v>1361</v>
      </c>
      <c r="DZ19" s="527">
        <v>1400</v>
      </c>
      <c r="EA19" s="526">
        <v>5232</v>
      </c>
    </row>
    <row r="20" spans="1:131" ht="30" customHeight="1">
      <c r="A20" s="524" t="s">
        <v>239</v>
      </c>
      <c r="B20" s="520">
        <v>102</v>
      </c>
      <c r="C20" s="523">
        <v>85</v>
      </c>
      <c r="D20" s="523">
        <v>83</v>
      </c>
      <c r="E20" s="523">
        <v>107</v>
      </c>
      <c r="F20" s="522">
        <v>377</v>
      </c>
      <c r="G20" s="523">
        <v>85</v>
      </c>
      <c r="H20" s="523">
        <v>101</v>
      </c>
      <c r="I20" s="523">
        <v>99</v>
      </c>
      <c r="J20" s="523">
        <v>102</v>
      </c>
      <c r="K20" s="519">
        <v>387</v>
      </c>
      <c r="L20" s="520">
        <v>82</v>
      </c>
      <c r="M20" s="523">
        <v>106</v>
      </c>
      <c r="N20" s="523">
        <v>124</v>
      </c>
      <c r="O20" s="523">
        <v>132</v>
      </c>
      <c r="P20" s="522">
        <v>444</v>
      </c>
      <c r="Q20" s="523">
        <v>97</v>
      </c>
      <c r="R20" s="523">
        <v>115</v>
      </c>
      <c r="S20" s="523">
        <v>103</v>
      </c>
      <c r="T20" s="523">
        <v>103</v>
      </c>
      <c r="U20" s="519">
        <v>418</v>
      </c>
      <c r="V20" s="520">
        <v>102</v>
      </c>
      <c r="W20" s="523">
        <v>154</v>
      </c>
      <c r="X20" s="523">
        <v>118</v>
      </c>
      <c r="Y20" s="523">
        <v>149</v>
      </c>
      <c r="Z20" s="522">
        <v>523</v>
      </c>
      <c r="AA20" s="523">
        <v>112</v>
      </c>
      <c r="AB20" s="523">
        <v>121</v>
      </c>
      <c r="AC20" s="523">
        <v>159</v>
      </c>
      <c r="AD20" s="523">
        <v>99</v>
      </c>
      <c r="AE20" s="519">
        <v>491</v>
      </c>
      <c r="AF20" s="520">
        <v>144</v>
      </c>
      <c r="AG20" s="523">
        <v>175</v>
      </c>
      <c r="AH20" s="523">
        <v>110</v>
      </c>
      <c r="AI20" s="523">
        <v>134</v>
      </c>
      <c r="AJ20" s="522">
        <v>563</v>
      </c>
      <c r="AK20" s="523">
        <v>235</v>
      </c>
      <c r="AL20" s="523">
        <v>206</v>
      </c>
      <c r="AM20" s="523">
        <v>294</v>
      </c>
      <c r="AN20" s="523">
        <v>244</v>
      </c>
      <c r="AO20" s="519">
        <v>979</v>
      </c>
      <c r="AP20" s="520">
        <v>249</v>
      </c>
      <c r="AQ20" s="523">
        <v>244</v>
      </c>
      <c r="AR20" s="523">
        <v>173</v>
      </c>
      <c r="AS20" s="523">
        <v>238</v>
      </c>
      <c r="AT20" s="522">
        <v>904</v>
      </c>
      <c r="AU20" s="523">
        <v>178</v>
      </c>
      <c r="AV20" s="523">
        <v>168</v>
      </c>
      <c r="AW20" s="523">
        <v>179</v>
      </c>
      <c r="AX20" s="523">
        <v>223</v>
      </c>
      <c r="AY20" s="519">
        <v>748</v>
      </c>
      <c r="AZ20" s="520">
        <v>191</v>
      </c>
      <c r="BA20" s="523">
        <v>239</v>
      </c>
      <c r="BB20" s="523">
        <v>221</v>
      </c>
      <c r="BC20" s="523">
        <v>157</v>
      </c>
      <c r="BD20" s="522">
        <v>808</v>
      </c>
      <c r="BE20" s="523">
        <v>137</v>
      </c>
      <c r="BF20" s="523">
        <v>185</v>
      </c>
      <c r="BG20" s="523">
        <v>207</v>
      </c>
      <c r="BH20" s="523">
        <v>197</v>
      </c>
      <c r="BI20" s="519">
        <v>726</v>
      </c>
      <c r="BJ20" s="520">
        <v>124</v>
      </c>
      <c r="BK20" s="523">
        <v>178</v>
      </c>
      <c r="BL20" s="523">
        <v>197</v>
      </c>
      <c r="BM20" s="523">
        <v>213</v>
      </c>
      <c r="BN20" s="522">
        <v>712</v>
      </c>
      <c r="BO20" s="523">
        <v>152</v>
      </c>
      <c r="BP20" s="523">
        <v>167</v>
      </c>
      <c r="BQ20" s="523">
        <v>180</v>
      </c>
      <c r="BR20" s="523">
        <v>161</v>
      </c>
      <c r="BS20" s="519">
        <v>660</v>
      </c>
      <c r="BT20" s="520">
        <v>125</v>
      </c>
      <c r="BU20" s="523">
        <v>177</v>
      </c>
      <c r="BV20" s="523">
        <v>180</v>
      </c>
      <c r="BW20" s="523">
        <v>225</v>
      </c>
      <c r="BX20" s="522">
        <v>707</v>
      </c>
      <c r="BY20" s="521">
        <v>121</v>
      </c>
      <c r="BZ20" s="518">
        <v>161</v>
      </c>
      <c r="CA20" s="518">
        <v>171</v>
      </c>
      <c r="CB20" s="518">
        <v>192</v>
      </c>
      <c r="CC20" s="517">
        <v>645</v>
      </c>
      <c r="CD20" s="521">
        <v>192</v>
      </c>
      <c r="CE20" s="518">
        <v>173</v>
      </c>
      <c r="CF20" s="518">
        <v>165</v>
      </c>
      <c r="CG20" s="518">
        <v>197</v>
      </c>
      <c r="CH20" s="517">
        <v>727</v>
      </c>
      <c r="CI20" s="520">
        <v>197</v>
      </c>
      <c r="CJ20" s="525">
        <v>175</v>
      </c>
      <c r="CK20" s="518">
        <v>242</v>
      </c>
      <c r="CL20" s="523">
        <v>223</v>
      </c>
      <c r="CM20" s="517">
        <v>837</v>
      </c>
      <c r="CN20" s="520">
        <v>146</v>
      </c>
      <c r="CO20" s="525">
        <v>237</v>
      </c>
      <c r="CP20" s="518">
        <v>275</v>
      </c>
      <c r="CQ20" s="523">
        <v>255</v>
      </c>
      <c r="CR20" s="517">
        <v>913</v>
      </c>
      <c r="CS20" s="520">
        <v>216</v>
      </c>
      <c r="CT20" s="518">
        <v>272</v>
      </c>
      <c r="CU20" s="519">
        <v>275</v>
      </c>
      <c r="CV20" s="518">
        <v>235</v>
      </c>
      <c r="CW20" s="517">
        <v>998</v>
      </c>
      <c r="CX20" s="516">
        <v>195</v>
      </c>
      <c r="CY20" s="511">
        <v>166</v>
      </c>
      <c r="CZ20" s="511">
        <v>236</v>
      </c>
      <c r="DA20" s="511">
        <v>267</v>
      </c>
      <c r="DB20" s="513">
        <v>864</v>
      </c>
      <c r="DC20" s="515">
        <v>218</v>
      </c>
      <c r="DD20" s="511">
        <v>174</v>
      </c>
      <c r="DE20" s="511">
        <v>246</v>
      </c>
      <c r="DF20" s="511">
        <v>355</v>
      </c>
      <c r="DG20" s="510">
        <v>993</v>
      </c>
      <c r="DH20" s="512">
        <v>305</v>
      </c>
      <c r="DI20" s="511">
        <v>263</v>
      </c>
      <c r="DJ20" s="514">
        <v>322</v>
      </c>
      <c r="DK20" s="511">
        <v>377</v>
      </c>
      <c r="DL20" s="513">
        <v>1267</v>
      </c>
      <c r="DM20" s="516">
        <v>325</v>
      </c>
      <c r="DN20" s="511">
        <v>311</v>
      </c>
      <c r="DO20" s="514">
        <v>309</v>
      </c>
      <c r="DP20" s="514">
        <v>288</v>
      </c>
      <c r="DQ20" s="513">
        <v>1233</v>
      </c>
      <c r="DR20" s="515">
        <v>309</v>
      </c>
      <c r="DS20" s="514">
        <v>312</v>
      </c>
      <c r="DT20" s="514">
        <v>315</v>
      </c>
      <c r="DU20" s="514">
        <v>343</v>
      </c>
      <c r="DV20" s="513">
        <v>1279</v>
      </c>
      <c r="DW20" s="512">
        <v>270</v>
      </c>
      <c r="DX20" s="511">
        <v>308</v>
      </c>
      <c r="DY20" s="511">
        <v>302</v>
      </c>
      <c r="DZ20" s="511">
        <v>453</v>
      </c>
      <c r="EA20" s="510">
        <v>1333</v>
      </c>
    </row>
    <row r="21" spans="1:131" ht="30" customHeight="1">
      <c r="A21" s="524" t="s">
        <v>238</v>
      </c>
      <c r="B21" s="520">
        <v>198</v>
      </c>
      <c r="C21" s="523">
        <v>219</v>
      </c>
      <c r="D21" s="523">
        <v>234</v>
      </c>
      <c r="E21" s="523">
        <v>170</v>
      </c>
      <c r="F21" s="522">
        <v>821</v>
      </c>
      <c r="G21" s="523">
        <v>140</v>
      </c>
      <c r="H21" s="523">
        <v>286</v>
      </c>
      <c r="I21" s="523">
        <v>213</v>
      </c>
      <c r="J21" s="523">
        <v>279</v>
      </c>
      <c r="K21" s="519">
        <v>918</v>
      </c>
      <c r="L21" s="520">
        <v>238</v>
      </c>
      <c r="M21" s="523">
        <v>242</v>
      </c>
      <c r="N21" s="523">
        <v>160</v>
      </c>
      <c r="O21" s="523">
        <v>173</v>
      </c>
      <c r="P21" s="522">
        <v>813</v>
      </c>
      <c r="Q21" s="523">
        <v>194</v>
      </c>
      <c r="R21" s="523">
        <v>180</v>
      </c>
      <c r="S21" s="523">
        <v>196</v>
      </c>
      <c r="T21" s="523">
        <v>201</v>
      </c>
      <c r="U21" s="519">
        <v>771</v>
      </c>
      <c r="V21" s="520">
        <v>188</v>
      </c>
      <c r="W21" s="523">
        <v>422</v>
      </c>
      <c r="X21" s="523">
        <v>382</v>
      </c>
      <c r="Y21" s="523">
        <v>120</v>
      </c>
      <c r="Z21" s="522">
        <v>1112</v>
      </c>
      <c r="AA21" s="523">
        <v>321</v>
      </c>
      <c r="AB21" s="523">
        <v>360</v>
      </c>
      <c r="AC21" s="523">
        <v>208</v>
      </c>
      <c r="AD21" s="523">
        <v>241</v>
      </c>
      <c r="AE21" s="519">
        <v>1130</v>
      </c>
      <c r="AF21" s="520">
        <v>558</v>
      </c>
      <c r="AG21" s="523">
        <v>391</v>
      </c>
      <c r="AH21" s="523">
        <v>358</v>
      </c>
      <c r="AI21" s="523">
        <v>362</v>
      </c>
      <c r="AJ21" s="522">
        <v>1669</v>
      </c>
      <c r="AK21" s="523">
        <v>509</v>
      </c>
      <c r="AL21" s="523">
        <v>409</v>
      </c>
      <c r="AM21" s="523">
        <v>390</v>
      </c>
      <c r="AN21" s="523">
        <v>429</v>
      </c>
      <c r="AO21" s="519">
        <v>1737</v>
      </c>
      <c r="AP21" s="520">
        <v>1012</v>
      </c>
      <c r="AQ21" s="523">
        <v>506</v>
      </c>
      <c r="AR21" s="523">
        <v>316</v>
      </c>
      <c r="AS21" s="523">
        <v>467</v>
      </c>
      <c r="AT21" s="522">
        <v>2301</v>
      </c>
      <c r="AU21" s="523">
        <v>383</v>
      </c>
      <c r="AV21" s="523">
        <v>305</v>
      </c>
      <c r="AW21" s="523">
        <v>378</v>
      </c>
      <c r="AX21" s="523">
        <v>552</v>
      </c>
      <c r="AY21" s="519">
        <v>1618</v>
      </c>
      <c r="AZ21" s="520">
        <v>466</v>
      </c>
      <c r="BA21" s="523">
        <v>340</v>
      </c>
      <c r="BB21" s="523">
        <v>291</v>
      </c>
      <c r="BC21" s="523">
        <v>558</v>
      </c>
      <c r="BD21" s="522">
        <v>1655</v>
      </c>
      <c r="BE21" s="523">
        <v>769</v>
      </c>
      <c r="BF21" s="523">
        <v>544</v>
      </c>
      <c r="BG21" s="523">
        <v>641</v>
      </c>
      <c r="BH21" s="523">
        <v>1237</v>
      </c>
      <c r="BI21" s="519">
        <v>3191</v>
      </c>
      <c r="BJ21" s="520">
        <v>529</v>
      </c>
      <c r="BK21" s="523">
        <v>481</v>
      </c>
      <c r="BL21" s="523">
        <v>340</v>
      </c>
      <c r="BM21" s="523">
        <v>742</v>
      </c>
      <c r="BN21" s="522">
        <v>2092</v>
      </c>
      <c r="BO21" s="523">
        <v>598</v>
      </c>
      <c r="BP21" s="523">
        <v>559</v>
      </c>
      <c r="BQ21" s="523">
        <v>552</v>
      </c>
      <c r="BR21" s="523">
        <v>621</v>
      </c>
      <c r="BS21" s="519">
        <v>2330</v>
      </c>
      <c r="BT21" s="520">
        <v>654</v>
      </c>
      <c r="BU21" s="523">
        <v>504</v>
      </c>
      <c r="BV21" s="523">
        <v>456</v>
      </c>
      <c r="BW21" s="523">
        <v>588</v>
      </c>
      <c r="BX21" s="522">
        <v>2202</v>
      </c>
      <c r="BY21" s="521">
        <v>542</v>
      </c>
      <c r="BZ21" s="518">
        <v>471</v>
      </c>
      <c r="CA21" s="518">
        <v>602</v>
      </c>
      <c r="CB21" s="518">
        <v>879</v>
      </c>
      <c r="CC21" s="517">
        <v>2494</v>
      </c>
      <c r="CD21" s="521">
        <v>606</v>
      </c>
      <c r="CE21" s="518">
        <v>390</v>
      </c>
      <c r="CF21" s="518">
        <v>477</v>
      </c>
      <c r="CG21" s="518">
        <v>559</v>
      </c>
      <c r="CH21" s="517">
        <v>2032</v>
      </c>
      <c r="CI21" s="520">
        <v>450</v>
      </c>
      <c r="CJ21" s="525">
        <v>514</v>
      </c>
      <c r="CK21" s="518">
        <v>567</v>
      </c>
      <c r="CL21" s="523">
        <v>670</v>
      </c>
      <c r="CM21" s="517">
        <v>2201</v>
      </c>
      <c r="CN21" s="520">
        <v>627</v>
      </c>
      <c r="CO21" s="525">
        <v>455</v>
      </c>
      <c r="CP21" s="518">
        <v>663</v>
      </c>
      <c r="CQ21" s="523">
        <v>607</v>
      </c>
      <c r="CR21" s="517">
        <v>2352</v>
      </c>
      <c r="CS21" s="520">
        <v>879</v>
      </c>
      <c r="CT21" s="518">
        <v>429</v>
      </c>
      <c r="CU21" s="519">
        <v>591</v>
      </c>
      <c r="CV21" s="518">
        <v>594</v>
      </c>
      <c r="CW21" s="517">
        <v>2493</v>
      </c>
      <c r="CX21" s="516">
        <v>443</v>
      </c>
      <c r="CY21" s="511">
        <v>338</v>
      </c>
      <c r="CZ21" s="511">
        <v>278</v>
      </c>
      <c r="DA21" s="511">
        <v>458</v>
      </c>
      <c r="DB21" s="513">
        <v>1517</v>
      </c>
      <c r="DC21" s="515">
        <v>424</v>
      </c>
      <c r="DD21" s="511">
        <v>465</v>
      </c>
      <c r="DE21" s="511">
        <v>404</v>
      </c>
      <c r="DF21" s="511">
        <v>838</v>
      </c>
      <c r="DG21" s="510">
        <v>2131</v>
      </c>
      <c r="DH21" s="512">
        <v>878</v>
      </c>
      <c r="DI21" s="511">
        <v>824</v>
      </c>
      <c r="DJ21" s="514">
        <v>1017</v>
      </c>
      <c r="DK21" s="511">
        <v>1061</v>
      </c>
      <c r="DL21" s="513">
        <v>3780</v>
      </c>
      <c r="DM21" s="516">
        <v>757</v>
      </c>
      <c r="DN21" s="511">
        <v>514</v>
      </c>
      <c r="DO21" s="514">
        <v>471</v>
      </c>
      <c r="DP21" s="514">
        <v>474</v>
      </c>
      <c r="DQ21" s="513">
        <v>2216</v>
      </c>
      <c r="DR21" s="515">
        <v>487</v>
      </c>
      <c r="DS21" s="514">
        <v>591</v>
      </c>
      <c r="DT21" s="514">
        <v>529</v>
      </c>
      <c r="DU21" s="514">
        <v>568</v>
      </c>
      <c r="DV21" s="513">
        <v>2175</v>
      </c>
      <c r="DW21" s="512">
        <v>466</v>
      </c>
      <c r="DX21" s="511">
        <v>435</v>
      </c>
      <c r="DY21" s="511">
        <v>530</v>
      </c>
      <c r="DZ21" s="511">
        <v>427</v>
      </c>
      <c r="EA21" s="510">
        <v>1858</v>
      </c>
    </row>
    <row r="22" spans="1:131" s="553" customFormat="1" ht="30" customHeight="1">
      <c r="A22" s="524" t="s">
        <v>200</v>
      </c>
      <c r="B22" s="520">
        <v>83</v>
      </c>
      <c r="C22" s="523">
        <v>108</v>
      </c>
      <c r="D22" s="523">
        <v>150</v>
      </c>
      <c r="E22" s="523">
        <v>115</v>
      </c>
      <c r="F22" s="522">
        <v>456</v>
      </c>
      <c r="G22" s="523">
        <v>140</v>
      </c>
      <c r="H22" s="523">
        <v>103</v>
      </c>
      <c r="I22" s="523">
        <v>131</v>
      </c>
      <c r="J22" s="523">
        <v>108</v>
      </c>
      <c r="K22" s="519">
        <v>482</v>
      </c>
      <c r="L22" s="520">
        <v>105</v>
      </c>
      <c r="M22" s="523">
        <v>132</v>
      </c>
      <c r="N22" s="523">
        <v>154</v>
      </c>
      <c r="O22" s="523">
        <v>165</v>
      </c>
      <c r="P22" s="522">
        <v>556</v>
      </c>
      <c r="Q22" s="523">
        <v>84</v>
      </c>
      <c r="R22" s="523">
        <v>86</v>
      </c>
      <c r="S22" s="523">
        <v>91</v>
      </c>
      <c r="T22" s="523">
        <v>92</v>
      </c>
      <c r="U22" s="519">
        <v>353</v>
      </c>
      <c r="V22" s="520">
        <v>83</v>
      </c>
      <c r="W22" s="523">
        <v>100</v>
      </c>
      <c r="X22" s="523">
        <v>125</v>
      </c>
      <c r="Y22" s="523">
        <v>118</v>
      </c>
      <c r="Z22" s="522">
        <v>426</v>
      </c>
      <c r="AA22" s="523">
        <v>106</v>
      </c>
      <c r="AB22" s="523">
        <v>131</v>
      </c>
      <c r="AC22" s="523">
        <v>115</v>
      </c>
      <c r="AD22" s="523">
        <v>124</v>
      </c>
      <c r="AE22" s="519">
        <v>476</v>
      </c>
      <c r="AF22" s="520">
        <v>100</v>
      </c>
      <c r="AG22" s="523">
        <v>120</v>
      </c>
      <c r="AH22" s="523">
        <v>164</v>
      </c>
      <c r="AI22" s="523">
        <v>153</v>
      </c>
      <c r="AJ22" s="522">
        <v>537</v>
      </c>
      <c r="AK22" s="523">
        <v>111</v>
      </c>
      <c r="AL22" s="523">
        <v>188</v>
      </c>
      <c r="AM22" s="523">
        <v>164</v>
      </c>
      <c r="AN22" s="523">
        <v>190</v>
      </c>
      <c r="AO22" s="519">
        <v>653</v>
      </c>
      <c r="AP22" s="520">
        <v>148</v>
      </c>
      <c r="AQ22" s="523">
        <v>144</v>
      </c>
      <c r="AR22" s="523">
        <v>136</v>
      </c>
      <c r="AS22" s="523">
        <v>187</v>
      </c>
      <c r="AT22" s="522">
        <v>615</v>
      </c>
      <c r="AU22" s="523">
        <v>151</v>
      </c>
      <c r="AV22" s="523">
        <v>206</v>
      </c>
      <c r="AW22" s="523">
        <v>234</v>
      </c>
      <c r="AX22" s="523">
        <v>217</v>
      </c>
      <c r="AY22" s="519">
        <v>808</v>
      </c>
      <c r="AZ22" s="520">
        <v>199</v>
      </c>
      <c r="BA22" s="523">
        <v>195</v>
      </c>
      <c r="BB22" s="523">
        <v>222</v>
      </c>
      <c r="BC22" s="523">
        <v>209</v>
      </c>
      <c r="BD22" s="522">
        <v>825</v>
      </c>
      <c r="BE22" s="523">
        <v>271</v>
      </c>
      <c r="BF22" s="523">
        <v>221</v>
      </c>
      <c r="BG22" s="523">
        <v>232</v>
      </c>
      <c r="BH22" s="523">
        <v>274</v>
      </c>
      <c r="BI22" s="519">
        <v>998</v>
      </c>
      <c r="BJ22" s="520">
        <v>247</v>
      </c>
      <c r="BK22" s="523">
        <v>232</v>
      </c>
      <c r="BL22" s="523">
        <v>274</v>
      </c>
      <c r="BM22" s="523">
        <v>357</v>
      </c>
      <c r="BN22" s="522">
        <v>1110</v>
      </c>
      <c r="BO22" s="523">
        <v>293</v>
      </c>
      <c r="BP22" s="523">
        <v>254</v>
      </c>
      <c r="BQ22" s="523">
        <v>341</v>
      </c>
      <c r="BR22" s="523">
        <v>280</v>
      </c>
      <c r="BS22" s="519">
        <v>1168</v>
      </c>
      <c r="BT22" s="520">
        <v>279</v>
      </c>
      <c r="BU22" s="523">
        <v>323</v>
      </c>
      <c r="BV22" s="523">
        <v>297</v>
      </c>
      <c r="BW22" s="523">
        <v>321</v>
      </c>
      <c r="BX22" s="522">
        <v>1220</v>
      </c>
      <c r="BY22" s="521">
        <v>195</v>
      </c>
      <c r="BZ22" s="518">
        <v>515</v>
      </c>
      <c r="CA22" s="518">
        <v>226</v>
      </c>
      <c r="CB22" s="518">
        <v>311</v>
      </c>
      <c r="CC22" s="517">
        <v>1247</v>
      </c>
      <c r="CD22" s="521">
        <v>295</v>
      </c>
      <c r="CE22" s="518">
        <v>273</v>
      </c>
      <c r="CF22" s="518">
        <v>419</v>
      </c>
      <c r="CG22" s="518">
        <v>277</v>
      </c>
      <c r="CH22" s="517">
        <v>1264</v>
      </c>
      <c r="CI22" s="520">
        <v>241</v>
      </c>
      <c r="CJ22" s="518">
        <v>917</v>
      </c>
      <c r="CK22" s="518">
        <v>278</v>
      </c>
      <c r="CL22" s="518">
        <v>253</v>
      </c>
      <c r="CM22" s="517">
        <v>1689</v>
      </c>
      <c r="CN22" s="520">
        <v>226</v>
      </c>
      <c r="CO22" s="518">
        <v>360</v>
      </c>
      <c r="CP22" s="518">
        <v>344</v>
      </c>
      <c r="CQ22" s="518">
        <v>384</v>
      </c>
      <c r="CR22" s="517">
        <v>1314</v>
      </c>
      <c r="CS22" s="520">
        <v>343</v>
      </c>
      <c r="CT22" s="518">
        <v>353</v>
      </c>
      <c r="CU22" s="519">
        <v>353</v>
      </c>
      <c r="CV22" s="518">
        <v>458</v>
      </c>
      <c r="CW22" s="517">
        <v>1507</v>
      </c>
      <c r="CX22" s="516">
        <v>441</v>
      </c>
      <c r="CY22" s="511">
        <v>275</v>
      </c>
      <c r="CZ22" s="511">
        <v>401</v>
      </c>
      <c r="DA22" s="511">
        <v>371</v>
      </c>
      <c r="DB22" s="513">
        <v>1488</v>
      </c>
      <c r="DC22" s="515">
        <v>412</v>
      </c>
      <c r="DD22" s="511">
        <v>465</v>
      </c>
      <c r="DE22" s="511">
        <v>478</v>
      </c>
      <c r="DF22" s="511">
        <v>553</v>
      </c>
      <c r="DG22" s="510">
        <v>1908</v>
      </c>
      <c r="DH22" s="512">
        <v>408</v>
      </c>
      <c r="DI22" s="511">
        <v>721</v>
      </c>
      <c r="DJ22" s="514">
        <v>700</v>
      </c>
      <c r="DK22" s="511">
        <v>587</v>
      </c>
      <c r="DL22" s="513">
        <v>2416</v>
      </c>
      <c r="DM22" s="516">
        <v>566</v>
      </c>
      <c r="DN22" s="511">
        <v>340</v>
      </c>
      <c r="DO22" s="514">
        <v>313</v>
      </c>
      <c r="DP22" s="514">
        <v>258</v>
      </c>
      <c r="DQ22" s="513">
        <v>1477</v>
      </c>
      <c r="DR22" s="515">
        <v>314</v>
      </c>
      <c r="DS22" s="514">
        <v>407</v>
      </c>
      <c r="DT22" s="514">
        <v>499</v>
      </c>
      <c r="DU22" s="514">
        <v>414</v>
      </c>
      <c r="DV22" s="513">
        <v>1634</v>
      </c>
      <c r="DW22" s="512">
        <v>487</v>
      </c>
      <c r="DX22" s="511">
        <v>505</v>
      </c>
      <c r="DY22" s="511">
        <v>529</v>
      </c>
      <c r="DZ22" s="511">
        <v>520</v>
      </c>
      <c r="EA22" s="510">
        <v>2041</v>
      </c>
    </row>
    <row r="23" spans="1:131" s="550" customFormat="1" ht="30" customHeight="1">
      <c r="A23" s="552" t="s">
        <v>237</v>
      </c>
      <c r="B23" s="536">
        <v>1246</v>
      </c>
      <c r="C23" s="537">
        <v>1533</v>
      </c>
      <c r="D23" s="537">
        <v>1954</v>
      </c>
      <c r="E23" s="537">
        <v>1717</v>
      </c>
      <c r="F23" s="540">
        <v>6450</v>
      </c>
      <c r="G23" s="537">
        <v>1424</v>
      </c>
      <c r="H23" s="537">
        <v>1755</v>
      </c>
      <c r="I23" s="537">
        <v>1741</v>
      </c>
      <c r="J23" s="537">
        <v>1584</v>
      </c>
      <c r="K23" s="535">
        <v>6504</v>
      </c>
      <c r="L23" s="536">
        <v>1616</v>
      </c>
      <c r="M23" s="537">
        <v>1421</v>
      </c>
      <c r="N23" s="537">
        <v>1458</v>
      </c>
      <c r="O23" s="537">
        <v>2139</v>
      </c>
      <c r="P23" s="540">
        <v>6634</v>
      </c>
      <c r="Q23" s="537">
        <v>2094</v>
      </c>
      <c r="R23" s="537">
        <v>1551</v>
      </c>
      <c r="S23" s="537">
        <v>1830</v>
      </c>
      <c r="T23" s="537">
        <v>1815</v>
      </c>
      <c r="U23" s="535">
        <v>7290</v>
      </c>
      <c r="V23" s="536">
        <v>2254</v>
      </c>
      <c r="W23" s="537">
        <v>2211</v>
      </c>
      <c r="X23" s="537">
        <v>2189</v>
      </c>
      <c r="Y23" s="537">
        <v>3366</v>
      </c>
      <c r="Z23" s="540">
        <v>10020</v>
      </c>
      <c r="AA23" s="537">
        <v>2876</v>
      </c>
      <c r="AB23" s="537">
        <v>3826</v>
      </c>
      <c r="AC23" s="537">
        <v>4187</v>
      </c>
      <c r="AD23" s="537">
        <v>4505</v>
      </c>
      <c r="AE23" s="535">
        <v>15394</v>
      </c>
      <c r="AF23" s="536">
        <v>4589</v>
      </c>
      <c r="AG23" s="537">
        <v>4762</v>
      </c>
      <c r="AH23" s="537">
        <v>5120</v>
      </c>
      <c r="AI23" s="537">
        <v>4850</v>
      </c>
      <c r="AJ23" s="540">
        <v>19321</v>
      </c>
      <c r="AK23" s="537">
        <v>4922</v>
      </c>
      <c r="AL23" s="537">
        <v>5634</v>
      </c>
      <c r="AM23" s="537">
        <v>6100</v>
      </c>
      <c r="AN23" s="537">
        <v>5524</v>
      </c>
      <c r="AO23" s="535">
        <v>22180</v>
      </c>
      <c r="AP23" s="536">
        <v>6577</v>
      </c>
      <c r="AQ23" s="537">
        <v>8366</v>
      </c>
      <c r="AR23" s="537">
        <v>7505</v>
      </c>
      <c r="AS23" s="537">
        <v>5904</v>
      </c>
      <c r="AT23" s="540">
        <v>28352</v>
      </c>
      <c r="AU23" s="537">
        <v>4288</v>
      </c>
      <c r="AV23" s="537">
        <v>4036</v>
      </c>
      <c r="AW23" s="537">
        <v>4373</v>
      </c>
      <c r="AX23" s="537">
        <v>5860</v>
      </c>
      <c r="AY23" s="535">
        <v>18557</v>
      </c>
      <c r="AZ23" s="536">
        <v>5761</v>
      </c>
      <c r="BA23" s="537">
        <v>6280</v>
      </c>
      <c r="BB23" s="537">
        <v>6015</v>
      </c>
      <c r="BC23" s="537">
        <v>7574</v>
      </c>
      <c r="BD23" s="540">
        <v>25630</v>
      </c>
      <c r="BE23" s="537">
        <v>9187</v>
      </c>
      <c r="BF23" s="537">
        <v>7380</v>
      </c>
      <c r="BG23" s="537">
        <v>7210</v>
      </c>
      <c r="BH23" s="537">
        <v>8168</v>
      </c>
      <c r="BI23" s="535">
        <v>31945</v>
      </c>
      <c r="BJ23" s="536">
        <v>8818</v>
      </c>
      <c r="BK23" s="537">
        <v>9300</v>
      </c>
      <c r="BL23" s="537">
        <v>7618</v>
      </c>
      <c r="BM23" s="537">
        <v>8796</v>
      </c>
      <c r="BN23" s="540">
        <v>34532</v>
      </c>
      <c r="BO23" s="537">
        <v>9963</v>
      </c>
      <c r="BP23" s="537">
        <v>8592</v>
      </c>
      <c r="BQ23" s="537">
        <v>7873</v>
      </c>
      <c r="BR23" s="537">
        <v>9469</v>
      </c>
      <c r="BS23" s="535">
        <v>35897</v>
      </c>
      <c r="BT23" s="536">
        <v>8244</v>
      </c>
      <c r="BU23" s="537">
        <v>8361</v>
      </c>
      <c r="BV23" s="537">
        <v>8719</v>
      </c>
      <c r="BW23" s="537">
        <v>7618</v>
      </c>
      <c r="BX23" s="540">
        <v>32942</v>
      </c>
      <c r="BY23" s="549">
        <v>6327</v>
      </c>
      <c r="BZ23" s="544">
        <v>6982</v>
      </c>
      <c r="CA23" s="544">
        <v>5812</v>
      </c>
      <c r="CB23" s="544">
        <v>6246</v>
      </c>
      <c r="CC23" s="543">
        <v>25367</v>
      </c>
      <c r="CD23" s="549">
        <v>4673</v>
      </c>
      <c r="CE23" s="544">
        <v>5137</v>
      </c>
      <c r="CF23" s="544">
        <v>5268</v>
      </c>
      <c r="CG23" s="544">
        <v>7478</v>
      </c>
      <c r="CH23" s="543">
        <v>22556</v>
      </c>
      <c r="CI23" s="546">
        <v>7971</v>
      </c>
      <c r="CJ23" s="548">
        <v>6706</v>
      </c>
      <c r="CK23" s="544">
        <v>6922</v>
      </c>
      <c r="CL23" s="547">
        <v>8887</v>
      </c>
      <c r="CM23" s="543">
        <v>30486</v>
      </c>
      <c r="CN23" s="546">
        <v>8681</v>
      </c>
      <c r="CO23" s="548">
        <v>8987</v>
      </c>
      <c r="CP23" s="544">
        <v>9935</v>
      </c>
      <c r="CQ23" s="547">
        <v>10791</v>
      </c>
      <c r="CR23" s="543">
        <v>38394</v>
      </c>
      <c r="CS23" s="546">
        <v>9033</v>
      </c>
      <c r="CT23" s="544">
        <v>8818</v>
      </c>
      <c r="CU23" s="545">
        <v>9838</v>
      </c>
      <c r="CV23" s="544">
        <v>8684</v>
      </c>
      <c r="CW23" s="543">
        <v>36373</v>
      </c>
      <c r="CX23" s="532">
        <v>10498</v>
      </c>
      <c r="CY23" s="527">
        <v>3813</v>
      </c>
      <c r="CZ23" s="527">
        <v>4692</v>
      </c>
      <c r="DA23" s="527">
        <v>5568</v>
      </c>
      <c r="DB23" s="529">
        <v>24571</v>
      </c>
      <c r="DC23" s="531">
        <v>7722</v>
      </c>
      <c r="DD23" s="527">
        <v>7894</v>
      </c>
      <c r="DE23" s="527">
        <v>9090</v>
      </c>
      <c r="DF23" s="527">
        <v>12347</v>
      </c>
      <c r="DG23" s="526">
        <v>37053</v>
      </c>
      <c r="DH23" s="528">
        <v>13813</v>
      </c>
      <c r="DI23" s="527">
        <v>21602</v>
      </c>
      <c r="DJ23" s="530">
        <v>15261</v>
      </c>
      <c r="DK23" s="527">
        <v>16059</v>
      </c>
      <c r="DL23" s="529">
        <v>66735</v>
      </c>
      <c r="DM23" s="532">
        <v>15433</v>
      </c>
      <c r="DN23" s="527">
        <v>13570</v>
      </c>
      <c r="DO23" s="530">
        <v>14664</v>
      </c>
      <c r="DP23" s="530">
        <v>14398</v>
      </c>
      <c r="DQ23" s="529">
        <v>58065</v>
      </c>
      <c r="DR23" s="531">
        <v>17834</v>
      </c>
      <c r="DS23" s="530">
        <v>18602</v>
      </c>
      <c r="DT23" s="530">
        <v>18972</v>
      </c>
      <c r="DU23" s="530">
        <v>16980</v>
      </c>
      <c r="DV23" s="529">
        <v>72388</v>
      </c>
      <c r="DW23" s="528">
        <v>18533</v>
      </c>
      <c r="DX23" s="527">
        <v>19337</v>
      </c>
      <c r="DY23" s="527">
        <v>15772</v>
      </c>
      <c r="DZ23" s="527">
        <v>19373</v>
      </c>
      <c r="EA23" s="526">
        <v>73015</v>
      </c>
    </row>
    <row r="24" spans="1:131" ht="30" customHeight="1">
      <c r="A24" s="524" t="s">
        <v>236</v>
      </c>
      <c r="B24" s="520">
        <v>1088</v>
      </c>
      <c r="C24" s="523">
        <v>1297</v>
      </c>
      <c r="D24" s="523">
        <v>1693</v>
      </c>
      <c r="E24" s="523">
        <v>1556</v>
      </c>
      <c r="F24" s="522">
        <v>5634</v>
      </c>
      <c r="G24" s="523">
        <v>1119</v>
      </c>
      <c r="H24" s="523">
        <v>1523</v>
      </c>
      <c r="I24" s="523">
        <v>1578</v>
      </c>
      <c r="J24" s="523">
        <v>1312</v>
      </c>
      <c r="K24" s="519">
        <v>5532</v>
      </c>
      <c r="L24" s="520">
        <v>1359</v>
      </c>
      <c r="M24" s="523">
        <v>1211</v>
      </c>
      <c r="N24" s="523">
        <v>1241</v>
      </c>
      <c r="O24" s="523">
        <v>1862</v>
      </c>
      <c r="P24" s="522">
        <v>5673</v>
      </c>
      <c r="Q24" s="523">
        <v>1847</v>
      </c>
      <c r="R24" s="523">
        <v>1338</v>
      </c>
      <c r="S24" s="523">
        <v>1628</v>
      </c>
      <c r="T24" s="523">
        <v>1578</v>
      </c>
      <c r="U24" s="519">
        <v>6391</v>
      </c>
      <c r="V24" s="520">
        <v>1949</v>
      </c>
      <c r="W24" s="523">
        <v>1913</v>
      </c>
      <c r="X24" s="523">
        <v>1954</v>
      </c>
      <c r="Y24" s="523">
        <v>2975</v>
      </c>
      <c r="Z24" s="522">
        <v>8791</v>
      </c>
      <c r="AA24" s="523">
        <v>2476</v>
      </c>
      <c r="AB24" s="523">
        <v>3290</v>
      </c>
      <c r="AC24" s="523">
        <v>3805</v>
      </c>
      <c r="AD24" s="523">
        <v>3900</v>
      </c>
      <c r="AE24" s="519">
        <v>13471</v>
      </c>
      <c r="AF24" s="520">
        <v>4042</v>
      </c>
      <c r="AG24" s="523">
        <v>4275</v>
      </c>
      <c r="AH24" s="523">
        <v>4557</v>
      </c>
      <c r="AI24" s="523">
        <v>4151</v>
      </c>
      <c r="AJ24" s="522">
        <v>17025</v>
      </c>
      <c r="AK24" s="523">
        <v>4244</v>
      </c>
      <c r="AL24" s="523">
        <v>4798</v>
      </c>
      <c r="AM24" s="523">
        <v>5408</v>
      </c>
      <c r="AN24" s="523">
        <v>4519</v>
      </c>
      <c r="AO24" s="519">
        <v>18969</v>
      </c>
      <c r="AP24" s="520">
        <v>5729</v>
      </c>
      <c r="AQ24" s="523">
        <v>7347</v>
      </c>
      <c r="AR24" s="523">
        <v>6378</v>
      </c>
      <c r="AS24" s="523">
        <v>4588</v>
      </c>
      <c r="AT24" s="522">
        <v>24042</v>
      </c>
      <c r="AU24" s="523">
        <v>3351</v>
      </c>
      <c r="AV24" s="523">
        <v>3194</v>
      </c>
      <c r="AW24" s="523">
        <v>3836</v>
      </c>
      <c r="AX24" s="523">
        <v>4912</v>
      </c>
      <c r="AY24" s="519">
        <v>15293</v>
      </c>
      <c r="AZ24" s="520">
        <v>4444</v>
      </c>
      <c r="BA24" s="523">
        <v>5273</v>
      </c>
      <c r="BB24" s="523">
        <v>5072</v>
      </c>
      <c r="BC24" s="523">
        <v>6513</v>
      </c>
      <c r="BD24" s="522">
        <v>21302</v>
      </c>
      <c r="BE24" s="523">
        <v>7694</v>
      </c>
      <c r="BF24" s="523">
        <v>6244</v>
      </c>
      <c r="BG24" s="523">
        <v>6011</v>
      </c>
      <c r="BH24" s="523">
        <v>7028</v>
      </c>
      <c r="BI24" s="519">
        <v>26977</v>
      </c>
      <c r="BJ24" s="520">
        <v>7392</v>
      </c>
      <c r="BK24" s="523">
        <v>7967</v>
      </c>
      <c r="BL24" s="523">
        <v>6472</v>
      </c>
      <c r="BM24" s="523">
        <v>7438</v>
      </c>
      <c r="BN24" s="522">
        <v>29269</v>
      </c>
      <c r="BO24" s="523">
        <v>8628</v>
      </c>
      <c r="BP24" s="523">
        <v>7522</v>
      </c>
      <c r="BQ24" s="523">
        <v>6869</v>
      </c>
      <c r="BR24" s="523">
        <v>8244</v>
      </c>
      <c r="BS24" s="519">
        <v>31263</v>
      </c>
      <c r="BT24" s="520">
        <v>7022</v>
      </c>
      <c r="BU24" s="523">
        <v>6844</v>
      </c>
      <c r="BV24" s="523">
        <v>7439</v>
      </c>
      <c r="BW24" s="523">
        <v>6000</v>
      </c>
      <c r="BX24" s="522">
        <v>27305</v>
      </c>
      <c r="BY24" s="521">
        <v>4932</v>
      </c>
      <c r="BZ24" s="518">
        <v>5731</v>
      </c>
      <c r="CA24" s="518">
        <v>4433</v>
      </c>
      <c r="CB24" s="518">
        <v>5312</v>
      </c>
      <c r="CC24" s="517">
        <v>20408</v>
      </c>
      <c r="CD24" s="521">
        <v>3406</v>
      </c>
      <c r="CE24" s="518">
        <v>4047</v>
      </c>
      <c r="CF24" s="518">
        <v>4330</v>
      </c>
      <c r="CG24" s="518">
        <v>6231</v>
      </c>
      <c r="CH24" s="517">
        <v>18014</v>
      </c>
      <c r="CI24" s="520">
        <v>6138</v>
      </c>
      <c r="CJ24" s="525">
        <v>5184</v>
      </c>
      <c r="CK24" s="518">
        <v>5571</v>
      </c>
      <c r="CL24" s="523">
        <v>7297</v>
      </c>
      <c r="CM24" s="517">
        <v>24190</v>
      </c>
      <c r="CN24" s="520">
        <v>7415</v>
      </c>
      <c r="CO24" s="525">
        <v>7290</v>
      </c>
      <c r="CP24" s="518">
        <v>8280</v>
      </c>
      <c r="CQ24" s="523">
        <v>9011</v>
      </c>
      <c r="CR24" s="517">
        <v>31996</v>
      </c>
      <c r="CS24" s="520">
        <v>7051</v>
      </c>
      <c r="CT24" s="518">
        <v>7316</v>
      </c>
      <c r="CU24" s="519">
        <v>8736</v>
      </c>
      <c r="CV24" s="518">
        <v>7542</v>
      </c>
      <c r="CW24" s="517">
        <v>30645</v>
      </c>
      <c r="CX24" s="516">
        <v>9169</v>
      </c>
      <c r="CY24" s="511">
        <v>2687</v>
      </c>
      <c r="CZ24" s="511">
        <v>4069</v>
      </c>
      <c r="DA24" s="511">
        <v>4617</v>
      </c>
      <c r="DB24" s="513">
        <v>20542</v>
      </c>
      <c r="DC24" s="515">
        <v>6106</v>
      </c>
      <c r="DD24" s="511">
        <v>6477</v>
      </c>
      <c r="DE24" s="511">
        <v>7106</v>
      </c>
      <c r="DF24" s="511">
        <v>10634</v>
      </c>
      <c r="DG24" s="510">
        <v>30323</v>
      </c>
      <c r="DH24" s="512">
        <v>9981</v>
      </c>
      <c r="DI24" s="511">
        <v>18955</v>
      </c>
      <c r="DJ24" s="514">
        <v>13263</v>
      </c>
      <c r="DK24" s="511">
        <v>13432</v>
      </c>
      <c r="DL24" s="513">
        <v>55631</v>
      </c>
      <c r="DM24" s="516">
        <v>13637</v>
      </c>
      <c r="DN24" s="511">
        <v>11524</v>
      </c>
      <c r="DO24" s="514">
        <v>13172</v>
      </c>
      <c r="DP24" s="514">
        <v>12234</v>
      </c>
      <c r="DQ24" s="513">
        <v>50567</v>
      </c>
      <c r="DR24" s="515">
        <v>15712</v>
      </c>
      <c r="DS24" s="514">
        <v>16703</v>
      </c>
      <c r="DT24" s="514">
        <v>16961</v>
      </c>
      <c r="DU24" s="514">
        <v>14604</v>
      </c>
      <c r="DV24" s="513">
        <v>63980</v>
      </c>
      <c r="DW24" s="512">
        <v>16351</v>
      </c>
      <c r="DX24" s="511">
        <v>17479</v>
      </c>
      <c r="DY24" s="511">
        <v>14167</v>
      </c>
      <c r="DZ24" s="511">
        <v>18010</v>
      </c>
      <c r="EA24" s="510">
        <v>66007</v>
      </c>
    </row>
    <row r="25" spans="1:131" ht="30" customHeight="1">
      <c r="A25" s="524" t="s">
        <v>235</v>
      </c>
      <c r="B25" s="520">
        <v>108</v>
      </c>
      <c r="C25" s="523">
        <v>123</v>
      </c>
      <c r="D25" s="523">
        <v>180</v>
      </c>
      <c r="E25" s="523">
        <v>102</v>
      </c>
      <c r="F25" s="522">
        <v>513</v>
      </c>
      <c r="G25" s="523">
        <v>169</v>
      </c>
      <c r="H25" s="523">
        <v>82</v>
      </c>
      <c r="I25" s="523">
        <v>124</v>
      </c>
      <c r="J25" s="523">
        <v>143</v>
      </c>
      <c r="K25" s="519">
        <v>518</v>
      </c>
      <c r="L25" s="520">
        <v>141</v>
      </c>
      <c r="M25" s="523">
        <v>85</v>
      </c>
      <c r="N25" s="523">
        <v>135</v>
      </c>
      <c r="O25" s="523">
        <v>154</v>
      </c>
      <c r="P25" s="522">
        <v>515</v>
      </c>
      <c r="Q25" s="523">
        <v>145</v>
      </c>
      <c r="R25" s="523">
        <v>108</v>
      </c>
      <c r="S25" s="523">
        <v>145</v>
      </c>
      <c r="T25" s="523">
        <v>121</v>
      </c>
      <c r="U25" s="519">
        <v>519</v>
      </c>
      <c r="V25" s="520">
        <v>128</v>
      </c>
      <c r="W25" s="523">
        <v>156</v>
      </c>
      <c r="X25" s="523">
        <v>146</v>
      </c>
      <c r="Y25" s="523">
        <v>212</v>
      </c>
      <c r="Z25" s="522">
        <v>642</v>
      </c>
      <c r="AA25" s="523">
        <v>203</v>
      </c>
      <c r="AB25" s="523">
        <v>236</v>
      </c>
      <c r="AC25" s="523">
        <v>258</v>
      </c>
      <c r="AD25" s="523">
        <v>354</v>
      </c>
      <c r="AE25" s="519">
        <v>1051</v>
      </c>
      <c r="AF25" s="520">
        <v>290</v>
      </c>
      <c r="AG25" s="523">
        <v>198</v>
      </c>
      <c r="AH25" s="523">
        <v>396</v>
      </c>
      <c r="AI25" s="523">
        <v>365</v>
      </c>
      <c r="AJ25" s="522">
        <v>1249</v>
      </c>
      <c r="AK25" s="523">
        <v>254</v>
      </c>
      <c r="AL25" s="523">
        <v>409</v>
      </c>
      <c r="AM25" s="523">
        <v>332</v>
      </c>
      <c r="AN25" s="523">
        <v>487</v>
      </c>
      <c r="AO25" s="519">
        <v>1482</v>
      </c>
      <c r="AP25" s="520">
        <v>320</v>
      </c>
      <c r="AQ25" s="523">
        <v>386</v>
      </c>
      <c r="AR25" s="523">
        <v>606</v>
      </c>
      <c r="AS25" s="523">
        <v>508</v>
      </c>
      <c r="AT25" s="522">
        <v>1820</v>
      </c>
      <c r="AU25" s="523">
        <v>266</v>
      </c>
      <c r="AV25" s="523">
        <v>272</v>
      </c>
      <c r="AW25" s="523">
        <v>356</v>
      </c>
      <c r="AX25" s="523">
        <v>429</v>
      </c>
      <c r="AY25" s="519">
        <v>1323</v>
      </c>
      <c r="AZ25" s="520">
        <v>349</v>
      </c>
      <c r="BA25" s="523">
        <v>439</v>
      </c>
      <c r="BB25" s="523">
        <v>400</v>
      </c>
      <c r="BC25" s="523">
        <v>447</v>
      </c>
      <c r="BD25" s="522">
        <v>1635</v>
      </c>
      <c r="BE25" s="523">
        <v>442</v>
      </c>
      <c r="BF25" s="523">
        <v>399</v>
      </c>
      <c r="BG25" s="523">
        <v>551</v>
      </c>
      <c r="BH25" s="523">
        <v>503</v>
      </c>
      <c r="BI25" s="519">
        <v>1895</v>
      </c>
      <c r="BJ25" s="520">
        <v>507</v>
      </c>
      <c r="BK25" s="523">
        <v>531</v>
      </c>
      <c r="BL25" s="523">
        <v>541</v>
      </c>
      <c r="BM25" s="523">
        <v>573</v>
      </c>
      <c r="BN25" s="522">
        <v>2152</v>
      </c>
      <c r="BO25" s="523">
        <v>491</v>
      </c>
      <c r="BP25" s="523">
        <v>467</v>
      </c>
      <c r="BQ25" s="523">
        <v>548</v>
      </c>
      <c r="BR25" s="523">
        <v>583</v>
      </c>
      <c r="BS25" s="519">
        <v>2089</v>
      </c>
      <c r="BT25" s="520">
        <v>474</v>
      </c>
      <c r="BU25" s="523">
        <v>877</v>
      </c>
      <c r="BV25" s="523">
        <v>842</v>
      </c>
      <c r="BW25" s="523">
        <v>1038</v>
      </c>
      <c r="BX25" s="522">
        <v>3231</v>
      </c>
      <c r="BY25" s="521">
        <v>766</v>
      </c>
      <c r="BZ25" s="518">
        <v>611</v>
      </c>
      <c r="CA25" s="518">
        <v>992</v>
      </c>
      <c r="CB25" s="518">
        <v>494</v>
      </c>
      <c r="CC25" s="517">
        <v>2863</v>
      </c>
      <c r="CD25" s="521">
        <v>738</v>
      </c>
      <c r="CE25" s="518">
        <v>560</v>
      </c>
      <c r="CF25" s="518">
        <v>410</v>
      </c>
      <c r="CG25" s="518">
        <v>737</v>
      </c>
      <c r="CH25" s="517">
        <v>2445</v>
      </c>
      <c r="CI25" s="520">
        <v>818</v>
      </c>
      <c r="CJ25" s="525">
        <v>737</v>
      </c>
      <c r="CK25" s="518">
        <v>752</v>
      </c>
      <c r="CL25" s="523">
        <v>883</v>
      </c>
      <c r="CM25" s="517">
        <v>3190</v>
      </c>
      <c r="CN25" s="520">
        <v>507</v>
      </c>
      <c r="CO25" s="525">
        <v>866</v>
      </c>
      <c r="CP25" s="518">
        <v>982</v>
      </c>
      <c r="CQ25" s="523">
        <v>1163</v>
      </c>
      <c r="CR25" s="517">
        <v>3518</v>
      </c>
      <c r="CS25" s="520">
        <v>887</v>
      </c>
      <c r="CT25" s="518">
        <v>854</v>
      </c>
      <c r="CU25" s="519">
        <v>735</v>
      </c>
      <c r="CV25" s="518">
        <v>624</v>
      </c>
      <c r="CW25" s="517">
        <v>3100</v>
      </c>
      <c r="CX25" s="516">
        <v>508</v>
      </c>
      <c r="CY25" s="511">
        <v>247</v>
      </c>
      <c r="CZ25" s="511">
        <v>347</v>
      </c>
      <c r="DA25" s="511">
        <v>283</v>
      </c>
      <c r="DB25" s="513">
        <v>1385</v>
      </c>
      <c r="DC25" s="515">
        <v>609</v>
      </c>
      <c r="DD25" s="511">
        <v>146</v>
      </c>
      <c r="DE25" s="511">
        <v>732</v>
      </c>
      <c r="DF25" s="511">
        <v>572</v>
      </c>
      <c r="DG25" s="510">
        <v>2059</v>
      </c>
      <c r="DH25" s="512">
        <v>931</v>
      </c>
      <c r="DI25" s="511">
        <v>811</v>
      </c>
      <c r="DJ25" s="514">
        <v>606</v>
      </c>
      <c r="DK25" s="511">
        <v>668</v>
      </c>
      <c r="DL25" s="513">
        <v>3016</v>
      </c>
      <c r="DM25" s="516">
        <v>647</v>
      </c>
      <c r="DN25" s="511">
        <v>525</v>
      </c>
      <c r="DO25" s="514">
        <v>546</v>
      </c>
      <c r="DP25" s="514">
        <v>911</v>
      </c>
      <c r="DQ25" s="513">
        <v>2629</v>
      </c>
      <c r="DR25" s="515">
        <v>692</v>
      </c>
      <c r="DS25" s="514">
        <v>631</v>
      </c>
      <c r="DT25" s="514">
        <v>979</v>
      </c>
      <c r="DU25" s="514">
        <v>933</v>
      </c>
      <c r="DV25" s="513">
        <v>3235</v>
      </c>
      <c r="DW25" s="512">
        <v>742</v>
      </c>
      <c r="DX25" s="511">
        <v>658</v>
      </c>
      <c r="DY25" s="511">
        <v>1086</v>
      </c>
      <c r="DZ25" s="511">
        <v>417</v>
      </c>
      <c r="EA25" s="510">
        <v>2903</v>
      </c>
    </row>
    <row r="26" spans="1:131" ht="30" customHeight="1">
      <c r="A26" s="524" t="s">
        <v>200</v>
      </c>
      <c r="B26" s="520">
        <v>50</v>
      </c>
      <c r="C26" s="523">
        <v>113</v>
      </c>
      <c r="D26" s="523">
        <v>81</v>
      </c>
      <c r="E26" s="523">
        <v>59</v>
      </c>
      <c r="F26" s="522">
        <v>303</v>
      </c>
      <c r="G26" s="523">
        <v>136</v>
      </c>
      <c r="H26" s="523">
        <v>150</v>
      </c>
      <c r="I26" s="523">
        <v>39</v>
      </c>
      <c r="J26" s="523">
        <v>129</v>
      </c>
      <c r="K26" s="519">
        <v>454</v>
      </c>
      <c r="L26" s="520">
        <v>116</v>
      </c>
      <c r="M26" s="523">
        <v>125</v>
      </c>
      <c r="N26" s="523">
        <v>82</v>
      </c>
      <c r="O26" s="523">
        <v>123</v>
      </c>
      <c r="P26" s="522">
        <v>446</v>
      </c>
      <c r="Q26" s="523">
        <v>102</v>
      </c>
      <c r="R26" s="523">
        <v>105</v>
      </c>
      <c r="S26" s="523">
        <v>57</v>
      </c>
      <c r="T26" s="523">
        <v>116</v>
      </c>
      <c r="U26" s="519">
        <v>380</v>
      </c>
      <c r="V26" s="520">
        <v>177</v>
      </c>
      <c r="W26" s="523">
        <v>142</v>
      </c>
      <c r="X26" s="523">
        <v>89</v>
      </c>
      <c r="Y26" s="523">
        <v>179</v>
      </c>
      <c r="Z26" s="522">
        <v>587</v>
      </c>
      <c r="AA26" s="523">
        <v>197</v>
      </c>
      <c r="AB26" s="523">
        <v>300</v>
      </c>
      <c r="AC26" s="523">
        <v>124</v>
      </c>
      <c r="AD26" s="523">
        <v>251</v>
      </c>
      <c r="AE26" s="519">
        <v>872</v>
      </c>
      <c r="AF26" s="520">
        <v>257</v>
      </c>
      <c r="AG26" s="523">
        <v>289</v>
      </c>
      <c r="AH26" s="523">
        <v>167</v>
      </c>
      <c r="AI26" s="523">
        <v>334</v>
      </c>
      <c r="AJ26" s="522">
        <v>1047</v>
      </c>
      <c r="AK26" s="523">
        <v>424</v>
      </c>
      <c r="AL26" s="523">
        <v>427</v>
      </c>
      <c r="AM26" s="523">
        <v>360</v>
      </c>
      <c r="AN26" s="523">
        <v>518</v>
      </c>
      <c r="AO26" s="519">
        <v>1729</v>
      </c>
      <c r="AP26" s="520">
        <v>528</v>
      </c>
      <c r="AQ26" s="523">
        <v>633</v>
      </c>
      <c r="AR26" s="523">
        <v>521</v>
      </c>
      <c r="AS26" s="523">
        <v>808</v>
      </c>
      <c r="AT26" s="522">
        <v>2490</v>
      </c>
      <c r="AU26" s="523">
        <v>671</v>
      </c>
      <c r="AV26" s="523">
        <v>570</v>
      </c>
      <c r="AW26" s="523">
        <v>181</v>
      </c>
      <c r="AX26" s="523">
        <v>519</v>
      </c>
      <c r="AY26" s="519">
        <v>1941</v>
      </c>
      <c r="AZ26" s="520">
        <v>968</v>
      </c>
      <c r="BA26" s="523">
        <v>568</v>
      </c>
      <c r="BB26" s="523">
        <v>543</v>
      </c>
      <c r="BC26" s="523">
        <v>614</v>
      </c>
      <c r="BD26" s="522">
        <v>2693</v>
      </c>
      <c r="BE26" s="523">
        <v>1051</v>
      </c>
      <c r="BF26" s="523">
        <v>737</v>
      </c>
      <c r="BG26" s="523">
        <v>648</v>
      </c>
      <c r="BH26" s="523">
        <v>637</v>
      </c>
      <c r="BI26" s="519">
        <v>3073</v>
      </c>
      <c r="BJ26" s="520">
        <v>919</v>
      </c>
      <c r="BK26" s="523">
        <v>802</v>
      </c>
      <c r="BL26" s="523">
        <v>605</v>
      </c>
      <c r="BM26" s="523">
        <v>785</v>
      </c>
      <c r="BN26" s="522">
        <v>3111</v>
      </c>
      <c r="BO26" s="523">
        <v>844</v>
      </c>
      <c r="BP26" s="523">
        <v>603</v>
      </c>
      <c r="BQ26" s="523">
        <v>456</v>
      </c>
      <c r="BR26" s="523">
        <v>642</v>
      </c>
      <c r="BS26" s="519">
        <v>2545</v>
      </c>
      <c r="BT26" s="520">
        <v>748</v>
      </c>
      <c r="BU26" s="523">
        <v>640</v>
      </c>
      <c r="BV26" s="523">
        <v>438</v>
      </c>
      <c r="BW26" s="523">
        <v>580</v>
      </c>
      <c r="BX26" s="522">
        <v>2406</v>
      </c>
      <c r="BY26" s="521">
        <v>629</v>
      </c>
      <c r="BZ26" s="518">
        <v>640</v>
      </c>
      <c r="CA26" s="518">
        <v>387</v>
      </c>
      <c r="CB26" s="518">
        <v>440</v>
      </c>
      <c r="CC26" s="517">
        <v>2096</v>
      </c>
      <c r="CD26" s="521">
        <v>529</v>
      </c>
      <c r="CE26" s="518">
        <v>530</v>
      </c>
      <c r="CF26" s="518">
        <v>528</v>
      </c>
      <c r="CG26" s="518">
        <v>510</v>
      </c>
      <c r="CH26" s="517">
        <v>2097</v>
      </c>
      <c r="CI26" s="520">
        <v>1015</v>
      </c>
      <c r="CJ26" s="518">
        <v>785</v>
      </c>
      <c r="CK26" s="518">
        <v>599</v>
      </c>
      <c r="CL26" s="518">
        <v>707</v>
      </c>
      <c r="CM26" s="517">
        <v>3106</v>
      </c>
      <c r="CN26" s="520">
        <v>759</v>
      </c>
      <c r="CO26" s="518">
        <v>831</v>
      </c>
      <c r="CP26" s="518">
        <v>673</v>
      </c>
      <c r="CQ26" s="518">
        <v>617</v>
      </c>
      <c r="CR26" s="517">
        <v>2880</v>
      </c>
      <c r="CS26" s="520">
        <v>1095</v>
      </c>
      <c r="CT26" s="518">
        <v>648</v>
      </c>
      <c r="CU26" s="519">
        <v>367</v>
      </c>
      <c r="CV26" s="518">
        <v>518</v>
      </c>
      <c r="CW26" s="517">
        <v>2628</v>
      </c>
      <c r="CX26" s="516">
        <v>821</v>
      </c>
      <c r="CY26" s="511">
        <v>879</v>
      </c>
      <c r="CZ26" s="511">
        <v>276</v>
      </c>
      <c r="DA26" s="511">
        <v>668</v>
      </c>
      <c r="DB26" s="513">
        <v>2644</v>
      </c>
      <c r="DC26" s="515">
        <v>1007</v>
      </c>
      <c r="DD26" s="511">
        <v>1271</v>
      </c>
      <c r="DE26" s="511">
        <v>1252</v>
      </c>
      <c r="DF26" s="511">
        <v>1141</v>
      </c>
      <c r="DG26" s="510">
        <v>4671</v>
      </c>
      <c r="DH26" s="512">
        <v>2901</v>
      </c>
      <c r="DI26" s="511">
        <v>1836</v>
      </c>
      <c r="DJ26" s="514">
        <v>1392</v>
      </c>
      <c r="DK26" s="511">
        <v>1959</v>
      </c>
      <c r="DL26" s="513">
        <v>8088</v>
      </c>
      <c r="DM26" s="516">
        <v>1149</v>
      </c>
      <c r="DN26" s="511">
        <v>1521</v>
      </c>
      <c r="DO26" s="514">
        <v>946</v>
      </c>
      <c r="DP26" s="514">
        <v>1253</v>
      </c>
      <c r="DQ26" s="513">
        <v>4869</v>
      </c>
      <c r="DR26" s="515">
        <v>1430</v>
      </c>
      <c r="DS26" s="514">
        <v>1268</v>
      </c>
      <c r="DT26" s="514">
        <v>1032</v>
      </c>
      <c r="DU26" s="514">
        <v>1443</v>
      </c>
      <c r="DV26" s="513">
        <v>5173</v>
      </c>
      <c r="DW26" s="512">
        <v>1440</v>
      </c>
      <c r="DX26" s="511">
        <v>1200</v>
      </c>
      <c r="DY26" s="511">
        <v>519</v>
      </c>
      <c r="DZ26" s="511">
        <v>946</v>
      </c>
      <c r="EA26" s="510">
        <v>4105</v>
      </c>
    </row>
    <row r="27" spans="1:131" s="550" customFormat="1" ht="30" customHeight="1">
      <c r="A27" s="551" t="s">
        <v>234</v>
      </c>
      <c r="B27" s="536">
        <v>111</v>
      </c>
      <c r="C27" s="537">
        <v>150</v>
      </c>
      <c r="D27" s="537">
        <v>85</v>
      </c>
      <c r="E27" s="537">
        <v>109</v>
      </c>
      <c r="F27" s="540">
        <v>455</v>
      </c>
      <c r="G27" s="537">
        <v>90</v>
      </c>
      <c r="H27" s="537">
        <v>131</v>
      </c>
      <c r="I27" s="537">
        <v>123</v>
      </c>
      <c r="J27" s="537">
        <v>128</v>
      </c>
      <c r="K27" s="535">
        <v>472</v>
      </c>
      <c r="L27" s="536">
        <v>96</v>
      </c>
      <c r="M27" s="537">
        <v>104</v>
      </c>
      <c r="N27" s="537">
        <v>219</v>
      </c>
      <c r="O27" s="537">
        <v>206</v>
      </c>
      <c r="P27" s="540">
        <v>625</v>
      </c>
      <c r="Q27" s="537">
        <v>122</v>
      </c>
      <c r="R27" s="537">
        <v>213</v>
      </c>
      <c r="S27" s="537">
        <v>171</v>
      </c>
      <c r="T27" s="537">
        <v>133</v>
      </c>
      <c r="U27" s="535">
        <v>639</v>
      </c>
      <c r="V27" s="536">
        <v>177</v>
      </c>
      <c r="W27" s="537">
        <v>171</v>
      </c>
      <c r="X27" s="537">
        <v>205</v>
      </c>
      <c r="Y27" s="537">
        <v>159</v>
      </c>
      <c r="Z27" s="540">
        <v>712</v>
      </c>
      <c r="AA27" s="537">
        <v>194</v>
      </c>
      <c r="AB27" s="537">
        <v>247</v>
      </c>
      <c r="AC27" s="537">
        <v>213</v>
      </c>
      <c r="AD27" s="537">
        <v>191</v>
      </c>
      <c r="AE27" s="535">
        <v>845</v>
      </c>
      <c r="AF27" s="536">
        <v>76</v>
      </c>
      <c r="AG27" s="537">
        <v>263</v>
      </c>
      <c r="AH27" s="537">
        <v>154</v>
      </c>
      <c r="AI27" s="537">
        <v>218</v>
      </c>
      <c r="AJ27" s="540">
        <v>711</v>
      </c>
      <c r="AK27" s="537">
        <v>209</v>
      </c>
      <c r="AL27" s="537">
        <v>189</v>
      </c>
      <c r="AM27" s="537">
        <v>404</v>
      </c>
      <c r="AN27" s="537">
        <v>345</v>
      </c>
      <c r="AO27" s="535">
        <v>1147</v>
      </c>
      <c r="AP27" s="536">
        <v>436</v>
      </c>
      <c r="AQ27" s="537">
        <v>271</v>
      </c>
      <c r="AR27" s="537">
        <v>357</v>
      </c>
      <c r="AS27" s="537">
        <v>516</v>
      </c>
      <c r="AT27" s="540">
        <v>1580</v>
      </c>
      <c r="AU27" s="537">
        <v>274</v>
      </c>
      <c r="AV27" s="537">
        <v>319</v>
      </c>
      <c r="AW27" s="537">
        <v>436</v>
      </c>
      <c r="AX27" s="537">
        <v>292</v>
      </c>
      <c r="AY27" s="535">
        <v>1321</v>
      </c>
      <c r="AZ27" s="536">
        <v>298</v>
      </c>
      <c r="BA27" s="537">
        <v>271</v>
      </c>
      <c r="BB27" s="537">
        <v>262</v>
      </c>
      <c r="BC27" s="537">
        <v>345</v>
      </c>
      <c r="BD27" s="540">
        <v>1176</v>
      </c>
      <c r="BE27" s="537">
        <v>534</v>
      </c>
      <c r="BF27" s="537">
        <v>319</v>
      </c>
      <c r="BG27" s="537">
        <v>396</v>
      </c>
      <c r="BH27" s="537">
        <v>539</v>
      </c>
      <c r="BI27" s="535">
        <v>1788</v>
      </c>
      <c r="BJ27" s="536">
        <v>419</v>
      </c>
      <c r="BK27" s="537">
        <v>326</v>
      </c>
      <c r="BL27" s="537">
        <v>468</v>
      </c>
      <c r="BM27" s="537">
        <v>434</v>
      </c>
      <c r="BN27" s="540">
        <v>1647</v>
      </c>
      <c r="BO27" s="537">
        <v>549</v>
      </c>
      <c r="BP27" s="537">
        <v>395</v>
      </c>
      <c r="BQ27" s="537">
        <v>317</v>
      </c>
      <c r="BR27" s="537">
        <v>273</v>
      </c>
      <c r="BS27" s="535">
        <v>1534</v>
      </c>
      <c r="BT27" s="536">
        <v>358</v>
      </c>
      <c r="BU27" s="537">
        <v>445</v>
      </c>
      <c r="BV27" s="537">
        <v>419</v>
      </c>
      <c r="BW27" s="537">
        <v>467</v>
      </c>
      <c r="BX27" s="540">
        <v>1690</v>
      </c>
      <c r="BY27" s="549">
        <v>334</v>
      </c>
      <c r="BZ27" s="544">
        <v>245</v>
      </c>
      <c r="CA27" s="544">
        <v>470</v>
      </c>
      <c r="CB27" s="544">
        <v>300</v>
      </c>
      <c r="CC27" s="543">
        <v>1349</v>
      </c>
      <c r="CD27" s="549">
        <v>319</v>
      </c>
      <c r="CE27" s="544">
        <v>329</v>
      </c>
      <c r="CF27" s="544">
        <v>464</v>
      </c>
      <c r="CG27" s="544">
        <v>312</v>
      </c>
      <c r="CH27" s="543">
        <v>1424</v>
      </c>
      <c r="CI27" s="546">
        <v>493</v>
      </c>
      <c r="CJ27" s="548">
        <v>371</v>
      </c>
      <c r="CK27" s="544">
        <v>300</v>
      </c>
      <c r="CL27" s="547">
        <v>428</v>
      </c>
      <c r="CM27" s="543">
        <v>1592</v>
      </c>
      <c r="CN27" s="546">
        <v>369</v>
      </c>
      <c r="CO27" s="548">
        <v>389</v>
      </c>
      <c r="CP27" s="544">
        <v>389</v>
      </c>
      <c r="CQ27" s="547">
        <v>394</v>
      </c>
      <c r="CR27" s="543">
        <v>1541</v>
      </c>
      <c r="CS27" s="546">
        <v>221</v>
      </c>
      <c r="CT27" s="544">
        <v>378</v>
      </c>
      <c r="CU27" s="545">
        <v>300</v>
      </c>
      <c r="CV27" s="544">
        <v>397</v>
      </c>
      <c r="CW27" s="543">
        <v>1296</v>
      </c>
      <c r="CX27" s="532">
        <v>349</v>
      </c>
      <c r="CY27" s="527">
        <v>463</v>
      </c>
      <c r="CZ27" s="527">
        <v>327</v>
      </c>
      <c r="DA27" s="527">
        <v>273</v>
      </c>
      <c r="DB27" s="529">
        <v>1412</v>
      </c>
      <c r="DC27" s="531">
        <v>373</v>
      </c>
      <c r="DD27" s="527">
        <v>521</v>
      </c>
      <c r="DE27" s="527">
        <v>663</v>
      </c>
      <c r="DF27" s="527">
        <v>774</v>
      </c>
      <c r="DG27" s="526">
        <v>2331</v>
      </c>
      <c r="DH27" s="528">
        <v>738</v>
      </c>
      <c r="DI27" s="527">
        <v>752</v>
      </c>
      <c r="DJ27" s="530">
        <v>1338</v>
      </c>
      <c r="DK27" s="527">
        <v>698</v>
      </c>
      <c r="DL27" s="529">
        <v>3526</v>
      </c>
      <c r="DM27" s="532">
        <v>385</v>
      </c>
      <c r="DN27" s="527">
        <v>898</v>
      </c>
      <c r="DO27" s="530">
        <v>707</v>
      </c>
      <c r="DP27" s="530">
        <v>591</v>
      </c>
      <c r="DQ27" s="529">
        <v>2581</v>
      </c>
      <c r="DR27" s="531">
        <v>342</v>
      </c>
      <c r="DS27" s="530">
        <v>845</v>
      </c>
      <c r="DT27" s="530">
        <v>735</v>
      </c>
      <c r="DU27" s="530">
        <v>616</v>
      </c>
      <c r="DV27" s="529">
        <v>2538</v>
      </c>
      <c r="DW27" s="528">
        <v>763</v>
      </c>
      <c r="DX27" s="527">
        <v>872</v>
      </c>
      <c r="DY27" s="527">
        <v>771</v>
      </c>
      <c r="DZ27" s="527">
        <v>641</v>
      </c>
      <c r="EA27" s="526">
        <v>3047</v>
      </c>
    </row>
    <row r="28" spans="1:131" ht="30" customHeight="1">
      <c r="A28" s="524" t="s">
        <v>233</v>
      </c>
      <c r="B28" s="520">
        <v>82</v>
      </c>
      <c r="C28" s="523">
        <v>129</v>
      </c>
      <c r="D28" s="523">
        <v>64</v>
      </c>
      <c r="E28" s="523">
        <v>89</v>
      </c>
      <c r="F28" s="522">
        <v>364</v>
      </c>
      <c r="G28" s="523">
        <v>66</v>
      </c>
      <c r="H28" s="523">
        <v>117</v>
      </c>
      <c r="I28" s="523">
        <v>101</v>
      </c>
      <c r="J28" s="523">
        <v>103</v>
      </c>
      <c r="K28" s="519">
        <v>387</v>
      </c>
      <c r="L28" s="520">
        <v>70</v>
      </c>
      <c r="M28" s="523">
        <v>85</v>
      </c>
      <c r="N28" s="523">
        <v>166</v>
      </c>
      <c r="O28" s="523">
        <v>183</v>
      </c>
      <c r="P28" s="522">
        <v>504</v>
      </c>
      <c r="Q28" s="523">
        <v>101</v>
      </c>
      <c r="R28" s="523">
        <v>155</v>
      </c>
      <c r="S28" s="523">
        <v>149</v>
      </c>
      <c r="T28" s="523">
        <v>113</v>
      </c>
      <c r="U28" s="519">
        <v>518</v>
      </c>
      <c r="V28" s="520">
        <v>145</v>
      </c>
      <c r="W28" s="523">
        <v>149</v>
      </c>
      <c r="X28" s="523">
        <v>171</v>
      </c>
      <c r="Y28" s="523">
        <v>131</v>
      </c>
      <c r="Z28" s="522">
        <v>596</v>
      </c>
      <c r="AA28" s="523">
        <v>157</v>
      </c>
      <c r="AB28" s="523">
        <v>222</v>
      </c>
      <c r="AC28" s="523">
        <v>184</v>
      </c>
      <c r="AD28" s="523">
        <v>157</v>
      </c>
      <c r="AE28" s="519">
        <v>720</v>
      </c>
      <c r="AF28" s="520">
        <v>50</v>
      </c>
      <c r="AG28" s="523">
        <v>233</v>
      </c>
      <c r="AH28" s="523">
        <v>122</v>
      </c>
      <c r="AI28" s="523">
        <v>189</v>
      </c>
      <c r="AJ28" s="522">
        <v>594</v>
      </c>
      <c r="AK28" s="523">
        <v>184</v>
      </c>
      <c r="AL28" s="523">
        <v>157</v>
      </c>
      <c r="AM28" s="523">
        <v>361</v>
      </c>
      <c r="AN28" s="523">
        <v>307</v>
      </c>
      <c r="AO28" s="519">
        <v>1009</v>
      </c>
      <c r="AP28" s="520">
        <v>393</v>
      </c>
      <c r="AQ28" s="523">
        <v>218</v>
      </c>
      <c r="AR28" s="523">
        <v>279</v>
      </c>
      <c r="AS28" s="523">
        <v>411</v>
      </c>
      <c r="AT28" s="522">
        <v>1301</v>
      </c>
      <c r="AU28" s="523">
        <v>203</v>
      </c>
      <c r="AV28" s="523">
        <v>250</v>
      </c>
      <c r="AW28" s="523">
        <v>369</v>
      </c>
      <c r="AX28" s="523">
        <v>236</v>
      </c>
      <c r="AY28" s="519">
        <v>1058</v>
      </c>
      <c r="AZ28" s="520">
        <v>249</v>
      </c>
      <c r="BA28" s="523">
        <v>199</v>
      </c>
      <c r="BB28" s="523">
        <v>219</v>
      </c>
      <c r="BC28" s="523">
        <v>264</v>
      </c>
      <c r="BD28" s="522">
        <v>931</v>
      </c>
      <c r="BE28" s="523">
        <v>491</v>
      </c>
      <c r="BF28" s="523">
        <v>266</v>
      </c>
      <c r="BG28" s="523">
        <v>328</v>
      </c>
      <c r="BH28" s="523">
        <v>480</v>
      </c>
      <c r="BI28" s="519">
        <v>1565</v>
      </c>
      <c r="BJ28" s="520">
        <v>350</v>
      </c>
      <c r="BK28" s="523">
        <v>280</v>
      </c>
      <c r="BL28" s="523">
        <v>420</v>
      </c>
      <c r="BM28" s="523">
        <v>381</v>
      </c>
      <c r="BN28" s="522">
        <v>1431</v>
      </c>
      <c r="BO28" s="523">
        <v>485</v>
      </c>
      <c r="BP28" s="523">
        <v>346</v>
      </c>
      <c r="BQ28" s="523">
        <v>274</v>
      </c>
      <c r="BR28" s="523">
        <v>226</v>
      </c>
      <c r="BS28" s="519">
        <v>1331</v>
      </c>
      <c r="BT28" s="520">
        <v>318</v>
      </c>
      <c r="BU28" s="523">
        <v>400</v>
      </c>
      <c r="BV28" s="523">
        <v>374</v>
      </c>
      <c r="BW28" s="523">
        <v>409</v>
      </c>
      <c r="BX28" s="522">
        <v>1501</v>
      </c>
      <c r="BY28" s="521">
        <v>304</v>
      </c>
      <c r="BZ28" s="518">
        <v>206</v>
      </c>
      <c r="CA28" s="518">
        <v>431</v>
      </c>
      <c r="CB28" s="518">
        <v>273</v>
      </c>
      <c r="CC28" s="517">
        <v>1214</v>
      </c>
      <c r="CD28" s="521">
        <v>272</v>
      </c>
      <c r="CE28" s="518">
        <v>298</v>
      </c>
      <c r="CF28" s="518">
        <v>417</v>
      </c>
      <c r="CG28" s="518">
        <v>281</v>
      </c>
      <c r="CH28" s="517">
        <v>1268</v>
      </c>
      <c r="CI28" s="520">
        <v>459</v>
      </c>
      <c r="CJ28" s="525">
        <v>329</v>
      </c>
      <c r="CK28" s="518">
        <v>266</v>
      </c>
      <c r="CL28" s="523">
        <v>374</v>
      </c>
      <c r="CM28" s="517">
        <v>1428</v>
      </c>
      <c r="CN28" s="520">
        <v>331</v>
      </c>
      <c r="CO28" s="525">
        <v>367</v>
      </c>
      <c r="CP28" s="518">
        <v>341</v>
      </c>
      <c r="CQ28" s="523">
        <v>349</v>
      </c>
      <c r="CR28" s="517">
        <v>1388</v>
      </c>
      <c r="CS28" s="520">
        <v>179</v>
      </c>
      <c r="CT28" s="518">
        <v>327</v>
      </c>
      <c r="CU28" s="519">
        <v>277</v>
      </c>
      <c r="CV28" s="518">
        <v>343</v>
      </c>
      <c r="CW28" s="517">
        <v>1126</v>
      </c>
      <c r="CX28" s="516">
        <v>337</v>
      </c>
      <c r="CY28" s="511">
        <v>449</v>
      </c>
      <c r="CZ28" s="511">
        <v>280</v>
      </c>
      <c r="DA28" s="511">
        <v>243</v>
      </c>
      <c r="DB28" s="513">
        <v>1309</v>
      </c>
      <c r="DC28" s="515">
        <v>355</v>
      </c>
      <c r="DD28" s="511">
        <v>476</v>
      </c>
      <c r="DE28" s="511">
        <v>562</v>
      </c>
      <c r="DF28" s="511">
        <v>732</v>
      </c>
      <c r="DG28" s="510">
        <v>2125</v>
      </c>
      <c r="DH28" s="512">
        <v>680</v>
      </c>
      <c r="DI28" s="511">
        <v>699</v>
      </c>
      <c r="DJ28" s="514">
        <v>1238</v>
      </c>
      <c r="DK28" s="511">
        <v>646</v>
      </c>
      <c r="DL28" s="513">
        <v>3263</v>
      </c>
      <c r="DM28" s="516">
        <v>357</v>
      </c>
      <c r="DN28" s="511">
        <v>876</v>
      </c>
      <c r="DO28" s="514">
        <v>600</v>
      </c>
      <c r="DP28" s="514">
        <v>568</v>
      </c>
      <c r="DQ28" s="513">
        <v>2401</v>
      </c>
      <c r="DR28" s="515">
        <v>275</v>
      </c>
      <c r="DS28" s="514">
        <v>817</v>
      </c>
      <c r="DT28" s="514">
        <v>641</v>
      </c>
      <c r="DU28" s="514">
        <v>591</v>
      </c>
      <c r="DV28" s="513">
        <v>2324</v>
      </c>
      <c r="DW28" s="512">
        <v>736</v>
      </c>
      <c r="DX28" s="511">
        <v>782</v>
      </c>
      <c r="DY28" s="511">
        <v>723</v>
      </c>
      <c r="DZ28" s="511">
        <v>610</v>
      </c>
      <c r="EA28" s="510">
        <v>2851</v>
      </c>
    </row>
    <row r="29" spans="1:131" ht="30" customHeight="1">
      <c r="A29" s="524" t="s">
        <v>200</v>
      </c>
      <c r="B29" s="536">
        <v>29</v>
      </c>
      <c r="C29" s="537">
        <v>21</v>
      </c>
      <c r="D29" s="537">
        <v>21</v>
      </c>
      <c r="E29" s="537">
        <v>20</v>
      </c>
      <c r="F29" s="522">
        <v>91</v>
      </c>
      <c r="G29" s="537">
        <v>24</v>
      </c>
      <c r="H29" s="537">
        <v>14</v>
      </c>
      <c r="I29" s="537">
        <v>22</v>
      </c>
      <c r="J29" s="537">
        <v>25</v>
      </c>
      <c r="K29" s="519">
        <v>85</v>
      </c>
      <c r="L29" s="536">
        <v>26</v>
      </c>
      <c r="M29" s="537">
        <v>19</v>
      </c>
      <c r="N29" s="537">
        <v>53</v>
      </c>
      <c r="O29" s="537">
        <v>23</v>
      </c>
      <c r="P29" s="522">
        <v>121</v>
      </c>
      <c r="Q29" s="537">
        <v>21</v>
      </c>
      <c r="R29" s="537">
        <v>58</v>
      </c>
      <c r="S29" s="537">
        <v>22</v>
      </c>
      <c r="T29" s="537">
        <v>20</v>
      </c>
      <c r="U29" s="519">
        <v>121</v>
      </c>
      <c r="V29" s="536">
        <v>32</v>
      </c>
      <c r="W29" s="537">
        <v>22</v>
      </c>
      <c r="X29" s="537">
        <v>34</v>
      </c>
      <c r="Y29" s="537">
        <v>28</v>
      </c>
      <c r="Z29" s="522">
        <v>116</v>
      </c>
      <c r="AA29" s="537">
        <v>37</v>
      </c>
      <c r="AB29" s="537">
        <v>25</v>
      </c>
      <c r="AC29" s="537">
        <v>29</v>
      </c>
      <c r="AD29" s="537">
        <v>34</v>
      </c>
      <c r="AE29" s="519">
        <v>125</v>
      </c>
      <c r="AF29" s="536">
        <v>26</v>
      </c>
      <c r="AG29" s="537">
        <v>30</v>
      </c>
      <c r="AH29" s="537">
        <v>32</v>
      </c>
      <c r="AI29" s="537">
        <v>29</v>
      </c>
      <c r="AJ29" s="522">
        <v>117</v>
      </c>
      <c r="AK29" s="537">
        <v>25</v>
      </c>
      <c r="AL29" s="537">
        <v>32</v>
      </c>
      <c r="AM29" s="537">
        <v>43</v>
      </c>
      <c r="AN29" s="537">
        <v>38</v>
      </c>
      <c r="AO29" s="519">
        <v>138</v>
      </c>
      <c r="AP29" s="536">
        <v>43</v>
      </c>
      <c r="AQ29" s="537">
        <v>53</v>
      </c>
      <c r="AR29" s="537">
        <v>78</v>
      </c>
      <c r="AS29" s="537">
        <v>105</v>
      </c>
      <c r="AT29" s="522">
        <v>279</v>
      </c>
      <c r="AU29" s="537">
        <v>71</v>
      </c>
      <c r="AV29" s="537">
        <v>69</v>
      </c>
      <c r="AW29" s="537">
        <v>67</v>
      </c>
      <c r="AX29" s="537">
        <v>56</v>
      </c>
      <c r="AY29" s="519">
        <v>263</v>
      </c>
      <c r="AZ29" s="536">
        <v>49</v>
      </c>
      <c r="BA29" s="537">
        <v>72</v>
      </c>
      <c r="BB29" s="537">
        <v>43</v>
      </c>
      <c r="BC29" s="537">
        <v>81</v>
      </c>
      <c r="BD29" s="522">
        <v>245</v>
      </c>
      <c r="BE29" s="537">
        <v>43</v>
      </c>
      <c r="BF29" s="537">
        <v>53</v>
      </c>
      <c r="BG29" s="537">
        <v>68</v>
      </c>
      <c r="BH29" s="537">
        <v>59</v>
      </c>
      <c r="BI29" s="519">
        <v>223</v>
      </c>
      <c r="BJ29" s="536">
        <v>69</v>
      </c>
      <c r="BK29" s="537">
        <v>46</v>
      </c>
      <c r="BL29" s="537">
        <v>48</v>
      </c>
      <c r="BM29" s="537">
        <v>53</v>
      </c>
      <c r="BN29" s="522">
        <v>216</v>
      </c>
      <c r="BO29" s="537">
        <v>64</v>
      </c>
      <c r="BP29" s="537">
        <v>49</v>
      </c>
      <c r="BQ29" s="537">
        <v>43</v>
      </c>
      <c r="BR29" s="537">
        <v>47</v>
      </c>
      <c r="BS29" s="519">
        <v>203</v>
      </c>
      <c r="BT29" s="520">
        <v>40</v>
      </c>
      <c r="BU29" s="523">
        <v>45</v>
      </c>
      <c r="BV29" s="523">
        <v>46</v>
      </c>
      <c r="BW29" s="523">
        <v>58</v>
      </c>
      <c r="BX29" s="522">
        <v>189</v>
      </c>
      <c r="BY29" s="521">
        <v>30</v>
      </c>
      <c r="BZ29" s="518">
        <v>39</v>
      </c>
      <c r="CA29" s="518">
        <v>39</v>
      </c>
      <c r="CB29" s="518">
        <v>27</v>
      </c>
      <c r="CC29" s="517">
        <v>135</v>
      </c>
      <c r="CD29" s="521">
        <v>47</v>
      </c>
      <c r="CE29" s="518">
        <v>31</v>
      </c>
      <c r="CF29" s="518">
        <v>47</v>
      </c>
      <c r="CG29" s="518">
        <v>31</v>
      </c>
      <c r="CH29" s="517">
        <v>156</v>
      </c>
      <c r="CI29" s="520">
        <v>34</v>
      </c>
      <c r="CJ29" s="518">
        <v>42</v>
      </c>
      <c r="CK29" s="518">
        <v>34</v>
      </c>
      <c r="CL29" s="518">
        <v>54</v>
      </c>
      <c r="CM29" s="517">
        <v>164</v>
      </c>
      <c r="CN29" s="520">
        <v>38</v>
      </c>
      <c r="CO29" s="518">
        <v>22</v>
      </c>
      <c r="CP29" s="518">
        <v>48</v>
      </c>
      <c r="CQ29" s="518">
        <v>45</v>
      </c>
      <c r="CR29" s="517">
        <v>153</v>
      </c>
      <c r="CS29" s="520">
        <v>42</v>
      </c>
      <c r="CT29" s="518">
        <v>51</v>
      </c>
      <c r="CU29" s="519">
        <v>23</v>
      </c>
      <c r="CV29" s="518">
        <v>54</v>
      </c>
      <c r="CW29" s="517">
        <v>170</v>
      </c>
      <c r="CX29" s="516">
        <v>12</v>
      </c>
      <c r="CY29" s="511">
        <v>14</v>
      </c>
      <c r="CZ29" s="511">
        <v>47</v>
      </c>
      <c r="DA29" s="511">
        <v>30</v>
      </c>
      <c r="DB29" s="513">
        <v>103</v>
      </c>
      <c r="DC29" s="515">
        <v>18</v>
      </c>
      <c r="DD29" s="511">
        <v>45</v>
      </c>
      <c r="DE29" s="511">
        <v>101</v>
      </c>
      <c r="DF29" s="511">
        <v>42</v>
      </c>
      <c r="DG29" s="510">
        <v>206</v>
      </c>
      <c r="DH29" s="512">
        <v>58</v>
      </c>
      <c r="DI29" s="511">
        <v>53</v>
      </c>
      <c r="DJ29" s="514">
        <v>100</v>
      </c>
      <c r="DK29" s="511">
        <v>52</v>
      </c>
      <c r="DL29" s="513">
        <v>263</v>
      </c>
      <c r="DM29" s="516">
        <v>28</v>
      </c>
      <c r="DN29" s="511">
        <v>22</v>
      </c>
      <c r="DO29" s="514">
        <v>107</v>
      </c>
      <c r="DP29" s="514">
        <v>23</v>
      </c>
      <c r="DQ29" s="513">
        <v>180</v>
      </c>
      <c r="DR29" s="515">
        <v>67</v>
      </c>
      <c r="DS29" s="514">
        <v>28</v>
      </c>
      <c r="DT29" s="514">
        <v>94</v>
      </c>
      <c r="DU29" s="514">
        <v>25</v>
      </c>
      <c r="DV29" s="513">
        <v>214</v>
      </c>
      <c r="DW29" s="512">
        <v>27</v>
      </c>
      <c r="DX29" s="511">
        <v>90</v>
      </c>
      <c r="DY29" s="511">
        <v>48</v>
      </c>
      <c r="DZ29" s="511">
        <v>31</v>
      </c>
      <c r="EA29" s="510">
        <v>196</v>
      </c>
    </row>
    <row r="30" spans="1:131" s="550" customFormat="1" ht="30" customHeight="1">
      <c r="A30" s="551" t="s">
        <v>232</v>
      </c>
      <c r="B30" s="536">
        <v>931</v>
      </c>
      <c r="C30" s="537">
        <v>1066</v>
      </c>
      <c r="D30" s="537">
        <v>1139</v>
      </c>
      <c r="E30" s="537">
        <v>1124</v>
      </c>
      <c r="F30" s="540">
        <v>4260</v>
      </c>
      <c r="G30" s="537">
        <v>1032</v>
      </c>
      <c r="H30" s="537">
        <v>1305</v>
      </c>
      <c r="I30" s="537">
        <v>1195</v>
      </c>
      <c r="J30" s="537">
        <v>1248</v>
      </c>
      <c r="K30" s="535">
        <v>4780</v>
      </c>
      <c r="L30" s="536">
        <v>977</v>
      </c>
      <c r="M30" s="537">
        <v>1267</v>
      </c>
      <c r="N30" s="537">
        <v>1373</v>
      </c>
      <c r="O30" s="537">
        <v>1395</v>
      </c>
      <c r="P30" s="540">
        <v>5012</v>
      </c>
      <c r="Q30" s="537">
        <v>1236</v>
      </c>
      <c r="R30" s="537">
        <v>1421</v>
      </c>
      <c r="S30" s="537">
        <v>1535</v>
      </c>
      <c r="T30" s="537">
        <v>1578</v>
      </c>
      <c r="U30" s="535">
        <v>5770</v>
      </c>
      <c r="V30" s="536">
        <v>1422</v>
      </c>
      <c r="W30" s="537">
        <v>1541</v>
      </c>
      <c r="X30" s="537">
        <v>1624</v>
      </c>
      <c r="Y30" s="537">
        <v>1825</v>
      </c>
      <c r="Z30" s="540">
        <v>6412</v>
      </c>
      <c r="AA30" s="537">
        <v>1693</v>
      </c>
      <c r="AB30" s="537">
        <v>1735</v>
      </c>
      <c r="AC30" s="537">
        <v>1900</v>
      </c>
      <c r="AD30" s="537">
        <v>2058</v>
      </c>
      <c r="AE30" s="535">
        <v>7386</v>
      </c>
      <c r="AF30" s="536">
        <v>1881</v>
      </c>
      <c r="AG30" s="537">
        <v>1870</v>
      </c>
      <c r="AH30" s="537">
        <v>2144</v>
      </c>
      <c r="AI30" s="537">
        <v>2262</v>
      </c>
      <c r="AJ30" s="540">
        <v>8157</v>
      </c>
      <c r="AK30" s="537">
        <v>1954</v>
      </c>
      <c r="AL30" s="537">
        <v>2183</v>
      </c>
      <c r="AM30" s="537">
        <v>2649</v>
      </c>
      <c r="AN30" s="537">
        <v>2628</v>
      </c>
      <c r="AO30" s="535">
        <v>9414</v>
      </c>
      <c r="AP30" s="536">
        <v>2248</v>
      </c>
      <c r="AQ30" s="537">
        <v>2416</v>
      </c>
      <c r="AR30" s="537">
        <v>2838</v>
      </c>
      <c r="AS30" s="537">
        <v>2915</v>
      </c>
      <c r="AT30" s="540">
        <v>10417</v>
      </c>
      <c r="AU30" s="537">
        <v>2105</v>
      </c>
      <c r="AV30" s="537">
        <v>2677</v>
      </c>
      <c r="AW30" s="537">
        <v>2973</v>
      </c>
      <c r="AX30" s="537">
        <v>2956</v>
      </c>
      <c r="AY30" s="535">
        <v>10711</v>
      </c>
      <c r="AZ30" s="536">
        <v>2310</v>
      </c>
      <c r="BA30" s="537">
        <v>2872</v>
      </c>
      <c r="BB30" s="537">
        <v>3177</v>
      </c>
      <c r="BC30" s="537">
        <v>4103</v>
      </c>
      <c r="BD30" s="540">
        <v>12462</v>
      </c>
      <c r="BE30" s="537">
        <v>2710</v>
      </c>
      <c r="BF30" s="537">
        <v>2943</v>
      </c>
      <c r="BG30" s="537">
        <v>3097</v>
      </c>
      <c r="BH30" s="537">
        <v>3360</v>
      </c>
      <c r="BI30" s="535">
        <v>12110</v>
      </c>
      <c r="BJ30" s="536">
        <v>2725</v>
      </c>
      <c r="BK30" s="537">
        <v>2837</v>
      </c>
      <c r="BL30" s="537">
        <v>3316</v>
      </c>
      <c r="BM30" s="537">
        <v>3615</v>
      </c>
      <c r="BN30" s="540">
        <v>12493</v>
      </c>
      <c r="BO30" s="537">
        <v>2840</v>
      </c>
      <c r="BP30" s="537">
        <v>3074</v>
      </c>
      <c r="BQ30" s="537">
        <v>3391</v>
      </c>
      <c r="BR30" s="537">
        <v>3587</v>
      </c>
      <c r="BS30" s="535">
        <v>12892</v>
      </c>
      <c r="BT30" s="536">
        <v>2730</v>
      </c>
      <c r="BU30" s="537">
        <v>3423</v>
      </c>
      <c r="BV30" s="537">
        <v>3506</v>
      </c>
      <c r="BW30" s="537">
        <v>3811</v>
      </c>
      <c r="BX30" s="540">
        <v>13470</v>
      </c>
      <c r="BY30" s="549">
        <v>3005</v>
      </c>
      <c r="BZ30" s="544">
        <v>3557</v>
      </c>
      <c r="CA30" s="544">
        <v>3863</v>
      </c>
      <c r="CB30" s="544">
        <v>3817</v>
      </c>
      <c r="CC30" s="543">
        <v>14242</v>
      </c>
      <c r="CD30" s="549">
        <v>3214</v>
      </c>
      <c r="CE30" s="544">
        <v>3805</v>
      </c>
      <c r="CF30" s="544">
        <v>3831</v>
      </c>
      <c r="CG30" s="544">
        <v>3801</v>
      </c>
      <c r="CH30" s="543">
        <v>14651</v>
      </c>
      <c r="CI30" s="546">
        <v>3233</v>
      </c>
      <c r="CJ30" s="548">
        <v>3821</v>
      </c>
      <c r="CK30" s="544">
        <v>3747</v>
      </c>
      <c r="CL30" s="547">
        <v>4270</v>
      </c>
      <c r="CM30" s="543">
        <v>15071</v>
      </c>
      <c r="CN30" s="546">
        <v>3448</v>
      </c>
      <c r="CO30" s="548">
        <v>4266</v>
      </c>
      <c r="CP30" s="544">
        <v>4152</v>
      </c>
      <c r="CQ30" s="547">
        <v>4565</v>
      </c>
      <c r="CR30" s="543">
        <v>16431</v>
      </c>
      <c r="CS30" s="546">
        <v>4157</v>
      </c>
      <c r="CT30" s="544">
        <v>4394</v>
      </c>
      <c r="CU30" s="545">
        <v>4392</v>
      </c>
      <c r="CV30" s="544">
        <v>4382</v>
      </c>
      <c r="CW30" s="543">
        <v>17325</v>
      </c>
      <c r="CX30" s="532">
        <v>3679</v>
      </c>
      <c r="CY30" s="527">
        <v>3664</v>
      </c>
      <c r="CZ30" s="527">
        <v>4280</v>
      </c>
      <c r="DA30" s="527">
        <v>5024</v>
      </c>
      <c r="DB30" s="529">
        <v>16647</v>
      </c>
      <c r="DC30" s="531">
        <v>4044</v>
      </c>
      <c r="DD30" s="527">
        <v>7149</v>
      </c>
      <c r="DE30" s="527">
        <v>5826</v>
      </c>
      <c r="DF30" s="527">
        <v>7727</v>
      </c>
      <c r="DG30" s="526">
        <v>24746</v>
      </c>
      <c r="DH30" s="528">
        <v>5281</v>
      </c>
      <c r="DI30" s="527">
        <v>6144</v>
      </c>
      <c r="DJ30" s="530">
        <v>7044</v>
      </c>
      <c r="DK30" s="527">
        <v>6369</v>
      </c>
      <c r="DL30" s="529">
        <v>24838</v>
      </c>
      <c r="DM30" s="532">
        <v>5471</v>
      </c>
      <c r="DN30" s="527">
        <v>5964</v>
      </c>
      <c r="DO30" s="530">
        <v>6463</v>
      </c>
      <c r="DP30" s="530">
        <v>6451</v>
      </c>
      <c r="DQ30" s="529">
        <v>24349</v>
      </c>
      <c r="DR30" s="531">
        <v>5539</v>
      </c>
      <c r="DS30" s="530">
        <v>6722</v>
      </c>
      <c r="DT30" s="530">
        <v>7602</v>
      </c>
      <c r="DU30" s="530">
        <v>7794</v>
      </c>
      <c r="DV30" s="529">
        <v>27657</v>
      </c>
      <c r="DW30" s="528">
        <v>5841</v>
      </c>
      <c r="DX30" s="527">
        <v>6560</v>
      </c>
      <c r="DY30" s="527">
        <v>6735</v>
      </c>
      <c r="DZ30" s="527">
        <v>7715</v>
      </c>
      <c r="EA30" s="526">
        <v>26851</v>
      </c>
    </row>
    <row r="31" spans="1:131" ht="30" customHeight="1">
      <c r="A31" s="524" t="s">
        <v>231</v>
      </c>
      <c r="B31" s="520">
        <v>118</v>
      </c>
      <c r="C31" s="523">
        <v>131</v>
      </c>
      <c r="D31" s="523">
        <v>136</v>
      </c>
      <c r="E31" s="523">
        <v>128</v>
      </c>
      <c r="F31" s="522">
        <v>513</v>
      </c>
      <c r="G31" s="523">
        <v>96</v>
      </c>
      <c r="H31" s="523">
        <v>137</v>
      </c>
      <c r="I31" s="523">
        <v>115</v>
      </c>
      <c r="J31" s="523">
        <v>145</v>
      </c>
      <c r="K31" s="519">
        <v>493</v>
      </c>
      <c r="L31" s="520">
        <v>78</v>
      </c>
      <c r="M31" s="523">
        <v>131</v>
      </c>
      <c r="N31" s="523">
        <v>141</v>
      </c>
      <c r="O31" s="523">
        <v>120</v>
      </c>
      <c r="P31" s="522">
        <v>470</v>
      </c>
      <c r="Q31" s="523">
        <v>105</v>
      </c>
      <c r="R31" s="523">
        <v>137</v>
      </c>
      <c r="S31" s="523">
        <v>135</v>
      </c>
      <c r="T31" s="523">
        <v>135</v>
      </c>
      <c r="U31" s="519">
        <v>512</v>
      </c>
      <c r="V31" s="520">
        <v>103</v>
      </c>
      <c r="W31" s="523">
        <v>143</v>
      </c>
      <c r="X31" s="523">
        <v>143</v>
      </c>
      <c r="Y31" s="523">
        <v>161</v>
      </c>
      <c r="Z31" s="522">
        <v>550</v>
      </c>
      <c r="AA31" s="523">
        <v>121</v>
      </c>
      <c r="AB31" s="523">
        <v>143</v>
      </c>
      <c r="AC31" s="523">
        <v>147</v>
      </c>
      <c r="AD31" s="523">
        <v>160</v>
      </c>
      <c r="AE31" s="519">
        <v>571</v>
      </c>
      <c r="AF31" s="520">
        <v>131</v>
      </c>
      <c r="AG31" s="523">
        <v>152</v>
      </c>
      <c r="AH31" s="523">
        <v>152</v>
      </c>
      <c r="AI31" s="523">
        <v>188</v>
      </c>
      <c r="AJ31" s="522">
        <v>623</v>
      </c>
      <c r="AK31" s="523">
        <v>141</v>
      </c>
      <c r="AL31" s="523">
        <v>171</v>
      </c>
      <c r="AM31" s="523">
        <v>238</v>
      </c>
      <c r="AN31" s="523">
        <v>213</v>
      </c>
      <c r="AO31" s="519">
        <v>763</v>
      </c>
      <c r="AP31" s="520">
        <v>162</v>
      </c>
      <c r="AQ31" s="523">
        <v>211</v>
      </c>
      <c r="AR31" s="523">
        <v>227</v>
      </c>
      <c r="AS31" s="523">
        <v>194</v>
      </c>
      <c r="AT31" s="522">
        <v>794</v>
      </c>
      <c r="AU31" s="523">
        <v>161</v>
      </c>
      <c r="AV31" s="523">
        <v>227</v>
      </c>
      <c r="AW31" s="523">
        <v>220</v>
      </c>
      <c r="AX31" s="523">
        <v>208</v>
      </c>
      <c r="AY31" s="519">
        <v>816</v>
      </c>
      <c r="AZ31" s="520">
        <v>174</v>
      </c>
      <c r="BA31" s="523">
        <v>206</v>
      </c>
      <c r="BB31" s="523">
        <v>238</v>
      </c>
      <c r="BC31" s="523">
        <v>226</v>
      </c>
      <c r="BD31" s="522">
        <v>844</v>
      </c>
      <c r="BE31" s="523">
        <v>186</v>
      </c>
      <c r="BF31" s="523">
        <v>188</v>
      </c>
      <c r="BG31" s="523">
        <v>257</v>
      </c>
      <c r="BH31" s="523">
        <v>242</v>
      </c>
      <c r="BI31" s="519">
        <v>873</v>
      </c>
      <c r="BJ31" s="520">
        <v>158</v>
      </c>
      <c r="BK31" s="523">
        <v>241</v>
      </c>
      <c r="BL31" s="523">
        <v>210</v>
      </c>
      <c r="BM31" s="523">
        <v>273</v>
      </c>
      <c r="BN31" s="522">
        <v>882</v>
      </c>
      <c r="BO31" s="523">
        <v>190</v>
      </c>
      <c r="BP31" s="523">
        <v>245</v>
      </c>
      <c r="BQ31" s="523">
        <v>253</v>
      </c>
      <c r="BR31" s="523">
        <v>258</v>
      </c>
      <c r="BS31" s="519">
        <v>946</v>
      </c>
      <c r="BT31" s="520">
        <v>187</v>
      </c>
      <c r="BU31" s="523">
        <v>277</v>
      </c>
      <c r="BV31" s="523">
        <v>268</v>
      </c>
      <c r="BW31" s="523">
        <v>248</v>
      </c>
      <c r="BX31" s="522">
        <v>980</v>
      </c>
      <c r="BY31" s="521">
        <v>227</v>
      </c>
      <c r="BZ31" s="518">
        <v>292</v>
      </c>
      <c r="CA31" s="518">
        <v>259</v>
      </c>
      <c r="CB31" s="518">
        <v>256</v>
      </c>
      <c r="CC31" s="517">
        <v>1034</v>
      </c>
      <c r="CD31" s="521">
        <v>238</v>
      </c>
      <c r="CE31" s="518">
        <v>263</v>
      </c>
      <c r="CF31" s="518">
        <v>256</v>
      </c>
      <c r="CG31" s="518">
        <v>258</v>
      </c>
      <c r="CH31" s="517">
        <v>1015</v>
      </c>
      <c r="CI31" s="520">
        <v>224</v>
      </c>
      <c r="CJ31" s="525">
        <v>297</v>
      </c>
      <c r="CK31" s="518">
        <v>312</v>
      </c>
      <c r="CL31" s="523">
        <v>303</v>
      </c>
      <c r="CM31" s="517">
        <v>1136</v>
      </c>
      <c r="CN31" s="520">
        <v>214</v>
      </c>
      <c r="CO31" s="525">
        <v>331</v>
      </c>
      <c r="CP31" s="518">
        <v>345</v>
      </c>
      <c r="CQ31" s="523">
        <v>357</v>
      </c>
      <c r="CR31" s="517">
        <v>1247</v>
      </c>
      <c r="CS31" s="520">
        <v>305</v>
      </c>
      <c r="CT31" s="518">
        <v>340</v>
      </c>
      <c r="CU31" s="519">
        <v>326</v>
      </c>
      <c r="CV31" s="518">
        <v>323</v>
      </c>
      <c r="CW31" s="517">
        <v>1294</v>
      </c>
      <c r="CX31" s="516">
        <v>265</v>
      </c>
      <c r="CY31" s="511">
        <v>238</v>
      </c>
      <c r="CZ31" s="511">
        <v>264</v>
      </c>
      <c r="DA31" s="511">
        <v>371</v>
      </c>
      <c r="DB31" s="513">
        <v>1138</v>
      </c>
      <c r="DC31" s="515">
        <v>318</v>
      </c>
      <c r="DD31" s="511">
        <v>365</v>
      </c>
      <c r="DE31" s="511">
        <v>381</v>
      </c>
      <c r="DF31" s="511">
        <v>497</v>
      </c>
      <c r="DG31" s="510">
        <v>1561</v>
      </c>
      <c r="DH31" s="512">
        <v>394</v>
      </c>
      <c r="DI31" s="511">
        <v>419</v>
      </c>
      <c r="DJ31" s="514">
        <v>483</v>
      </c>
      <c r="DK31" s="511">
        <v>395</v>
      </c>
      <c r="DL31" s="513">
        <v>1691</v>
      </c>
      <c r="DM31" s="516">
        <v>320</v>
      </c>
      <c r="DN31" s="511">
        <v>381</v>
      </c>
      <c r="DO31" s="514">
        <v>395</v>
      </c>
      <c r="DP31" s="514">
        <v>382</v>
      </c>
      <c r="DQ31" s="513">
        <v>1478</v>
      </c>
      <c r="DR31" s="515">
        <v>356</v>
      </c>
      <c r="DS31" s="514">
        <v>436</v>
      </c>
      <c r="DT31" s="514">
        <v>505</v>
      </c>
      <c r="DU31" s="514">
        <v>458</v>
      </c>
      <c r="DV31" s="513">
        <v>1755</v>
      </c>
      <c r="DW31" s="512">
        <v>387</v>
      </c>
      <c r="DX31" s="511">
        <v>388</v>
      </c>
      <c r="DY31" s="511">
        <v>421</v>
      </c>
      <c r="DZ31" s="511">
        <v>447</v>
      </c>
      <c r="EA31" s="510">
        <v>1643</v>
      </c>
    </row>
    <row r="32" spans="1:131" ht="30" customHeight="1">
      <c r="A32" s="524" t="s">
        <v>230</v>
      </c>
      <c r="B32" s="520">
        <v>202</v>
      </c>
      <c r="C32" s="523">
        <v>202</v>
      </c>
      <c r="D32" s="523">
        <v>204</v>
      </c>
      <c r="E32" s="523">
        <v>187</v>
      </c>
      <c r="F32" s="522">
        <v>795</v>
      </c>
      <c r="G32" s="523">
        <v>224</v>
      </c>
      <c r="H32" s="523">
        <v>294</v>
      </c>
      <c r="I32" s="523">
        <v>234</v>
      </c>
      <c r="J32" s="523">
        <v>205</v>
      </c>
      <c r="K32" s="519">
        <v>957</v>
      </c>
      <c r="L32" s="520">
        <v>225</v>
      </c>
      <c r="M32" s="523">
        <v>282</v>
      </c>
      <c r="N32" s="523">
        <v>241</v>
      </c>
      <c r="O32" s="523">
        <v>279</v>
      </c>
      <c r="P32" s="522">
        <v>1027</v>
      </c>
      <c r="Q32" s="523">
        <v>255</v>
      </c>
      <c r="R32" s="523">
        <v>291</v>
      </c>
      <c r="S32" s="523">
        <v>296</v>
      </c>
      <c r="T32" s="523">
        <v>314</v>
      </c>
      <c r="U32" s="519">
        <v>1156</v>
      </c>
      <c r="V32" s="520">
        <v>372</v>
      </c>
      <c r="W32" s="523">
        <v>360</v>
      </c>
      <c r="X32" s="523">
        <v>351</v>
      </c>
      <c r="Y32" s="523">
        <v>393</v>
      </c>
      <c r="Z32" s="522">
        <v>1476</v>
      </c>
      <c r="AA32" s="523">
        <v>430</v>
      </c>
      <c r="AB32" s="523">
        <v>373</v>
      </c>
      <c r="AC32" s="523">
        <v>316</v>
      </c>
      <c r="AD32" s="523">
        <v>397</v>
      </c>
      <c r="AE32" s="519">
        <v>1516</v>
      </c>
      <c r="AF32" s="520">
        <v>452</v>
      </c>
      <c r="AG32" s="523">
        <v>523</v>
      </c>
      <c r="AH32" s="523">
        <v>489</v>
      </c>
      <c r="AI32" s="523">
        <v>426</v>
      </c>
      <c r="AJ32" s="522">
        <v>1890</v>
      </c>
      <c r="AK32" s="523">
        <v>509</v>
      </c>
      <c r="AL32" s="523">
        <v>565</v>
      </c>
      <c r="AM32" s="523">
        <v>555</v>
      </c>
      <c r="AN32" s="523">
        <v>547</v>
      </c>
      <c r="AO32" s="519">
        <v>2176</v>
      </c>
      <c r="AP32" s="520">
        <v>547</v>
      </c>
      <c r="AQ32" s="523">
        <v>550</v>
      </c>
      <c r="AR32" s="523">
        <v>587</v>
      </c>
      <c r="AS32" s="523">
        <v>713</v>
      </c>
      <c r="AT32" s="522">
        <v>2397</v>
      </c>
      <c r="AU32" s="523">
        <v>669</v>
      </c>
      <c r="AV32" s="523">
        <v>857</v>
      </c>
      <c r="AW32" s="523">
        <v>797</v>
      </c>
      <c r="AX32" s="523">
        <v>667</v>
      </c>
      <c r="AY32" s="519">
        <v>2990</v>
      </c>
      <c r="AZ32" s="520">
        <v>657</v>
      </c>
      <c r="BA32" s="523">
        <v>788</v>
      </c>
      <c r="BB32" s="523">
        <v>862</v>
      </c>
      <c r="BC32" s="523">
        <v>1611</v>
      </c>
      <c r="BD32" s="522">
        <v>3918</v>
      </c>
      <c r="BE32" s="523">
        <v>763</v>
      </c>
      <c r="BF32" s="523">
        <v>773</v>
      </c>
      <c r="BG32" s="523">
        <v>721</v>
      </c>
      <c r="BH32" s="523">
        <v>683</v>
      </c>
      <c r="BI32" s="519">
        <v>2940</v>
      </c>
      <c r="BJ32" s="520">
        <v>724</v>
      </c>
      <c r="BK32" s="523">
        <v>768</v>
      </c>
      <c r="BL32" s="523">
        <v>835</v>
      </c>
      <c r="BM32" s="523">
        <v>731</v>
      </c>
      <c r="BN32" s="522">
        <v>3058</v>
      </c>
      <c r="BO32" s="523">
        <v>733</v>
      </c>
      <c r="BP32" s="523">
        <v>816</v>
      </c>
      <c r="BQ32" s="523">
        <v>844</v>
      </c>
      <c r="BR32" s="523">
        <v>785</v>
      </c>
      <c r="BS32" s="519">
        <v>3178</v>
      </c>
      <c r="BT32" s="520">
        <v>799</v>
      </c>
      <c r="BU32" s="523">
        <v>877</v>
      </c>
      <c r="BV32" s="523">
        <v>986</v>
      </c>
      <c r="BW32" s="523">
        <v>910</v>
      </c>
      <c r="BX32" s="522">
        <v>3572</v>
      </c>
      <c r="BY32" s="521">
        <v>971</v>
      </c>
      <c r="BZ32" s="518">
        <v>1100</v>
      </c>
      <c r="CA32" s="518">
        <v>1109</v>
      </c>
      <c r="CB32" s="518">
        <v>991</v>
      </c>
      <c r="CC32" s="517">
        <v>4171</v>
      </c>
      <c r="CD32" s="521">
        <v>987</v>
      </c>
      <c r="CE32" s="518">
        <v>1103</v>
      </c>
      <c r="CF32" s="518">
        <v>1137</v>
      </c>
      <c r="CG32" s="518">
        <v>1102</v>
      </c>
      <c r="CH32" s="517">
        <v>4329</v>
      </c>
      <c r="CI32" s="520">
        <v>946</v>
      </c>
      <c r="CJ32" s="525">
        <v>1073</v>
      </c>
      <c r="CK32" s="518">
        <v>1085</v>
      </c>
      <c r="CL32" s="523">
        <v>1044</v>
      </c>
      <c r="CM32" s="517">
        <v>4148</v>
      </c>
      <c r="CN32" s="520">
        <v>1051</v>
      </c>
      <c r="CO32" s="525">
        <v>1300</v>
      </c>
      <c r="CP32" s="518">
        <v>1136</v>
      </c>
      <c r="CQ32" s="523">
        <v>1165</v>
      </c>
      <c r="CR32" s="517">
        <v>4652</v>
      </c>
      <c r="CS32" s="520">
        <v>1369</v>
      </c>
      <c r="CT32" s="518">
        <v>1340</v>
      </c>
      <c r="CU32" s="519">
        <v>1250</v>
      </c>
      <c r="CV32" s="518">
        <v>1416</v>
      </c>
      <c r="CW32" s="517">
        <v>5375</v>
      </c>
      <c r="CX32" s="516">
        <v>1431</v>
      </c>
      <c r="CY32" s="511">
        <v>1309</v>
      </c>
      <c r="CZ32" s="511">
        <v>1715</v>
      </c>
      <c r="DA32" s="511">
        <v>1635</v>
      </c>
      <c r="DB32" s="513">
        <v>6090</v>
      </c>
      <c r="DC32" s="515">
        <v>1225</v>
      </c>
      <c r="DD32" s="511">
        <v>4083</v>
      </c>
      <c r="DE32" s="511">
        <v>2229</v>
      </c>
      <c r="DF32" s="511">
        <v>2622</v>
      </c>
      <c r="DG32" s="510">
        <v>10159</v>
      </c>
      <c r="DH32" s="512">
        <v>1765</v>
      </c>
      <c r="DI32" s="511">
        <v>1851</v>
      </c>
      <c r="DJ32" s="514">
        <v>2006</v>
      </c>
      <c r="DK32" s="511">
        <v>2046</v>
      </c>
      <c r="DL32" s="513">
        <v>7668</v>
      </c>
      <c r="DM32" s="516">
        <v>1862</v>
      </c>
      <c r="DN32" s="511">
        <v>2201</v>
      </c>
      <c r="DO32" s="514">
        <v>2297</v>
      </c>
      <c r="DP32" s="514">
        <v>2137</v>
      </c>
      <c r="DQ32" s="513">
        <v>8497</v>
      </c>
      <c r="DR32" s="515">
        <v>1825</v>
      </c>
      <c r="DS32" s="514">
        <v>2219</v>
      </c>
      <c r="DT32" s="514">
        <v>2220</v>
      </c>
      <c r="DU32" s="514">
        <v>2334</v>
      </c>
      <c r="DV32" s="513">
        <v>8598</v>
      </c>
      <c r="DW32" s="512">
        <v>2039</v>
      </c>
      <c r="DX32" s="511">
        <v>2296</v>
      </c>
      <c r="DY32" s="511">
        <v>2053</v>
      </c>
      <c r="DZ32" s="511">
        <v>2145</v>
      </c>
      <c r="EA32" s="510">
        <v>8533</v>
      </c>
    </row>
    <row r="33" spans="1:131" ht="30" customHeight="1">
      <c r="A33" s="524" t="s">
        <v>229</v>
      </c>
      <c r="B33" s="520">
        <v>57</v>
      </c>
      <c r="C33" s="523">
        <v>41</v>
      </c>
      <c r="D33" s="523">
        <v>46</v>
      </c>
      <c r="E33" s="523">
        <v>81</v>
      </c>
      <c r="F33" s="522">
        <v>225</v>
      </c>
      <c r="G33" s="523">
        <v>64</v>
      </c>
      <c r="H33" s="523">
        <v>57</v>
      </c>
      <c r="I33" s="523">
        <v>71</v>
      </c>
      <c r="J33" s="523">
        <v>94</v>
      </c>
      <c r="K33" s="519">
        <v>286</v>
      </c>
      <c r="L33" s="520">
        <v>2</v>
      </c>
      <c r="M33" s="523">
        <v>62</v>
      </c>
      <c r="N33" s="523">
        <v>77</v>
      </c>
      <c r="O33" s="523">
        <v>61</v>
      </c>
      <c r="P33" s="522">
        <v>202</v>
      </c>
      <c r="Q33" s="523">
        <v>67</v>
      </c>
      <c r="R33" s="523">
        <v>50</v>
      </c>
      <c r="S33" s="523">
        <v>93</v>
      </c>
      <c r="T33" s="523">
        <v>105</v>
      </c>
      <c r="U33" s="519">
        <v>315</v>
      </c>
      <c r="V33" s="520">
        <v>71</v>
      </c>
      <c r="W33" s="523">
        <v>34</v>
      </c>
      <c r="X33" s="523">
        <v>113</v>
      </c>
      <c r="Y33" s="523">
        <v>92</v>
      </c>
      <c r="Z33" s="522">
        <v>310</v>
      </c>
      <c r="AA33" s="523">
        <v>119</v>
      </c>
      <c r="AB33" s="523">
        <v>84</v>
      </c>
      <c r="AC33" s="523">
        <v>156</v>
      </c>
      <c r="AD33" s="523">
        <v>177</v>
      </c>
      <c r="AE33" s="519">
        <v>536</v>
      </c>
      <c r="AF33" s="520">
        <v>27</v>
      </c>
      <c r="AG33" s="523">
        <v>88</v>
      </c>
      <c r="AH33" s="523">
        <v>245</v>
      </c>
      <c r="AI33" s="523">
        <v>111</v>
      </c>
      <c r="AJ33" s="522">
        <v>471</v>
      </c>
      <c r="AK33" s="523">
        <v>6</v>
      </c>
      <c r="AL33" s="523">
        <v>58</v>
      </c>
      <c r="AM33" s="523">
        <v>300</v>
      </c>
      <c r="AN33" s="523">
        <v>112</v>
      </c>
      <c r="AO33" s="519">
        <v>476</v>
      </c>
      <c r="AP33" s="520">
        <v>138</v>
      </c>
      <c r="AQ33" s="523">
        <v>214</v>
      </c>
      <c r="AR33" s="523">
        <v>427</v>
      </c>
      <c r="AS33" s="523">
        <v>156</v>
      </c>
      <c r="AT33" s="522">
        <v>935</v>
      </c>
      <c r="AU33" s="523">
        <v>52</v>
      </c>
      <c r="AV33" s="523">
        <v>106</v>
      </c>
      <c r="AW33" s="523">
        <v>332</v>
      </c>
      <c r="AX33" s="523">
        <v>342</v>
      </c>
      <c r="AY33" s="519">
        <v>832</v>
      </c>
      <c r="AZ33" s="520">
        <v>122</v>
      </c>
      <c r="BA33" s="523">
        <v>55</v>
      </c>
      <c r="BB33" s="523">
        <v>202</v>
      </c>
      <c r="BC33" s="523">
        <v>207</v>
      </c>
      <c r="BD33" s="522">
        <v>586</v>
      </c>
      <c r="BE33" s="523">
        <v>129</v>
      </c>
      <c r="BF33" s="523">
        <v>164</v>
      </c>
      <c r="BG33" s="523">
        <v>200</v>
      </c>
      <c r="BH33" s="523">
        <v>323</v>
      </c>
      <c r="BI33" s="519">
        <v>816</v>
      </c>
      <c r="BJ33" s="520">
        <v>113</v>
      </c>
      <c r="BK33" s="523">
        <v>58</v>
      </c>
      <c r="BL33" s="523">
        <v>327</v>
      </c>
      <c r="BM33" s="523">
        <v>337</v>
      </c>
      <c r="BN33" s="522">
        <v>835</v>
      </c>
      <c r="BO33" s="523">
        <v>45</v>
      </c>
      <c r="BP33" s="523">
        <v>43</v>
      </c>
      <c r="BQ33" s="523">
        <v>226</v>
      </c>
      <c r="BR33" s="523">
        <v>282</v>
      </c>
      <c r="BS33" s="519">
        <v>596</v>
      </c>
      <c r="BT33" s="520">
        <v>30</v>
      </c>
      <c r="BU33" s="523">
        <v>203</v>
      </c>
      <c r="BV33" s="523">
        <v>151</v>
      </c>
      <c r="BW33" s="523">
        <v>299</v>
      </c>
      <c r="BX33" s="522">
        <v>683</v>
      </c>
      <c r="BY33" s="521">
        <v>50</v>
      </c>
      <c r="BZ33" s="518">
        <v>41</v>
      </c>
      <c r="CA33" s="518">
        <v>248</v>
      </c>
      <c r="CB33" s="518">
        <v>112</v>
      </c>
      <c r="CC33" s="517">
        <v>451</v>
      </c>
      <c r="CD33" s="521">
        <v>68</v>
      </c>
      <c r="CE33" s="518">
        <v>169</v>
      </c>
      <c r="CF33" s="518">
        <v>162</v>
      </c>
      <c r="CG33" s="518">
        <v>146</v>
      </c>
      <c r="CH33" s="517">
        <v>545</v>
      </c>
      <c r="CI33" s="520">
        <v>68</v>
      </c>
      <c r="CJ33" s="525">
        <v>103</v>
      </c>
      <c r="CK33" s="518">
        <v>149</v>
      </c>
      <c r="CL33" s="523">
        <v>167</v>
      </c>
      <c r="CM33" s="517">
        <v>487</v>
      </c>
      <c r="CN33" s="520">
        <v>82</v>
      </c>
      <c r="CO33" s="525">
        <v>45</v>
      </c>
      <c r="CP33" s="518">
        <v>130</v>
      </c>
      <c r="CQ33" s="523">
        <v>149</v>
      </c>
      <c r="CR33" s="517">
        <v>406</v>
      </c>
      <c r="CS33" s="520">
        <v>74</v>
      </c>
      <c r="CT33" s="518">
        <v>124</v>
      </c>
      <c r="CU33" s="519">
        <v>87</v>
      </c>
      <c r="CV33" s="518">
        <v>153</v>
      </c>
      <c r="CW33" s="517">
        <v>438</v>
      </c>
      <c r="CX33" s="516">
        <v>56</v>
      </c>
      <c r="CY33" s="511">
        <v>79</v>
      </c>
      <c r="CZ33" s="511">
        <v>120</v>
      </c>
      <c r="DA33" s="511">
        <v>124</v>
      </c>
      <c r="DB33" s="513">
        <v>379</v>
      </c>
      <c r="DC33" s="515">
        <v>128</v>
      </c>
      <c r="DD33" s="511">
        <v>65</v>
      </c>
      <c r="DE33" s="511">
        <v>113</v>
      </c>
      <c r="DF33" s="511">
        <v>644</v>
      </c>
      <c r="DG33" s="510">
        <v>950</v>
      </c>
      <c r="DH33" s="512">
        <v>147</v>
      </c>
      <c r="DI33" s="511">
        <v>226</v>
      </c>
      <c r="DJ33" s="514">
        <v>364</v>
      </c>
      <c r="DK33" s="511">
        <v>263</v>
      </c>
      <c r="DL33" s="513">
        <v>1000</v>
      </c>
      <c r="DM33" s="516">
        <v>198</v>
      </c>
      <c r="DN33" s="511">
        <v>141</v>
      </c>
      <c r="DO33" s="514">
        <v>211</v>
      </c>
      <c r="DP33" s="514">
        <v>176</v>
      </c>
      <c r="DQ33" s="513">
        <v>726</v>
      </c>
      <c r="DR33" s="515">
        <v>83</v>
      </c>
      <c r="DS33" s="514">
        <v>118</v>
      </c>
      <c r="DT33" s="514">
        <v>211</v>
      </c>
      <c r="DU33" s="514">
        <v>295</v>
      </c>
      <c r="DV33" s="513">
        <v>707</v>
      </c>
      <c r="DW33" s="512">
        <v>135</v>
      </c>
      <c r="DX33" s="511">
        <v>94</v>
      </c>
      <c r="DY33" s="511">
        <v>148</v>
      </c>
      <c r="DZ33" s="511">
        <v>290</v>
      </c>
      <c r="EA33" s="510">
        <v>667</v>
      </c>
    </row>
    <row r="34" spans="1:131" ht="30" customHeight="1">
      <c r="A34" s="524" t="s">
        <v>228</v>
      </c>
      <c r="B34" s="520">
        <v>100</v>
      </c>
      <c r="C34" s="523">
        <v>121</v>
      </c>
      <c r="D34" s="523">
        <v>135</v>
      </c>
      <c r="E34" s="523">
        <v>139</v>
      </c>
      <c r="F34" s="522">
        <v>495</v>
      </c>
      <c r="G34" s="523">
        <v>116</v>
      </c>
      <c r="H34" s="523">
        <v>120</v>
      </c>
      <c r="I34" s="523">
        <v>142</v>
      </c>
      <c r="J34" s="523">
        <v>129</v>
      </c>
      <c r="K34" s="519">
        <v>507</v>
      </c>
      <c r="L34" s="520">
        <v>118</v>
      </c>
      <c r="M34" s="523">
        <v>165</v>
      </c>
      <c r="N34" s="523">
        <v>167</v>
      </c>
      <c r="O34" s="523">
        <v>170</v>
      </c>
      <c r="P34" s="522">
        <v>620</v>
      </c>
      <c r="Q34" s="523">
        <v>143</v>
      </c>
      <c r="R34" s="523">
        <v>168</v>
      </c>
      <c r="S34" s="523">
        <v>183</v>
      </c>
      <c r="T34" s="523">
        <v>213</v>
      </c>
      <c r="U34" s="519">
        <v>707</v>
      </c>
      <c r="V34" s="520">
        <v>177</v>
      </c>
      <c r="W34" s="523">
        <v>226</v>
      </c>
      <c r="X34" s="523">
        <v>250</v>
      </c>
      <c r="Y34" s="523">
        <v>308</v>
      </c>
      <c r="Z34" s="522">
        <v>961</v>
      </c>
      <c r="AA34" s="523">
        <v>271</v>
      </c>
      <c r="AB34" s="523">
        <v>298</v>
      </c>
      <c r="AC34" s="523">
        <v>297</v>
      </c>
      <c r="AD34" s="523">
        <v>327</v>
      </c>
      <c r="AE34" s="519">
        <v>1193</v>
      </c>
      <c r="AF34" s="520">
        <v>306</v>
      </c>
      <c r="AG34" s="523">
        <v>228</v>
      </c>
      <c r="AH34" s="523">
        <v>311</v>
      </c>
      <c r="AI34" s="523">
        <v>374</v>
      </c>
      <c r="AJ34" s="522">
        <v>1219</v>
      </c>
      <c r="AK34" s="523">
        <v>324</v>
      </c>
      <c r="AL34" s="523">
        <v>345</v>
      </c>
      <c r="AM34" s="523">
        <v>415</v>
      </c>
      <c r="AN34" s="523">
        <v>431</v>
      </c>
      <c r="AO34" s="519">
        <v>1515</v>
      </c>
      <c r="AP34" s="520">
        <v>319</v>
      </c>
      <c r="AQ34" s="523">
        <v>372</v>
      </c>
      <c r="AR34" s="523">
        <v>396</v>
      </c>
      <c r="AS34" s="523">
        <v>441</v>
      </c>
      <c r="AT34" s="522">
        <v>1528</v>
      </c>
      <c r="AU34" s="523">
        <v>193</v>
      </c>
      <c r="AV34" s="523">
        <v>315</v>
      </c>
      <c r="AW34" s="523">
        <v>356</v>
      </c>
      <c r="AX34" s="523">
        <v>357</v>
      </c>
      <c r="AY34" s="519">
        <v>1221</v>
      </c>
      <c r="AZ34" s="520">
        <v>321</v>
      </c>
      <c r="BA34" s="523">
        <v>444</v>
      </c>
      <c r="BB34" s="523">
        <v>452</v>
      </c>
      <c r="BC34" s="523">
        <v>484</v>
      </c>
      <c r="BD34" s="522">
        <v>1701</v>
      </c>
      <c r="BE34" s="523">
        <v>438</v>
      </c>
      <c r="BF34" s="523">
        <v>483</v>
      </c>
      <c r="BG34" s="523">
        <v>521</v>
      </c>
      <c r="BH34" s="523">
        <v>463</v>
      </c>
      <c r="BI34" s="519">
        <v>1905</v>
      </c>
      <c r="BJ34" s="520">
        <v>432</v>
      </c>
      <c r="BK34" s="523">
        <v>413</v>
      </c>
      <c r="BL34" s="523">
        <v>457</v>
      </c>
      <c r="BM34" s="523">
        <v>505</v>
      </c>
      <c r="BN34" s="522">
        <v>1807</v>
      </c>
      <c r="BO34" s="523">
        <v>413</v>
      </c>
      <c r="BP34" s="523">
        <v>389</v>
      </c>
      <c r="BQ34" s="523">
        <v>498</v>
      </c>
      <c r="BR34" s="523">
        <v>499</v>
      </c>
      <c r="BS34" s="519">
        <v>1799</v>
      </c>
      <c r="BT34" s="520">
        <v>391</v>
      </c>
      <c r="BU34" s="523">
        <v>436</v>
      </c>
      <c r="BV34" s="523">
        <v>486</v>
      </c>
      <c r="BW34" s="523">
        <v>536</v>
      </c>
      <c r="BX34" s="522">
        <v>1849</v>
      </c>
      <c r="BY34" s="521">
        <v>374</v>
      </c>
      <c r="BZ34" s="518">
        <v>456</v>
      </c>
      <c r="CA34" s="518">
        <v>480</v>
      </c>
      <c r="CB34" s="518">
        <v>456</v>
      </c>
      <c r="CC34" s="517">
        <v>1766</v>
      </c>
      <c r="CD34" s="521">
        <v>356</v>
      </c>
      <c r="CE34" s="518">
        <v>411</v>
      </c>
      <c r="CF34" s="518">
        <v>446</v>
      </c>
      <c r="CG34" s="518">
        <v>394</v>
      </c>
      <c r="CH34" s="517">
        <v>1607</v>
      </c>
      <c r="CI34" s="520">
        <v>395</v>
      </c>
      <c r="CJ34" s="525">
        <v>469</v>
      </c>
      <c r="CK34" s="518">
        <v>394</v>
      </c>
      <c r="CL34" s="523">
        <v>593</v>
      </c>
      <c r="CM34" s="517">
        <v>1851</v>
      </c>
      <c r="CN34" s="520">
        <v>403</v>
      </c>
      <c r="CO34" s="525">
        <v>524</v>
      </c>
      <c r="CP34" s="518">
        <v>579</v>
      </c>
      <c r="CQ34" s="523">
        <v>712</v>
      </c>
      <c r="CR34" s="517">
        <v>2218</v>
      </c>
      <c r="CS34" s="520">
        <v>430</v>
      </c>
      <c r="CT34" s="518">
        <v>462</v>
      </c>
      <c r="CU34" s="519">
        <v>513</v>
      </c>
      <c r="CV34" s="518">
        <v>466</v>
      </c>
      <c r="CW34" s="517">
        <v>1871</v>
      </c>
      <c r="CX34" s="516">
        <v>361</v>
      </c>
      <c r="CY34" s="511">
        <v>304</v>
      </c>
      <c r="CZ34" s="511">
        <v>358</v>
      </c>
      <c r="DA34" s="511">
        <v>469</v>
      </c>
      <c r="DB34" s="513">
        <v>1492</v>
      </c>
      <c r="DC34" s="515">
        <v>504</v>
      </c>
      <c r="DD34" s="511">
        <v>498</v>
      </c>
      <c r="DE34" s="511">
        <v>673</v>
      </c>
      <c r="DF34" s="511">
        <v>963</v>
      </c>
      <c r="DG34" s="510">
        <v>2638</v>
      </c>
      <c r="DH34" s="512">
        <v>649</v>
      </c>
      <c r="DI34" s="511">
        <v>846</v>
      </c>
      <c r="DJ34" s="514">
        <v>1059</v>
      </c>
      <c r="DK34" s="511">
        <v>648</v>
      </c>
      <c r="DL34" s="513">
        <v>3202</v>
      </c>
      <c r="DM34" s="516">
        <v>608</v>
      </c>
      <c r="DN34" s="511">
        <v>652</v>
      </c>
      <c r="DO34" s="514">
        <v>805</v>
      </c>
      <c r="DP34" s="514">
        <v>710</v>
      </c>
      <c r="DQ34" s="513">
        <v>2775</v>
      </c>
      <c r="DR34" s="515">
        <v>638</v>
      </c>
      <c r="DS34" s="514">
        <v>780</v>
      </c>
      <c r="DT34" s="514">
        <v>973</v>
      </c>
      <c r="DU34" s="514">
        <v>923</v>
      </c>
      <c r="DV34" s="513">
        <v>3314</v>
      </c>
      <c r="DW34" s="512">
        <v>625</v>
      </c>
      <c r="DX34" s="511">
        <v>573</v>
      </c>
      <c r="DY34" s="511">
        <v>632</v>
      </c>
      <c r="DZ34" s="511">
        <v>710</v>
      </c>
      <c r="EA34" s="510">
        <v>2540</v>
      </c>
    </row>
    <row r="35" spans="1:131" ht="30" customHeight="1">
      <c r="A35" s="524" t="s">
        <v>227</v>
      </c>
      <c r="B35" s="520">
        <v>87</v>
      </c>
      <c r="C35" s="523">
        <v>77</v>
      </c>
      <c r="D35" s="523">
        <v>82</v>
      </c>
      <c r="E35" s="523">
        <v>88</v>
      </c>
      <c r="F35" s="522">
        <v>334</v>
      </c>
      <c r="G35" s="523">
        <v>84</v>
      </c>
      <c r="H35" s="523">
        <v>94</v>
      </c>
      <c r="I35" s="523">
        <v>99</v>
      </c>
      <c r="J35" s="523">
        <v>95</v>
      </c>
      <c r="K35" s="519">
        <v>372</v>
      </c>
      <c r="L35" s="520">
        <v>81</v>
      </c>
      <c r="M35" s="523">
        <v>106</v>
      </c>
      <c r="N35" s="523">
        <v>102</v>
      </c>
      <c r="O35" s="523">
        <v>124</v>
      </c>
      <c r="P35" s="522">
        <v>413</v>
      </c>
      <c r="Q35" s="523">
        <v>97</v>
      </c>
      <c r="R35" s="523">
        <v>120</v>
      </c>
      <c r="S35" s="523">
        <v>124</v>
      </c>
      <c r="T35" s="523">
        <v>135</v>
      </c>
      <c r="U35" s="519">
        <v>476</v>
      </c>
      <c r="V35" s="520">
        <v>108</v>
      </c>
      <c r="W35" s="523">
        <v>146</v>
      </c>
      <c r="X35" s="523">
        <v>171</v>
      </c>
      <c r="Y35" s="523">
        <v>157</v>
      </c>
      <c r="Z35" s="522">
        <v>582</v>
      </c>
      <c r="AA35" s="523">
        <v>111</v>
      </c>
      <c r="AB35" s="523">
        <v>157</v>
      </c>
      <c r="AC35" s="523">
        <v>242</v>
      </c>
      <c r="AD35" s="523">
        <v>164</v>
      </c>
      <c r="AE35" s="519">
        <v>674</v>
      </c>
      <c r="AF35" s="520">
        <v>220</v>
      </c>
      <c r="AG35" s="523">
        <v>130</v>
      </c>
      <c r="AH35" s="523">
        <v>163</v>
      </c>
      <c r="AI35" s="523">
        <v>208</v>
      </c>
      <c r="AJ35" s="522">
        <v>721</v>
      </c>
      <c r="AK35" s="523">
        <v>166</v>
      </c>
      <c r="AL35" s="523">
        <v>177</v>
      </c>
      <c r="AM35" s="523">
        <v>206</v>
      </c>
      <c r="AN35" s="523">
        <v>231</v>
      </c>
      <c r="AO35" s="519">
        <v>780</v>
      </c>
      <c r="AP35" s="520">
        <v>176</v>
      </c>
      <c r="AQ35" s="523">
        <v>187</v>
      </c>
      <c r="AR35" s="523">
        <v>220</v>
      </c>
      <c r="AS35" s="523">
        <v>207</v>
      </c>
      <c r="AT35" s="522">
        <v>790</v>
      </c>
      <c r="AU35" s="523">
        <v>159</v>
      </c>
      <c r="AV35" s="523">
        <v>179</v>
      </c>
      <c r="AW35" s="523">
        <v>199</v>
      </c>
      <c r="AX35" s="523">
        <v>208</v>
      </c>
      <c r="AY35" s="519">
        <v>745</v>
      </c>
      <c r="AZ35" s="520">
        <v>148</v>
      </c>
      <c r="BA35" s="523">
        <v>233</v>
      </c>
      <c r="BB35" s="523">
        <v>257</v>
      </c>
      <c r="BC35" s="523">
        <v>272</v>
      </c>
      <c r="BD35" s="522">
        <v>910</v>
      </c>
      <c r="BE35" s="523">
        <v>186</v>
      </c>
      <c r="BF35" s="523">
        <v>205</v>
      </c>
      <c r="BG35" s="523">
        <v>208</v>
      </c>
      <c r="BH35" s="523">
        <v>239</v>
      </c>
      <c r="BI35" s="519">
        <v>838</v>
      </c>
      <c r="BJ35" s="520">
        <v>180</v>
      </c>
      <c r="BK35" s="523">
        <v>223</v>
      </c>
      <c r="BL35" s="523">
        <v>235</v>
      </c>
      <c r="BM35" s="523">
        <v>239</v>
      </c>
      <c r="BN35" s="522">
        <v>877</v>
      </c>
      <c r="BO35" s="523">
        <v>217</v>
      </c>
      <c r="BP35" s="523">
        <v>253</v>
      </c>
      <c r="BQ35" s="523">
        <v>245</v>
      </c>
      <c r="BR35" s="523">
        <v>269</v>
      </c>
      <c r="BS35" s="519">
        <v>984</v>
      </c>
      <c r="BT35" s="520">
        <v>227</v>
      </c>
      <c r="BU35" s="523">
        <v>243</v>
      </c>
      <c r="BV35" s="523">
        <v>281</v>
      </c>
      <c r="BW35" s="523">
        <v>269</v>
      </c>
      <c r="BX35" s="522">
        <v>1020</v>
      </c>
      <c r="BY35" s="521">
        <v>192</v>
      </c>
      <c r="BZ35" s="518">
        <v>313</v>
      </c>
      <c r="CA35" s="518">
        <v>280</v>
      </c>
      <c r="CB35" s="518">
        <v>290</v>
      </c>
      <c r="CC35" s="517">
        <v>1075</v>
      </c>
      <c r="CD35" s="521">
        <v>276</v>
      </c>
      <c r="CE35" s="518">
        <v>319</v>
      </c>
      <c r="CF35" s="518">
        <v>274</v>
      </c>
      <c r="CG35" s="518">
        <v>281</v>
      </c>
      <c r="CH35" s="517">
        <v>1150</v>
      </c>
      <c r="CI35" s="518">
        <v>286</v>
      </c>
      <c r="CJ35" s="518">
        <v>275</v>
      </c>
      <c r="CK35" s="518">
        <v>306</v>
      </c>
      <c r="CL35" s="518">
        <v>333</v>
      </c>
      <c r="CM35" s="517">
        <v>1200</v>
      </c>
      <c r="CN35" s="518">
        <v>259</v>
      </c>
      <c r="CO35" s="518">
        <v>370</v>
      </c>
      <c r="CP35" s="518">
        <v>317</v>
      </c>
      <c r="CQ35" s="518">
        <v>427</v>
      </c>
      <c r="CR35" s="517">
        <v>1373</v>
      </c>
      <c r="CS35" s="520">
        <v>391</v>
      </c>
      <c r="CT35" s="518">
        <v>400</v>
      </c>
      <c r="CU35" s="519">
        <v>504</v>
      </c>
      <c r="CV35" s="518">
        <v>346</v>
      </c>
      <c r="CW35" s="517">
        <v>1641</v>
      </c>
      <c r="CX35" s="516">
        <v>281</v>
      </c>
      <c r="CY35" s="511">
        <v>324</v>
      </c>
      <c r="CZ35" s="511">
        <v>341</v>
      </c>
      <c r="DA35" s="511">
        <v>375</v>
      </c>
      <c r="DB35" s="513">
        <v>1321</v>
      </c>
      <c r="DC35" s="515">
        <v>363</v>
      </c>
      <c r="DD35" s="511">
        <v>330</v>
      </c>
      <c r="DE35" s="511">
        <v>468</v>
      </c>
      <c r="DF35" s="511">
        <v>495</v>
      </c>
      <c r="DG35" s="510">
        <v>1656</v>
      </c>
      <c r="DH35" s="512">
        <v>398</v>
      </c>
      <c r="DI35" s="511">
        <v>531</v>
      </c>
      <c r="DJ35" s="514">
        <v>594</v>
      </c>
      <c r="DK35" s="511">
        <v>474</v>
      </c>
      <c r="DL35" s="513">
        <v>1997</v>
      </c>
      <c r="DM35" s="516">
        <v>422</v>
      </c>
      <c r="DN35" s="511">
        <v>452</v>
      </c>
      <c r="DO35" s="514">
        <v>526</v>
      </c>
      <c r="DP35" s="514">
        <v>473</v>
      </c>
      <c r="DQ35" s="513">
        <v>1873</v>
      </c>
      <c r="DR35" s="515">
        <v>521</v>
      </c>
      <c r="DS35" s="514">
        <v>504</v>
      </c>
      <c r="DT35" s="514">
        <v>564</v>
      </c>
      <c r="DU35" s="514">
        <v>537</v>
      </c>
      <c r="DV35" s="513">
        <v>2126</v>
      </c>
      <c r="DW35" s="512">
        <v>433</v>
      </c>
      <c r="DX35" s="511">
        <v>418</v>
      </c>
      <c r="DY35" s="511">
        <v>481</v>
      </c>
      <c r="DZ35" s="511">
        <v>541</v>
      </c>
      <c r="EA35" s="510">
        <v>1873</v>
      </c>
    </row>
    <row r="36" spans="1:131" ht="30" customHeight="1">
      <c r="A36" s="524" t="s">
        <v>200</v>
      </c>
      <c r="B36" s="520">
        <v>367</v>
      </c>
      <c r="C36" s="523">
        <v>494</v>
      </c>
      <c r="D36" s="523">
        <v>536</v>
      </c>
      <c r="E36" s="523">
        <v>501</v>
      </c>
      <c r="F36" s="522">
        <v>1898</v>
      </c>
      <c r="G36" s="523">
        <v>448</v>
      </c>
      <c r="H36" s="523">
        <v>603</v>
      </c>
      <c r="I36" s="523">
        <v>534</v>
      </c>
      <c r="J36" s="523">
        <v>580</v>
      </c>
      <c r="K36" s="519">
        <v>2165</v>
      </c>
      <c r="L36" s="520">
        <v>473</v>
      </c>
      <c r="M36" s="523">
        <v>521</v>
      </c>
      <c r="N36" s="523">
        <v>645</v>
      </c>
      <c r="O36" s="523">
        <v>641</v>
      </c>
      <c r="P36" s="522">
        <v>2280</v>
      </c>
      <c r="Q36" s="523">
        <v>569</v>
      </c>
      <c r="R36" s="523">
        <v>655</v>
      </c>
      <c r="S36" s="523">
        <v>704</v>
      </c>
      <c r="T36" s="523">
        <v>676</v>
      </c>
      <c r="U36" s="519">
        <v>2604</v>
      </c>
      <c r="V36" s="520">
        <v>591</v>
      </c>
      <c r="W36" s="523">
        <v>632</v>
      </c>
      <c r="X36" s="523">
        <v>596</v>
      </c>
      <c r="Y36" s="523">
        <v>714</v>
      </c>
      <c r="Z36" s="522">
        <v>2533</v>
      </c>
      <c r="AA36" s="523">
        <v>641</v>
      </c>
      <c r="AB36" s="523">
        <v>680</v>
      </c>
      <c r="AC36" s="523">
        <v>742</v>
      </c>
      <c r="AD36" s="523">
        <v>833</v>
      </c>
      <c r="AE36" s="519">
        <v>2896</v>
      </c>
      <c r="AF36" s="520">
        <v>745</v>
      </c>
      <c r="AG36" s="523">
        <v>749</v>
      </c>
      <c r="AH36" s="523">
        <v>784</v>
      </c>
      <c r="AI36" s="523">
        <v>955</v>
      </c>
      <c r="AJ36" s="522">
        <v>3233</v>
      </c>
      <c r="AK36" s="523">
        <v>808</v>
      </c>
      <c r="AL36" s="523">
        <v>867</v>
      </c>
      <c r="AM36" s="523">
        <v>935</v>
      </c>
      <c r="AN36" s="523">
        <v>1094</v>
      </c>
      <c r="AO36" s="519">
        <v>3704</v>
      </c>
      <c r="AP36" s="520">
        <v>906</v>
      </c>
      <c r="AQ36" s="523">
        <v>882</v>
      </c>
      <c r="AR36" s="523">
        <v>981</v>
      </c>
      <c r="AS36" s="523">
        <v>1204</v>
      </c>
      <c r="AT36" s="522">
        <v>3973</v>
      </c>
      <c r="AU36" s="523">
        <v>871</v>
      </c>
      <c r="AV36" s="523">
        <v>993</v>
      </c>
      <c r="AW36" s="523">
        <v>1069</v>
      </c>
      <c r="AX36" s="523">
        <v>1174</v>
      </c>
      <c r="AY36" s="519">
        <v>4107</v>
      </c>
      <c r="AZ36" s="520">
        <v>888</v>
      </c>
      <c r="BA36" s="523">
        <v>1146</v>
      </c>
      <c r="BB36" s="523">
        <v>1166</v>
      </c>
      <c r="BC36" s="523">
        <v>1303</v>
      </c>
      <c r="BD36" s="522">
        <v>4503</v>
      </c>
      <c r="BE36" s="523">
        <v>1008</v>
      </c>
      <c r="BF36" s="523">
        <v>1130</v>
      </c>
      <c r="BG36" s="523">
        <v>1190</v>
      </c>
      <c r="BH36" s="523">
        <v>1410</v>
      </c>
      <c r="BI36" s="519">
        <v>4738</v>
      </c>
      <c r="BJ36" s="520">
        <v>1118</v>
      </c>
      <c r="BK36" s="523">
        <v>1134</v>
      </c>
      <c r="BL36" s="523">
        <v>1252</v>
      </c>
      <c r="BM36" s="523">
        <v>1530</v>
      </c>
      <c r="BN36" s="522">
        <v>5034</v>
      </c>
      <c r="BO36" s="523">
        <v>1242</v>
      </c>
      <c r="BP36" s="523">
        <v>1328</v>
      </c>
      <c r="BQ36" s="523">
        <v>1325</v>
      </c>
      <c r="BR36" s="523">
        <v>1494</v>
      </c>
      <c r="BS36" s="519">
        <v>5389</v>
      </c>
      <c r="BT36" s="520">
        <v>1096</v>
      </c>
      <c r="BU36" s="523">
        <v>1387</v>
      </c>
      <c r="BV36" s="523">
        <v>1334</v>
      </c>
      <c r="BW36" s="523">
        <v>1549</v>
      </c>
      <c r="BX36" s="522">
        <v>5366</v>
      </c>
      <c r="BY36" s="521">
        <v>1191</v>
      </c>
      <c r="BZ36" s="518">
        <v>1355</v>
      </c>
      <c r="CA36" s="518">
        <v>1487</v>
      </c>
      <c r="CB36" s="518">
        <v>1712</v>
      </c>
      <c r="CC36" s="517">
        <v>5745</v>
      </c>
      <c r="CD36" s="521">
        <v>1289</v>
      </c>
      <c r="CE36" s="518">
        <v>1540</v>
      </c>
      <c r="CF36" s="518">
        <v>1556</v>
      </c>
      <c r="CG36" s="518">
        <v>1620</v>
      </c>
      <c r="CH36" s="517">
        <v>6005</v>
      </c>
      <c r="CI36" s="520">
        <v>1314</v>
      </c>
      <c r="CJ36" s="518">
        <v>1604</v>
      </c>
      <c r="CK36" s="518">
        <v>1501</v>
      </c>
      <c r="CL36" s="518">
        <v>1830</v>
      </c>
      <c r="CM36" s="517">
        <v>6249</v>
      </c>
      <c r="CN36" s="520">
        <v>1439</v>
      </c>
      <c r="CO36" s="518">
        <v>1696</v>
      </c>
      <c r="CP36" s="518">
        <v>1645</v>
      </c>
      <c r="CQ36" s="518">
        <v>1755</v>
      </c>
      <c r="CR36" s="517">
        <v>6535</v>
      </c>
      <c r="CS36" s="520">
        <v>1588</v>
      </c>
      <c r="CT36" s="518">
        <v>1728</v>
      </c>
      <c r="CU36" s="519">
        <v>1712</v>
      </c>
      <c r="CV36" s="518">
        <v>1678</v>
      </c>
      <c r="CW36" s="517">
        <v>6706</v>
      </c>
      <c r="CX36" s="516">
        <v>1285</v>
      </c>
      <c r="CY36" s="511">
        <v>1410</v>
      </c>
      <c r="CZ36" s="511">
        <v>1482</v>
      </c>
      <c r="DA36" s="511">
        <v>2050</v>
      </c>
      <c r="DB36" s="513">
        <v>6227</v>
      </c>
      <c r="DC36" s="515">
        <v>1506</v>
      </c>
      <c r="DD36" s="511">
        <v>1808</v>
      </c>
      <c r="DE36" s="511">
        <v>1962</v>
      </c>
      <c r="DF36" s="511">
        <v>2506</v>
      </c>
      <c r="DG36" s="510">
        <v>7782</v>
      </c>
      <c r="DH36" s="512">
        <v>1928</v>
      </c>
      <c r="DI36" s="511">
        <v>2271</v>
      </c>
      <c r="DJ36" s="514">
        <v>2538</v>
      </c>
      <c r="DK36" s="511">
        <v>2543</v>
      </c>
      <c r="DL36" s="513">
        <v>9280</v>
      </c>
      <c r="DM36" s="516">
        <v>2061</v>
      </c>
      <c r="DN36" s="511">
        <v>2137</v>
      </c>
      <c r="DO36" s="514">
        <v>2229</v>
      </c>
      <c r="DP36" s="514">
        <v>2573</v>
      </c>
      <c r="DQ36" s="513">
        <v>9000</v>
      </c>
      <c r="DR36" s="515">
        <v>2116</v>
      </c>
      <c r="DS36" s="514">
        <v>2665</v>
      </c>
      <c r="DT36" s="514">
        <v>3129</v>
      </c>
      <c r="DU36" s="514">
        <v>3247</v>
      </c>
      <c r="DV36" s="513">
        <v>11157</v>
      </c>
      <c r="DW36" s="512">
        <v>2222</v>
      </c>
      <c r="DX36" s="511">
        <v>2791</v>
      </c>
      <c r="DY36" s="511">
        <v>3000</v>
      </c>
      <c r="DZ36" s="511">
        <v>3582</v>
      </c>
      <c r="EA36" s="510">
        <v>11595</v>
      </c>
    </row>
    <row r="37" spans="1:131" ht="30" customHeight="1">
      <c r="A37" s="541" t="s">
        <v>226</v>
      </c>
      <c r="B37" s="536">
        <v>3718</v>
      </c>
      <c r="C37" s="537">
        <v>4750</v>
      </c>
      <c r="D37" s="537">
        <v>4639</v>
      </c>
      <c r="E37" s="537">
        <v>4463</v>
      </c>
      <c r="F37" s="540">
        <v>17570</v>
      </c>
      <c r="G37" s="537">
        <v>4046</v>
      </c>
      <c r="H37" s="537">
        <v>4761</v>
      </c>
      <c r="I37" s="537">
        <v>4541</v>
      </c>
      <c r="J37" s="537">
        <v>4263</v>
      </c>
      <c r="K37" s="535">
        <v>17611</v>
      </c>
      <c r="L37" s="536">
        <v>3873</v>
      </c>
      <c r="M37" s="537">
        <v>4932</v>
      </c>
      <c r="N37" s="537">
        <v>4976</v>
      </c>
      <c r="O37" s="537">
        <v>4963</v>
      </c>
      <c r="P37" s="540">
        <v>18744</v>
      </c>
      <c r="Q37" s="537">
        <v>4094</v>
      </c>
      <c r="R37" s="537">
        <v>4744</v>
      </c>
      <c r="S37" s="537">
        <v>5028</v>
      </c>
      <c r="T37" s="537">
        <v>4997</v>
      </c>
      <c r="U37" s="535">
        <v>18863</v>
      </c>
      <c r="V37" s="536">
        <v>4107</v>
      </c>
      <c r="W37" s="537">
        <v>5293</v>
      </c>
      <c r="X37" s="537">
        <v>5228</v>
      </c>
      <c r="Y37" s="537">
        <v>5178</v>
      </c>
      <c r="Z37" s="540">
        <v>19806</v>
      </c>
      <c r="AA37" s="537">
        <v>4050</v>
      </c>
      <c r="AB37" s="537">
        <v>5097</v>
      </c>
      <c r="AC37" s="537">
        <v>5212</v>
      </c>
      <c r="AD37" s="537">
        <v>4938</v>
      </c>
      <c r="AE37" s="535">
        <v>19297</v>
      </c>
      <c r="AF37" s="536">
        <v>4590</v>
      </c>
      <c r="AG37" s="537">
        <v>5259</v>
      </c>
      <c r="AH37" s="537">
        <v>5603</v>
      </c>
      <c r="AI37" s="537">
        <v>6359</v>
      </c>
      <c r="AJ37" s="540">
        <v>21811</v>
      </c>
      <c r="AK37" s="537">
        <v>5192</v>
      </c>
      <c r="AL37" s="537">
        <v>6461</v>
      </c>
      <c r="AM37" s="537">
        <v>6808</v>
      </c>
      <c r="AN37" s="537">
        <v>6272</v>
      </c>
      <c r="AO37" s="535">
        <v>24733</v>
      </c>
      <c r="AP37" s="536">
        <v>5640</v>
      </c>
      <c r="AQ37" s="537">
        <v>5790</v>
      </c>
      <c r="AR37" s="537">
        <v>6271</v>
      </c>
      <c r="AS37" s="537">
        <v>7332</v>
      </c>
      <c r="AT37" s="540">
        <v>25033</v>
      </c>
      <c r="AU37" s="537">
        <v>4920</v>
      </c>
      <c r="AV37" s="537">
        <v>5239</v>
      </c>
      <c r="AW37" s="537">
        <v>5371</v>
      </c>
      <c r="AX37" s="537">
        <v>5922</v>
      </c>
      <c r="AY37" s="535">
        <v>21452</v>
      </c>
      <c r="AZ37" s="536">
        <v>4935</v>
      </c>
      <c r="BA37" s="537">
        <v>6517</v>
      </c>
      <c r="BB37" s="537">
        <v>6625</v>
      </c>
      <c r="BC37" s="537">
        <v>7010</v>
      </c>
      <c r="BD37" s="540">
        <v>25087</v>
      </c>
      <c r="BE37" s="537">
        <v>6157</v>
      </c>
      <c r="BF37" s="537">
        <v>7086</v>
      </c>
      <c r="BG37" s="537">
        <v>7126</v>
      </c>
      <c r="BH37" s="537">
        <v>7265</v>
      </c>
      <c r="BI37" s="535">
        <v>27634</v>
      </c>
      <c r="BJ37" s="536">
        <v>5961</v>
      </c>
      <c r="BK37" s="537">
        <v>6910</v>
      </c>
      <c r="BL37" s="537">
        <v>7711</v>
      </c>
      <c r="BM37" s="537">
        <v>7843</v>
      </c>
      <c r="BN37" s="540">
        <v>28425</v>
      </c>
      <c r="BO37" s="537">
        <v>6477</v>
      </c>
      <c r="BP37" s="537">
        <v>6908</v>
      </c>
      <c r="BQ37" s="537">
        <v>7246</v>
      </c>
      <c r="BR37" s="537">
        <v>7985</v>
      </c>
      <c r="BS37" s="535">
        <v>28616</v>
      </c>
      <c r="BT37" s="536">
        <v>5900</v>
      </c>
      <c r="BU37" s="537">
        <v>6930</v>
      </c>
      <c r="BV37" s="537">
        <v>7240</v>
      </c>
      <c r="BW37" s="537">
        <v>7527</v>
      </c>
      <c r="BX37" s="540">
        <v>27597</v>
      </c>
      <c r="BY37" s="549">
        <v>6845</v>
      </c>
      <c r="BZ37" s="544">
        <v>7942</v>
      </c>
      <c r="CA37" s="544">
        <v>7733</v>
      </c>
      <c r="CB37" s="544">
        <v>7499</v>
      </c>
      <c r="CC37" s="543">
        <v>30019</v>
      </c>
      <c r="CD37" s="549">
        <v>6002</v>
      </c>
      <c r="CE37" s="544">
        <v>6566</v>
      </c>
      <c r="CF37" s="544">
        <v>6837</v>
      </c>
      <c r="CG37" s="544">
        <v>6670</v>
      </c>
      <c r="CH37" s="543">
        <v>26075</v>
      </c>
      <c r="CI37" s="546">
        <v>5665</v>
      </c>
      <c r="CJ37" s="548">
        <v>6971</v>
      </c>
      <c r="CK37" s="544">
        <v>6849</v>
      </c>
      <c r="CL37" s="547">
        <v>7933</v>
      </c>
      <c r="CM37" s="543">
        <v>27418</v>
      </c>
      <c r="CN37" s="546">
        <v>5941</v>
      </c>
      <c r="CO37" s="548">
        <v>7573</v>
      </c>
      <c r="CP37" s="544">
        <v>8397</v>
      </c>
      <c r="CQ37" s="547">
        <v>7976</v>
      </c>
      <c r="CR37" s="543">
        <v>29887</v>
      </c>
      <c r="CS37" s="546">
        <v>7845</v>
      </c>
      <c r="CT37" s="544">
        <v>8252</v>
      </c>
      <c r="CU37" s="545">
        <v>7969</v>
      </c>
      <c r="CV37" s="544">
        <v>7840</v>
      </c>
      <c r="CW37" s="543">
        <v>31906</v>
      </c>
      <c r="CX37" s="532">
        <v>6160</v>
      </c>
      <c r="CY37" s="527">
        <v>5559</v>
      </c>
      <c r="CZ37" s="527">
        <v>7006</v>
      </c>
      <c r="DA37" s="527">
        <v>8125</v>
      </c>
      <c r="DB37" s="529">
        <v>26850</v>
      </c>
      <c r="DC37" s="531">
        <v>6896</v>
      </c>
      <c r="DD37" s="527">
        <v>7801</v>
      </c>
      <c r="DE37" s="527">
        <v>11042</v>
      </c>
      <c r="DF37" s="527">
        <v>11960</v>
      </c>
      <c r="DG37" s="526">
        <v>37699</v>
      </c>
      <c r="DH37" s="528">
        <v>9938</v>
      </c>
      <c r="DI37" s="527">
        <v>11617</v>
      </c>
      <c r="DJ37" s="530">
        <v>13606</v>
      </c>
      <c r="DK37" s="527">
        <v>11290</v>
      </c>
      <c r="DL37" s="529">
        <v>46451</v>
      </c>
      <c r="DM37" s="532">
        <v>8929</v>
      </c>
      <c r="DN37" s="527">
        <v>9725</v>
      </c>
      <c r="DO37" s="530">
        <v>9720</v>
      </c>
      <c r="DP37" s="530">
        <v>9537</v>
      </c>
      <c r="DQ37" s="529">
        <v>37911</v>
      </c>
      <c r="DR37" s="531">
        <v>8183</v>
      </c>
      <c r="DS37" s="530">
        <v>9460</v>
      </c>
      <c r="DT37" s="530">
        <v>11050</v>
      </c>
      <c r="DU37" s="530">
        <v>11240</v>
      </c>
      <c r="DV37" s="529">
        <v>39933</v>
      </c>
      <c r="DW37" s="528">
        <v>8697</v>
      </c>
      <c r="DX37" s="527">
        <v>9204</v>
      </c>
      <c r="DY37" s="527">
        <v>9039</v>
      </c>
      <c r="DZ37" s="527">
        <v>10261</v>
      </c>
      <c r="EA37" s="526">
        <v>37201</v>
      </c>
    </row>
    <row r="38" spans="1:131" ht="30" customHeight="1">
      <c r="A38" s="524" t="s">
        <v>225</v>
      </c>
      <c r="B38" s="520">
        <v>240</v>
      </c>
      <c r="C38" s="523">
        <v>262</v>
      </c>
      <c r="D38" s="523">
        <v>241</v>
      </c>
      <c r="E38" s="523">
        <v>313</v>
      </c>
      <c r="F38" s="522">
        <v>1056</v>
      </c>
      <c r="G38" s="523">
        <v>283</v>
      </c>
      <c r="H38" s="523">
        <v>252</v>
      </c>
      <c r="I38" s="523">
        <v>292</v>
      </c>
      <c r="J38" s="523">
        <v>260</v>
      </c>
      <c r="K38" s="519">
        <v>1087</v>
      </c>
      <c r="L38" s="520">
        <v>259</v>
      </c>
      <c r="M38" s="523">
        <v>284</v>
      </c>
      <c r="N38" s="523">
        <v>304</v>
      </c>
      <c r="O38" s="523">
        <v>322</v>
      </c>
      <c r="P38" s="522">
        <v>1169</v>
      </c>
      <c r="Q38" s="523">
        <v>234</v>
      </c>
      <c r="R38" s="523">
        <v>281</v>
      </c>
      <c r="S38" s="523">
        <v>284</v>
      </c>
      <c r="T38" s="523">
        <v>318</v>
      </c>
      <c r="U38" s="519">
        <v>1117</v>
      </c>
      <c r="V38" s="520">
        <v>271</v>
      </c>
      <c r="W38" s="523">
        <v>307</v>
      </c>
      <c r="X38" s="523">
        <v>336</v>
      </c>
      <c r="Y38" s="523">
        <v>379</v>
      </c>
      <c r="Z38" s="522">
        <v>1293</v>
      </c>
      <c r="AA38" s="523">
        <v>307</v>
      </c>
      <c r="AB38" s="523">
        <v>344</v>
      </c>
      <c r="AC38" s="523">
        <v>373</v>
      </c>
      <c r="AD38" s="523">
        <v>411</v>
      </c>
      <c r="AE38" s="519">
        <v>1435</v>
      </c>
      <c r="AF38" s="520">
        <v>404</v>
      </c>
      <c r="AG38" s="523">
        <v>344</v>
      </c>
      <c r="AH38" s="523">
        <v>399</v>
      </c>
      <c r="AI38" s="523">
        <v>429</v>
      </c>
      <c r="AJ38" s="522">
        <v>1576</v>
      </c>
      <c r="AK38" s="523">
        <v>340</v>
      </c>
      <c r="AL38" s="523">
        <v>425</v>
      </c>
      <c r="AM38" s="523">
        <v>460</v>
      </c>
      <c r="AN38" s="523">
        <v>447</v>
      </c>
      <c r="AO38" s="519">
        <v>1672</v>
      </c>
      <c r="AP38" s="520">
        <v>431</v>
      </c>
      <c r="AQ38" s="523">
        <v>419</v>
      </c>
      <c r="AR38" s="523">
        <v>483</v>
      </c>
      <c r="AS38" s="523">
        <v>521</v>
      </c>
      <c r="AT38" s="522">
        <v>1854</v>
      </c>
      <c r="AU38" s="523">
        <v>353</v>
      </c>
      <c r="AV38" s="523">
        <v>357</v>
      </c>
      <c r="AW38" s="523">
        <v>471</v>
      </c>
      <c r="AX38" s="523">
        <v>484</v>
      </c>
      <c r="AY38" s="519">
        <v>1665</v>
      </c>
      <c r="AZ38" s="520">
        <v>358</v>
      </c>
      <c r="BA38" s="523">
        <v>515</v>
      </c>
      <c r="BB38" s="523">
        <v>508</v>
      </c>
      <c r="BC38" s="523">
        <v>489</v>
      </c>
      <c r="BD38" s="522">
        <v>1870</v>
      </c>
      <c r="BE38" s="523">
        <v>454</v>
      </c>
      <c r="BF38" s="523">
        <v>505</v>
      </c>
      <c r="BG38" s="523">
        <v>494</v>
      </c>
      <c r="BH38" s="523">
        <v>500</v>
      </c>
      <c r="BI38" s="519">
        <v>1953</v>
      </c>
      <c r="BJ38" s="520">
        <v>376</v>
      </c>
      <c r="BK38" s="523">
        <v>419</v>
      </c>
      <c r="BL38" s="523">
        <v>489</v>
      </c>
      <c r="BM38" s="523">
        <v>490</v>
      </c>
      <c r="BN38" s="522">
        <v>1774</v>
      </c>
      <c r="BO38" s="523">
        <v>435</v>
      </c>
      <c r="BP38" s="523">
        <v>438</v>
      </c>
      <c r="BQ38" s="523">
        <v>463</v>
      </c>
      <c r="BR38" s="523">
        <v>564</v>
      </c>
      <c r="BS38" s="519">
        <v>1900</v>
      </c>
      <c r="BT38" s="520">
        <v>365</v>
      </c>
      <c r="BU38" s="523">
        <v>513</v>
      </c>
      <c r="BV38" s="523">
        <v>521</v>
      </c>
      <c r="BW38" s="523">
        <v>526</v>
      </c>
      <c r="BX38" s="522">
        <v>1925</v>
      </c>
      <c r="BY38" s="521">
        <v>461</v>
      </c>
      <c r="BZ38" s="518">
        <v>521</v>
      </c>
      <c r="CA38" s="518">
        <v>510</v>
      </c>
      <c r="CB38" s="518">
        <v>553</v>
      </c>
      <c r="CC38" s="517">
        <v>2045</v>
      </c>
      <c r="CD38" s="521">
        <v>486</v>
      </c>
      <c r="CE38" s="518">
        <v>520</v>
      </c>
      <c r="CF38" s="518">
        <v>495</v>
      </c>
      <c r="CG38" s="518">
        <v>564</v>
      </c>
      <c r="CH38" s="517">
        <v>2065</v>
      </c>
      <c r="CI38" s="520">
        <v>462</v>
      </c>
      <c r="CJ38" s="525">
        <v>514</v>
      </c>
      <c r="CK38" s="518">
        <v>535</v>
      </c>
      <c r="CL38" s="523">
        <v>634</v>
      </c>
      <c r="CM38" s="517">
        <v>2145</v>
      </c>
      <c r="CN38" s="520">
        <v>490</v>
      </c>
      <c r="CO38" s="525">
        <v>633</v>
      </c>
      <c r="CP38" s="518">
        <v>633</v>
      </c>
      <c r="CQ38" s="523">
        <v>591</v>
      </c>
      <c r="CR38" s="517">
        <v>2347</v>
      </c>
      <c r="CS38" s="520">
        <v>558</v>
      </c>
      <c r="CT38" s="518">
        <v>631</v>
      </c>
      <c r="CU38" s="519">
        <v>650</v>
      </c>
      <c r="CV38" s="518">
        <v>606</v>
      </c>
      <c r="CW38" s="517">
        <v>2445</v>
      </c>
      <c r="CX38" s="516">
        <v>470</v>
      </c>
      <c r="CY38" s="511">
        <v>527</v>
      </c>
      <c r="CZ38" s="511">
        <v>460</v>
      </c>
      <c r="DA38" s="511">
        <v>574</v>
      </c>
      <c r="DB38" s="513">
        <v>2031</v>
      </c>
      <c r="DC38" s="515">
        <v>594</v>
      </c>
      <c r="DD38" s="511">
        <v>639</v>
      </c>
      <c r="DE38" s="511">
        <v>751</v>
      </c>
      <c r="DF38" s="511">
        <v>879</v>
      </c>
      <c r="DG38" s="510">
        <v>2863</v>
      </c>
      <c r="DH38" s="512">
        <v>807</v>
      </c>
      <c r="DI38" s="511">
        <v>978</v>
      </c>
      <c r="DJ38" s="514">
        <v>1067</v>
      </c>
      <c r="DK38" s="511">
        <v>1173</v>
      </c>
      <c r="DL38" s="513">
        <v>4025</v>
      </c>
      <c r="DM38" s="516">
        <v>865</v>
      </c>
      <c r="DN38" s="511">
        <v>799</v>
      </c>
      <c r="DO38" s="514">
        <v>780</v>
      </c>
      <c r="DP38" s="514">
        <v>886</v>
      </c>
      <c r="DQ38" s="513">
        <v>3330</v>
      </c>
      <c r="DR38" s="515">
        <v>769</v>
      </c>
      <c r="DS38" s="514">
        <v>826</v>
      </c>
      <c r="DT38" s="514">
        <v>1046</v>
      </c>
      <c r="DU38" s="514">
        <v>1041</v>
      </c>
      <c r="DV38" s="513">
        <v>3682</v>
      </c>
      <c r="DW38" s="512">
        <v>827</v>
      </c>
      <c r="DX38" s="511">
        <v>763</v>
      </c>
      <c r="DY38" s="511">
        <v>767</v>
      </c>
      <c r="DZ38" s="511">
        <v>950</v>
      </c>
      <c r="EA38" s="510">
        <v>3307</v>
      </c>
    </row>
    <row r="39" spans="1:131" ht="30" customHeight="1">
      <c r="A39" s="524" t="s">
        <v>224</v>
      </c>
      <c r="B39" s="520">
        <v>945</v>
      </c>
      <c r="C39" s="523">
        <v>1172</v>
      </c>
      <c r="D39" s="523">
        <v>1319</v>
      </c>
      <c r="E39" s="523">
        <v>1007</v>
      </c>
      <c r="F39" s="522">
        <v>4443</v>
      </c>
      <c r="G39" s="523">
        <v>1113</v>
      </c>
      <c r="H39" s="523">
        <v>1265</v>
      </c>
      <c r="I39" s="523">
        <v>1295</v>
      </c>
      <c r="J39" s="523">
        <v>1036</v>
      </c>
      <c r="K39" s="519">
        <v>4709</v>
      </c>
      <c r="L39" s="520">
        <v>1015</v>
      </c>
      <c r="M39" s="523">
        <v>1085</v>
      </c>
      <c r="N39" s="523">
        <v>1182</v>
      </c>
      <c r="O39" s="523">
        <v>1050</v>
      </c>
      <c r="P39" s="522">
        <v>4332</v>
      </c>
      <c r="Q39" s="523">
        <v>998</v>
      </c>
      <c r="R39" s="523">
        <v>1115</v>
      </c>
      <c r="S39" s="523">
        <v>1129</v>
      </c>
      <c r="T39" s="523">
        <v>1041</v>
      </c>
      <c r="U39" s="519">
        <v>4283</v>
      </c>
      <c r="V39" s="520">
        <v>971</v>
      </c>
      <c r="W39" s="523">
        <v>1273</v>
      </c>
      <c r="X39" s="523">
        <v>1014</v>
      </c>
      <c r="Y39" s="523">
        <v>931</v>
      </c>
      <c r="Z39" s="522">
        <v>4189</v>
      </c>
      <c r="AA39" s="523">
        <v>747</v>
      </c>
      <c r="AB39" s="523">
        <v>930</v>
      </c>
      <c r="AC39" s="523">
        <v>817</v>
      </c>
      <c r="AD39" s="523">
        <v>673</v>
      </c>
      <c r="AE39" s="519">
        <v>3167</v>
      </c>
      <c r="AF39" s="520">
        <v>725</v>
      </c>
      <c r="AG39" s="523">
        <v>1152</v>
      </c>
      <c r="AH39" s="523">
        <v>1150</v>
      </c>
      <c r="AI39" s="523">
        <v>1070</v>
      </c>
      <c r="AJ39" s="522">
        <v>4097</v>
      </c>
      <c r="AK39" s="523">
        <v>815</v>
      </c>
      <c r="AL39" s="523">
        <v>1147</v>
      </c>
      <c r="AM39" s="523">
        <v>1043</v>
      </c>
      <c r="AN39" s="523">
        <v>862</v>
      </c>
      <c r="AO39" s="519">
        <v>3867</v>
      </c>
      <c r="AP39" s="520">
        <v>600</v>
      </c>
      <c r="AQ39" s="523">
        <v>696</v>
      </c>
      <c r="AR39" s="523">
        <v>558</v>
      </c>
      <c r="AS39" s="523">
        <v>622</v>
      </c>
      <c r="AT39" s="522">
        <v>2476</v>
      </c>
      <c r="AU39" s="523">
        <v>429</v>
      </c>
      <c r="AV39" s="523">
        <v>567</v>
      </c>
      <c r="AW39" s="523">
        <v>507</v>
      </c>
      <c r="AX39" s="523">
        <v>509</v>
      </c>
      <c r="AY39" s="519">
        <v>2012</v>
      </c>
      <c r="AZ39" s="520">
        <v>491</v>
      </c>
      <c r="BA39" s="523">
        <v>597</v>
      </c>
      <c r="BB39" s="523">
        <v>572</v>
      </c>
      <c r="BC39" s="523">
        <v>835</v>
      </c>
      <c r="BD39" s="522">
        <v>2495</v>
      </c>
      <c r="BE39" s="523">
        <v>792</v>
      </c>
      <c r="BF39" s="523">
        <v>946</v>
      </c>
      <c r="BG39" s="523">
        <v>626</v>
      </c>
      <c r="BH39" s="523">
        <v>663</v>
      </c>
      <c r="BI39" s="519">
        <v>3027</v>
      </c>
      <c r="BJ39" s="520">
        <v>534</v>
      </c>
      <c r="BK39" s="523">
        <v>498</v>
      </c>
      <c r="BL39" s="523">
        <v>582</v>
      </c>
      <c r="BM39" s="523">
        <v>567</v>
      </c>
      <c r="BN39" s="522">
        <v>2181</v>
      </c>
      <c r="BO39" s="523">
        <v>466</v>
      </c>
      <c r="BP39" s="523">
        <v>707</v>
      </c>
      <c r="BQ39" s="523">
        <v>589</v>
      </c>
      <c r="BR39" s="523">
        <v>638</v>
      </c>
      <c r="BS39" s="519">
        <v>2400</v>
      </c>
      <c r="BT39" s="520">
        <v>504</v>
      </c>
      <c r="BU39" s="523">
        <v>672</v>
      </c>
      <c r="BV39" s="523">
        <v>640</v>
      </c>
      <c r="BW39" s="523">
        <v>558</v>
      </c>
      <c r="BX39" s="522">
        <v>2374</v>
      </c>
      <c r="BY39" s="521">
        <v>481</v>
      </c>
      <c r="BZ39" s="518">
        <v>718</v>
      </c>
      <c r="CA39" s="518">
        <v>526</v>
      </c>
      <c r="CB39" s="518">
        <v>573</v>
      </c>
      <c r="CC39" s="517">
        <v>2298</v>
      </c>
      <c r="CD39" s="521">
        <v>531</v>
      </c>
      <c r="CE39" s="518">
        <v>483</v>
      </c>
      <c r="CF39" s="518">
        <v>702</v>
      </c>
      <c r="CG39" s="518">
        <v>518</v>
      </c>
      <c r="CH39" s="517">
        <v>2234</v>
      </c>
      <c r="CI39" s="520">
        <v>480</v>
      </c>
      <c r="CJ39" s="525">
        <v>698</v>
      </c>
      <c r="CK39" s="518">
        <v>680</v>
      </c>
      <c r="CL39" s="523">
        <v>733</v>
      </c>
      <c r="CM39" s="517">
        <v>2591</v>
      </c>
      <c r="CN39" s="520">
        <v>519</v>
      </c>
      <c r="CO39" s="525">
        <v>623</v>
      </c>
      <c r="CP39" s="518">
        <v>691</v>
      </c>
      <c r="CQ39" s="523">
        <v>590</v>
      </c>
      <c r="CR39" s="517">
        <v>2423</v>
      </c>
      <c r="CS39" s="520">
        <v>531</v>
      </c>
      <c r="CT39" s="518">
        <v>708</v>
      </c>
      <c r="CU39" s="519">
        <v>632</v>
      </c>
      <c r="CV39" s="518">
        <v>512</v>
      </c>
      <c r="CW39" s="517">
        <v>2383</v>
      </c>
      <c r="CX39" s="516">
        <v>415</v>
      </c>
      <c r="CY39" s="511">
        <v>370</v>
      </c>
      <c r="CZ39" s="511">
        <v>581</v>
      </c>
      <c r="DA39" s="511">
        <v>705</v>
      </c>
      <c r="DB39" s="513">
        <v>2071</v>
      </c>
      <c r="DC39" s="515">
        <v>757</v>
      </c>
      <c r="DD39" s="511">
        <v>859</v>
      </c>
      <c r="DE39" s="511">
        <v>1105</v>
      </c>
      <c r="DF39" s="511">
        <v>882</v>
      </c>
      <c r="DG39" s="510">
        <v>3603</v>
      </c>
      <c r="DH39" s="512">
        <v>639</v>
      </c>
      <c r="DI39" s="511">
        <v>1413</v>
      </c>
      <c r="DJ39" s="514">
        <v>981</v>
      </c>
      <c r="DK39" s="511">
        <v>965</v>
      </c>
      <c r="DL39" s="513">
        <v>3998</v>
      </c>
      <c r="DM39" s="516">
        <v>669</v>
      </c>
      <c r="DN39" s="511">
        <v>708</v>
      </c>
      <c r="DO39" s="514">
        <v>594</v>
      </c>
      <c r="DP39" s="514">
        <v>557</v>
      </c>
      <c r="DQ39" s="513">
        <v>2528</v>
      </c>
      <c r="DR39" s="515">
        <v>678</v>
      </c>
      <c r="DS39" s="514">
        <v>784</v>
      </c>
      <c r="DT39" s="514">
        <v>928</v>
      </c>
      <c r="DU39" s="514">
        <v>671</v>
      </c>
      <c r="DV39" s="513">
        <v>3061</v>
      </c>
      <c r="DW39" s="512">
        <v>769</v>
      </c>
      <c r="DX39" s="511">
        <v>595</v>
      </c>
      <c r="DY39" s="511">
        <v>506</v>
      </c>
      <c r="DZ39" s="511">
        <v>483</v>
      </c>
      <c r="EA39" s="510">
        <v>2353</v>
      </c>
    </row>
    <row r="40" spans="1:131" ht="30" customHeight="1">
      <c r="A40" s="524" t="s">
        <v>223</v>
      </c>
      <c r="B40" s="520">
        <v>695</v>
      </c>
      <c r="C40" s="523">
        <v>970</v>
      </c>
      <c r="D40" s="523">
        <v>778</v>
      </c>
      <c r="E40" s="523">
        <v>781</v>
      </c>
      <c r="F40" s="522">
        <v>3224</v>
      </c>
      <c r="G40" s="523">
        <v>672</v>
      </c>
      <c r="H40" s="523">
        <v>896</v>
      </c>
      <c r="I40" s="523">
        <v>758</v>
      </c>
      <c r="J40" s="523">
        <v>684</v>
      </c>
      <c r="K40" s="519">
        <v>3010</v>
      </c>
      <c r="L40" s="520">
        <v>581</v>
      </c>
      <c r="M40" s="523">
        <v>818</v>
      </c>
      <c r="N40" s="523">
        <v>716</v>
      </c>
      <c r="O40" s="523">
        <v>670</v>
      </c>
      <c r="P40" s="522">
        <v>2785</v>
      </c>
      <c r="Q40" s="523">
        <v>535</v>
      </c>
      <c r="R40" s="523">
        <v>584</v>
      </c>
      <c r="S40" s="523">
        <v>569</v>
      </c>
      <c r="T40" s="523">
        <v>637</v>
      </c>
      <c r="U40" s="519">
        <v>2325</v>
      </c>
      <c r="V40" s="520">
        <v>492</v>
      </c>
      <c r="W40" s="523">
        <v>528</v>
      </c>
      <c r="X40" s="523">
        <v>618</v>
      </c>
      <c r="Y40" s="523">
        <v>572</v>
      </c>
      <c r="Z40" s="522">
        <v>2210</v>
      </c>
      <c r="AA40" s="523">
        <v>388</v>
      </c>
      <c r="AB40" s="523">
        <v>541</v>
      </c>
      <c r="AC40" s="523">
        <v>422</v>
      </c>
      <c r="AD40" s="523">
        <v>400</v>
      </c>
      <c r="AE40" s="519">
        <v>1751</v>
      </c>
      <c r="AF40" s="520">
        <v>425</v>
      </c>
      <c r="AG40" s="523">
        <v>470</v>
      </c>
      <c r="AH40" s="523">
        <v>439</v>
      </c>
      <c r="AI40" s="523">
        <v>541</v>
      </c>
      <c r="AJ40" s="522">
        <v>1875</v>
      </c>
      <c r="AK40" s="523">
        <v>483</v>
      </c>
      <c r="AL40" s="523">
        <v>609</v>
      </c>
      <c r="AM40" s="523">
        <v>589</v>
      </c>
      <c r="AN40" s="523">
        <v>536</v>
      </c>
      <c r="AO40" s="519">
        <v>2217</v>
      </c>
      <c r="AP40" s="520">
        <v>565</v>
      </c>
      <c r="AQ40" s="523">
        <v>605</v>
      </c>
      <c r="AR40" s="523">
        <v>482</v>
      </c>
      <c r="AS40" s="523">
        <v>589</v>
      </c>
      <c r="AT40" s="522">
        <v>2241</v>
      </c>
      <c r="AU40" s="523">
        <v>489</v>
      </c>
      <c r="AV40" s="523">
        <v>528</v>
      </c>
      <c r="AW40" s="523">
        <v>389</v>
      </c>
      <c r="AX40" s="523">
        <v>559</v>
      </c>
      <c r="AY40" s="519">
        <v>1965</v>
      </c>
      <c r="AZ40" s="520">
        <v>456</v>
      </c>
      <c r="BA40" s="523">
        <v>596</v>
      </c>
      <c r="BB40" s="523">
        <v>542</v>
      </c>
      <c r="BC40" s="523">
        <v>565</v>
      </c>
      <c r="BD40" s="522">
        <v>2159</v>
      </c>
      <c r="BE40" s="523">
        <v>569</v>
      </c>
      <c r="BF40" s="523">
        <v>622</v>
      </c>
      <c r="BG40" s="523">
        <v>657</v>
      </c>
      <c r="BH40" s="523">
        <v>547</v>
      </c>
      <c r="BI40" s="519">
        <v>2395</v>
      </c>
      <c r="BJ40" s="520">
        <v>520</v>
      </c>
      <c r="BK40" s="523">
        <v>607</v>
      </c>
      <c r="BL40" s="523">
        <v>627</v>
      </c>
      <c r="BM40" s="523">
        <v>713</v>
      </c>
      <c r="BN40" s="522">
        <v>2467</v>
      </c>
      <c r="BO40" s="523">
        <v>670</v>
      </c>
      <c r="BP40" s="523">
        <v>685</v>
      </c>
      <c r="BQ40" s="523">
        <v>739</v>
      </c>
      <c r="BR40" s="523">
        <v>731</v>
      </c>
      <c r="BS40" s="519">
        <v>2825</v>
      </c>
      <c r="BT40" s="520">
        <v>619</v>
      </c>
      <c r="BU40" s="523">
        <v>759</v>
      </c>
      <c r="BV40" s="523">
        <v>615</v>
      </c>
      <c r="BW40" s="523">
        <v>797</v>
      </c>
      <c r="BX40" s="522">
        <v>2790</v>
      </c>
      <c r="BY40" s="521">
        <v>636</v>
      </c>
      <c r="BZ40" s="518">
        <v>927</v>
      </c>
      <c r="CA40" s="518">
        <v>761</v>
      </c>
      <c r="CB40" s="518">
        <v>815</v>
      </c>
      <c r="CC40" s="517">
        <v>3139</v>
      </c>
      <c r="CD40" s="521">
        <v>679</v>
      </c>
      <c r="CE40" s="518">
        <v>807</v>
      </c>
      <c r="CF40" s="518">
        <v>583</v>
      </c>
      <c r="CG40" s="518">
        <v>587</v>
      </c>
      <c r="CH40" s="517">
        <v>2656</v>
      </c>
      <c r="CI40" s="520">
        <v>501</v>
      </c>
      <c r="CJ40" s="525">
        <v>675</v>
      </c>
      <c r="CK40" s="518">
        <v>553</v>
      </c>
      <c r="CL40" s="523">
        <v>713</v>
      </c>
      <c r="CM40" s="517">
        <v>2442</v>
      </c>
      <c r="CN40" s="520">
        <v>544</v>
      </c>
      <c r="CO40" s="525">
        <v>722</v>
      </c>
      <c r="CP40" s="518">
        <v>808</v>
      </c>
      <c r="CQ40" s="523">
        <v>679</v>
      </c>
      <c r="CR40" s="517">
        <v>2753</v>
      </c>
      <c r="CS40" s="520">
        <v>570</v>
      </c>
      <c r="CT40" s="518">
        <v>677</v>
      </c>
      <c r="CU40" s="519">
        <v>552</v>
      </c>
      <c r="CV40" s="518">
        <v>626</v>
      </c>
      <c r="CW40" s="517">
        <v>2425</v>
      </c>
      <c r="CX40" s="516">
        <v>465</v>
      </c>
      <c r="CY40" s="511">
        <v>464</v>
      </c>
      <c r="CZ40" s="511">
        <v>208</v>
      </c>
      <c r="DA40" s="511">
        <v>302</v>
      </c>
      <c r="DB40" s="513">
        <v>1439</v>
      </c>
      <c r="DC40" s="515">
        <v>239</v>
      </c>
      <c r="DD40" s="511">
        <v>287</v>
      </c>
      <c r="DE40" s="511">
        <v>305</v>
      </c>
      <c r="DF40" s="511">
        <v>443</v>
      </c>
      <c r="DG40" s="510">
        <v>1274</v>
      </c>
      <c r="DH40" s="512">
        <v>362</v>
      </c>
      <c r="DI40" s="511">
        <v>564</v>
      </c>
      <c r="DJ40" s="514">
        <v>544</v>
      </c>
      <c r="DK40" s="511">
        <v>428</v>
      </c>
      <c r="DL40" s="513">
        <v>1898</v>
      </c>
      <c r="DM40" s="516">
        <v>372</v>
      </c>
      <c r="DN40" s="511">
        <v>476</v>
      </c>
      <c r="DO40" s="514">
        <v>394</v>
      </c>
      <c r="DP40" s="514">
        <v>344</v>
      </c>
      <c r="DQ40" s="513">
        <v>1586</v>
      </c>
      <c r="DR40" s="515">
        <v>331</v>
      </c>
      <c r="DS40" s="514">
        <v>416</v>
      </c>
      <c r="DT40" s="514">
        <v>412</v>
      </c>
      <c r="DU40" s="514">
        <v>441</v>
      </c>
      <c r="DV40" s="513">
        <v>1600</v>
      </c>
      <c r="DW40" s="512">
        <v>333</v>
      </c>
      <c r="DX40" s="511">
        <v>421</v>
      </c>
      <c r="DY40" s="511">
        <v>356</v>
      </c>
      <c r="DZ40" s="511">
        <v>400</v>
      </c>
      <c r="EA40" s="510">
        <v>1510</v>
      </c>
    </row>
    <row r="41" spans="1:131" ht="30" customHeight="1">
      <c r="A41" s="524" t="s">
        <v>222</v>
      </c>
      <c r="B41" s="520">
        <v>621</v>
      </c>
      <c r="C41" s="523">
        <v>865</v>
      </c>
      <c r="D41" s="523">
        <v>836</v>
      </c>
      <c r="E41" s="523">
        <v>854</v>
      </c>
      <c r="F41" s="522">
        <v>3176</v>
      </c>
      <c r="G41" s="523">
        <v>625</v>
      </c>
      <c r="H41" s="523">
        <v>823</v>
      </c>
      <c r="I41" s="523">
        <v>746</v>
      </c>
      <c r="J41" s="523">
        <v>737</v>
      </c>
      <c r="K41" s="519">
        <v>2931</v>
      </c>
      <c r="L41" s="520">
        <v>638</v>
      </c>
      <c r="M41" s="523">
        <v>845</v>
      </c>
      <c r="N41" s="523">
        <v>850</v>
      </c>
      <c r="O41" s="523">
        <v>915</v>
      </c>
      <c r="P41" s="522">
        <v>3248</v>
      </c>
      <c r="Q41" s="523">
        <v>678</v>
      </c>
      <c r="R41" s="523">
        <v>834</v>
      </c>
      <c r="S41" s="523">
        <v>822</v>
      </c>
      <c r="T41" s="523">
        <v>1007</v>
      </c>
      <c r="U41" s="519">
        <v>3341</v>
      </c>
      <c r="V41" s="520">
        <v>572</v>
      </c>
      <c r="W41" s="523">
        <v>799</v>
      </c>
      <c r="X41" s="523">
        <v>719</v>
      </c>
      <c r="Y41" s="523">
        <v>730</v>
      </c>
      <c r="Z41" s="522">
        <v>2820</v>
      </c>
      <c r="AA41" s="523">
        <v>489</v>
      </c>
      <c r="AB41" s="523">
        <v>680</v>
      </c>
      <c r="AC41" s="523">
        <v>647</v>
      </c>
      <c r="AD41" s="523">
        <v>693</v>
      </c>
      <c r="AE41" s="519">
        <v>2509</v>
      </c>
      <c r="AF41" s="520">
        <v>511</v>
      </c>
      <c r="AG41" s="523">
        <v>562</v>
      </c>
      <c r="AH41" s="523">
        <v>630</v>
      </c>
      <c r="AI41" s="523">
        <v>766</v>
      </c>
      <c r="AJ41" s="522">
        <v>2469</v>
      </c>
      <c r="AK41" s="523">
        <v>573</v>
      </c>
      <c r="AL41" s="523">
        <v>758</v>
      </c>
      <c r="AM41" s="523">
        <v>732</v>
      </c>
      <c r="AN41" s="523">
        <v>843</v>
      </c>
      <c r="AO41" s="519">
        <v>2906</v>
      </c>
      <c r="AP41" s="520">
        <v>622</v>
      </c>
      <c r="AQ41" s="523">
        <v>660</v>
      </c>
      <c r="AR41" s="523">
        <v>683</v>
      </c>
      <c r="AS41" s="523">
        <v>807</v>
      </c>
      <c r="AT41" s="522">
        <v>2772</v>
      </c>
      <c r="AU41" s="523">
        <v>478</v>
      </c>
      <c r="AV41" s="523">
        <v>616</v>
      </c>
      <c r="AW41" s="523">
        <v>581</v>
      </c>
      <c r="AX41" s="523">
        <v>739</v>
      </c>
      <c r="AY41" s="519">
        <v>2414</v>
      </c>
      <c r="AZ41" s="520">
        <v>513</v>
      </c>
      <c r="BA41" s="523">
        <v>667</v>
      </c>
      <c r="BB41" s="523">
        <v>659</v>
      </c>
      <c r="BC41" s="523">
        <v>774</v>
      </c>
      <c r="BD41" s="522">
        <v>2613</v>
      </c>
      <c r="BE41" s="523">
        <v>511</v>
      </c>
      <c r="BF41" s="523">
        <v>722</v>
      </c>
      <c r="BG41" s="523">
        <v>686</v>
      </c>
      <c r="BH41" s="523">
        <v>825</v>
      </c>
      <c r="BI41" s="519">
        <v>2744</v>
      </c>
      <c r="BJ41" s="520">
        <v>541</v>
      </c>
      <c r="BK41" s="523">
        <v>732</v>
      </c>
      <c r="BL41" s="523">
        <v>715</v>
      </c>
      <c r="BM41" s="523">
        <v>887</v>
      </c>
      <c r="BN41" s="522">
        <v>2875</v>
      </c>
      <c r="BO41" s="523">
        <v>592</v>
      </c>
      <c r="BP41" s="523">
        <v>754</v>
      </c>
      <c r="BQ41" s="523">
        <v>842</v>
      </c>
      <c r="BR41" s="523">
        <v>885</v>
      </c>
      <c r="BS41" s="519">
        <v>3073</v>
      </c>
      <c r="BT41" s="520">
        <v>605</v>
      </c>
      <c r="BU41" s="523">
        <v>803</v>
      </c>
      <c r="BV41" s="523">
        <v>709</v>
      </c>
      <c r="BW41" s="523">
        <v>931</v>
      </c>
      <c r="BX41" s="522">
        <v>3048</v>
      </c>
      <c r="BY41" s="521">
        <v>638</v>
      </c>
      <c r="BZ41" s="518">
        <v>811</v>
      </c>
      <c r="CA41" s="518">
        <v>756</v>
      </c>
      <c r="CB41" s="518">
        <v>944</v>
      </c>
      <c r="CC41" s="517">
        <v>3149</v>
      </c>
      <c r="CD41" s="521">
        <v>634</v>
      </c>
      <c r="CE41" s="518">
        <v>860</v>
      </c>
      <c r="CF41" s="518">
        <v>877</v>
      </c>
      <c r="CG41" s="518">
        <v>860</v>
      </c>
      <c r="CH41" s="517">
        <v>3231</v>
      </c>
      <c r="CI41" s="520">
        <v>623</v>
      </c>
      <c r="CJ41" s="525">
        <v>880</v>
      </c>
      <c r="CK41" s="518">
        <v>777</v>
      </c>
      <c r="CL41" s="523">
        <v>903</v>
      </c>
      <c r="CM41" s="517">
        <v>3183</v>
      </c>
      <c r="CN41" s="520">
        <v>542</v>
      </c>
      <c r="CO41" s="525">
        <v>753</v>
      </c>
      <c r="CP41" s="518">
        <v>759</v>
      </c>
      <c r="CQ41" s="523">
        <v>894</v>
      </c>
      <c r="CR41" s="517">
        <v>2948</v>
      </c>
      <c r="CS41" s="520">
        <v>574</v>
      </c>
      <c r="CT41" s="518">
        <v>704</v>
      </c>
      <c r="CU41" s="519">
        <v>708</v>
      </c>
      <c r="CV41" s="518">
        <v>786</v>
      </c>
      <c r="CW41" s="517">
        <v>2772</v>
      </c>
      <c r="CX41" s="516">
        <v>488</v>
      </c>
      <c r="CY41" s="511">
        <v>1004</v>
      </c>
      <c r="CZ41" s="511">
        <v>603</v>
      </c>
      <c r="DA41" s="511">
        <v>811</v>
      </c>
      <c r="DB41" s="513">
        <v>2906</v>
      </c>
      <c r="DC41" s="515">
        <v>623</v>
      </c>
      <c r="DD41" s="511">
        <v>763</v>
      </c>
      <c r="DE41" s="511">
        <v>970</v>
      </c>
      <c r="DF41" s="511">
        <v>1229</v>
      </c>
      <c r="DG41" s="510">
        <v>3585</v>
      </c>
      <c r="DH41" s="512">
        <v>867</v>
      </c>
      <c r="DI41" s="511">
        <v>1021</v>
      </c>
      <c r="DJ41" s="514">
        <v>1213</v>
      </c>
      <c r="DK41" s="511">
        <v>1064</v>
      </c>
      <c r="DL41" s="513">
        <v>4165</v>
      </c>
      <c r="DM41" s="516">
        <v>780</v>
      </c>
      <c r="DN41" s="511">
        <v>917</v>
      </c>
      <c r="DO41" s="514">
        <v>1025</v>
      </c>
      <c r="DP41" s="514">
        <v>1088</v>
      </c>
      <c r="DQ41" s="513">
        <v>3810</v>
      </c>
      <c r="DR41" s="515">
        <v>803</v>
      </c>
      <c r="DS41" s="514">
        <v>1215</v>
      </c>
      <c r="DT41" s="514">
        <v>1135</v>
      </c>
      <c r="DU41" s="514">
        <v>1216</v>
      </c>
      <c r="DV41" s="513">
        <v>4369</v>
      </c>
      <c r="DW41" s="512">
        <v>952</v>
      </c>
      <c r="DX41" s="511">
        <v>971</v>
      </c>
      <c r="DY41" s="511">
        <v>1085</v>
      </c>
      <c r="DZ41" s="511">
        <v>1274</v>
      </c>
      <c r="EA41" s="510">
        <v>4282</v>
      </c>
    </row>
    <row r="42" spans="1:131" ht="30" customHeight="1">
      <c r="A42" s="524" t="s">
        <v>221</v>
      </c>
      <c r="B42" s="520">
        <v>150</v>
      </c>
      <c r="C42" s="518">
        <v>193</v>
      </c>
      <c r="D42" s="518">
        <v>135</v>
      </c>
      <c r="E42" s="518">
        <v>135</v>
      </c>
      <c r="F42" s="522">
        <v>613</v>
      </c>
      <c r="G42" s="523">
        <v>155</v>
      </c>
      <c r="H42" s="518">
        <v>170</v>
      </c>
      <c r="I42" s="518">
        <v>175</v>
      </c>
      <c r="J42" s="518">
        <v>223</v>
      </c>
      <c r="K42" s="519">
        <v>723</v>
      </c>
      <c r="L42" s="520">
        <v>192</v>
      </c>
      <c r="M42" s="518">
        <v>190</v>
      </c>
      <c r="N42" s="518">
        <v>187</v>
      </c>
      <c r="O42" s="518">
        <v>185</v>
      </c>
      <c r="P42" s="522">
        <v>754</v>
      </c>
      <c r="Q42" s="523">
        <v>155</v>
      </c>
      <c r="R42" s="518">
        <v>182</v>
      </c>
      <c r="S42" s="518">
        <v>222</v>
      </c>
      <c r="T42" s="518">
        <v>175</v>
      </c>
      <c r="U42" s="519">
        <v>734</v>
      </c>
      <c r="V42" s="520">
        <v>231</v>
      </c>
      <c r="W42" s="518">
        <v>319</v>
      </c>
      <c r="X42" s="518">
        <v>337</v>
      </c>
      <c r="Y42" s="518">
        <v>225</v>
      </c>
      <c r="Z42" s="522">
        <v>1112</v>
      </c>
      <c r="AA42" s="523">
        <v>252</v>
      </c>
      <c r="AB42" s="518">
        <v>302</v>
      </c>
      <c r="AC42" s="518">
        <v>376</v>
      </c>
      <c r="AD42" s="518">
        <v>332</v>
      </c>
      <c r="AE42" s="519">
        <v>1262</v>
      </c>
      <c r="AF42" s="520">
        <v>399</v>
      </c>
      <c r="AG42" s="518">
        <v>258</v>
      </c>
      <c r="AH42" s="518">
        <v>360</v>
      </c>
      <c r="AI42" s="518">
        <v>425</v>
      </c>
      <c r="AJ42" s="522">
        <v>1442</v>
      </c>
      <c r="AK42" s="523">
        <v>291</v>
      </c>
      <c r="AL42" s="518">
        <v>478</v>
      </c>
      <c r="AM42" s="518">
        <v>422</v>
      </c>
      <c r="AN42" s="518">
        <v>225</v>
      </c>
      <c r="AO42" s="519">
        <v>1416</v>
      </c>
      <c r="AP42" s="520">
        <v>669</v>
      </c>
      <c r="AQ42" s="518">
        <v>387</v>
      </c>
      <c r="AR42" s="518">
        <v>517</v>
      </c>
      <c r="AS42" s="518">
        <v>805</v>
      </c>
      <c r="AT42" s="522">
        <v>2378</v>
      </c>
      <c r="AU42" s="523">
        <v>350</v>
      </c>
      <c r="AV42" s="518">
        <v>369</v>
      </c>
      <c r="AW42" s="518">
        <v>410</v>
      </c>
      <c r="AX42" s="518">
        <v>400</v>
      </c>
      <c r="AY42" s="519">
        <v>1529</v>
      </c>
      <c r="AZ42" s="520">
        <v>372</v>
      </c>
      <c r="BA42" s="518">
        <v>338</v>
      </c>
      <c r="BB42" s="518">
        <v>419</v>
      </c>
      <c r="BC42" s="518">
        <v>349</v>
      </c>
      <c r="BD42" s="522">
        <v>1478</v>
      </c>
      <c r="BE42" s="523">
        <v>331</v>
      </c>
      <c r="BF42" s="518">
        <v>325</v>
      </c>
      <c r="BG42" s="518">
        <v>343</v>
      </c>
      <c r="BH42" s="518">
        <v>373</v>
      </c>
      <c r="BI42" s="519">
        <v>1372</v>
      </c>
      <c r="BJ42" s="520">
        <v>416</v>
      </c>
      <c r="BK42" s="518">
        <v>547</v>
      </c>
      <c r="BL42" s="518">
        <v>450</v>
      </c>
      <c r="BM42" s="518">
        <v>466</v>
      </c>
      <c r="BN42" s="522">
        <v>1879</v>
      </c>
      <c r="BO42" s="523">
        <v>397</v>
      </c>
      <c r="BP42" s="518">
        <v>368</v>
      </c>
      <c r="BQ42" s="518">
        <v>506</v>
      </c>
      <c r="BR42" s="518">
        <v>486</v>
      </c>
      <c r="BS42" s="519">
        <v>1757</v>
      </c>
      <c r="BT42" s="520">
        <v>284</v>
      </c>
      <c r="BU42" s="523">
        <v>392</v>
      </c>
      <c r="BV42" s="523">
        <v>401</v>
      </c>
      <c r="BW42" s="523">
        <v>380</v>
      </c>
      <c r="BX42" s="522">
        <v>1457</v>
      </c>
      <c r="BY42" s="521">
        <v>401</v>
      </c>
      <c r="BZ42" s="518">
        <v>393</v>
      </c>
      <c r="CA42" s="518">
        <v>459</v>
      </c>
      <c r="CB42" s="518">
        <v>416</v>
      </c>
      <c r="CC42" s="517">
        <v>1669</v>
      </c>
      <c r="CD42" s="521">
        <v>277</v>
      </c>
      <c r="CE42" s="518">
        <v>364</v>
      </c>
      <c r="CF42" s="518">
        <v>285</v>
      </c>
      <c r="CG42" s="518">
        <v>368</v>
      </c>
      <c r="CH42" s="517">
        <v>1294</v>
      </c>
      <c r="CI42" s="520">
        <v>183</v>
      </c>
      <c r="CJ42" s="525">
        <v>346</v>
      </c>
      <c r="CK42" s="518">
        <v>321</v>
      </c>
      <c r="CL42" s="523">
        <v>315</v>
      </c>
      <c r="CM42" s="517">
        <v>1165</v>
      </c>
      <c r="CN42" s="520">
        <v>282</v>
      </c>
      <c r="CO42" s="525">
        <v>281</v>
      </c>
      <c r="CP42" s="518">
        <v>404</v>
      </c>
      <c r="CQ42" s="523">
        <v>284</v>
      </c>
      <c r="CR42" s="517">
        <v>1251</v>
      </c>
      <c r="CS42" s="520">
        <v>425</v>
      </c>
      <c r="CT42" s="518">
        <v>411</v>
      </c>
      <c r="CU42" s="519">
        <v>486</v>
      </c>
      <c r="CV42" s="518">
        <v>422</v>
      </c>
      <c r="CW42" s="517">
        <v>1744</v>
      </c>
      <c r="CX42" s="516">
        <v>421</v>
      </c>
      <c r="CY42" s="511">
        <v>135</v>
      </c>
      <c r="CZ42" s="511">
        <v>570</v>
      </c>
      <c r="DA42" s="511">
        <v>538</v>
      </c>
      <c r="DB42" s="513">
        <v>1664</v>
      </c>
      <c r="DC42" s="515">
        <v>410</v>
      </c>
      <c r="DD42" s="511">
        <v>519</v>
      </c>
      <c r="DE42" s="511">
        <v>521</v>
      </c>
      <c r="DF42" s="511">
        <v>536</v>
      </c>
      <c r="DG42" s="510">
        <v>1986</v>
      </c>
      <c r="DH42" s="512">
        <v>519</v>
      </c>
      <c r="DI42" s="511">
        <v>834</v>
      </c>
      <c r="DJ42" s="514">
        <v>662</v>
      </c>
      <c r="DK42" s="511">
        <v>630</v>
      </c>
      <c r="DL42" s="513">
        <v>2645</v>
      </c>
      <c r="DM42" s="516">
        <v>519</v>
      </c>
      <c r="DN42" s="511">
        <v>669</v>
      </c>
      <c r="DO42" s="514">
        <v>677</v>
      </c>
      <c r="DP42" s="514">
        <v>471</v>
      </c>
      <c r="DQ42" s="513">
        <v>2336</v>
      </c>
      <c r="DR42" s="515">
        <v>518</v>
      </c>
      <c r="DS42" s="514">
        <v>636</v>
      </c>
      <c r="DT42" s="514">
        <v>644</v>
      </c>
      <c r="DU42" s="514">
        <v>831</v>
      </c>
      <c r="DV42" s="513">
        <v>2629</v>
      </c>
      <c r="DW42" s="512">
        <v>401</v>
      </c>
      <c r="DX42" s="511">
        <v>663</v>
      </c>
      <c r="DY42" s="511">
        <v>410</v>
      </c>
      <c r="DZ42" s="511">
        <v>639</v>
      </c>
      <c r="EA42" s="510">
        <v>2113</v>
      </c>
    </row>
    <row r="43" spans="1:131" ht="30" customHeight="1">
      <c r="A43" s="524" t="s">
        <v>220</v>
      </c>
      <c r="B43" s="520">
        <v>205</v>
      </c>
      <c r="C43" s="518">
        <v>249</v>
      </c>
      <c r="D43" s="518">
        <v>195</v>
      </c>
      <c r="E43" s="518">
        <v>250</v>
      </c>
      <c r="F43" s="522">
        <v>899</v>
      </c>
      <c r="G43" s="523">
        <v>190</v>
      </c>
      <c r="H43" s="518">
        <v>288</v>
      </c>
      <c r="I43" s="518">
        <v>152</v>
      </c>
      <c r="J43" s="518">
        <v>175</v>
      </c>
      <c r="K43" s="519">
        <v>805</v>
      </c>
      <c r="L43" s="520">
        <v>231</v>
      </c>
      <c r="M43" s="518">
        <v>341</v>
      </c>
      <c r="N43" s="518">
        <v>227</v>
      </c>
      <c r="O43" s="518">
        <v>310</v>
      </c>
      <c r="P43" s="522">
        <v>1109</v>
      </c>
      <c r="Q43" s="523">
        <v>303</v>
      </c>
      <c r="R43" s="518">
        <v>313</v>
      </c>
      <c r="S43" s="518">
        <v>382</v>
      </c>
      <c r="T43" s="518">
        <v>298</v>
      </c>
      <c r="U43" s="519">
        <v>1296</v>
      </c>
      <c r="V43" s="520">
        <v>269</v>
      </c>
      <c r="W43" s="518">
        <v>349</v>
      </c>
      <c r="X43" s="518">
        <v>444</v>
      </c>
      <c r="Y43" s="518">
        <v>395</v>
      </c>
      <c r="Z43" s="522">
        <v>1457</v>
      </c>
      <c r="AA43" s="523">
        <v>367</v>
      </c>
      <c r="AB43" s="518">
        <v>443</v>
      </c>
      <c r="AC43" s="518">
        <v>391</v>
      </c>
      <c r="AD43" s="518">
        <v>446</v>
      </c>
      <c r="AE43" s="519">
        <v>1647</v>
      </c>
      <c r="AF43" s="520">
        <v>440</v>
      </c>
      <c r="AG43" s="518">
        <v>377</v>
      </c>
      <c r="AH43" s="518">
        <v>454</v>
      </c>
      <c r="AI43" s="518">
        <v>546</v>
      </c>
      <c r="AJ43" s="522">
        <v>1817</v>
      </c>
      <c r="AK43" s="523">
        <v>464</v>
      </c>
      <c r="AL43" s="518">
        <v>453</v>
      </c>
      <c r="AM43" s="518">
        <v>381</v>
      </c>
      <c r="AN43" s="518">
        <v>418</v>
      </c>
      <c r="AO43" s="519">
        <v>1716</v>
      </c>
      <c r="AP43" s="520">
        <v>323</v>
      </c>
      <c r="AQ43" s="518">
        <v>457</v>
      </c>
      <c r="AR43" s="518">
        <v>380</v>
      </c>
      <c r="AS43" s="518">
        <v>351</v>
      </c>
      <c r="AT43" s="522">
        <v>1511</v>
      </c>
      <c r="AU43" s="523">
        <v>386</v>
      </c>
      <c r="AV43" s="518">
        <v>349</v>
      </c>
      <c r="AW43" s="518">
        <v>317</v>
      </c>
      <c r="AX43" s="518">
        <v>337</v>
      </c>
      <c r="AY43" s="519">
        <v>1389</v>
      </c>
      <c r="AZ43" s="520">
        <v>420</v>
      </c>
      <c r="BA43" s="518">
        <v>593</v>
      </c>
      <c r="BB43" s="518">
        <v>516</v>
      </c>
      <c r="BC43" s="518">
        <v>487</v>
      </c>
      <c r="BD43" s="522">
        <v>2016</v>
      </c>
      <c r="BE43" s="523">
        <v>479</v>
      </c>
      <c r="BF43" s="518">
        <v>589</v>
      </c>
      <c r="BG43" s="518">
        <v>602</v>
      </c>
      <c r="BH43" s="518">
        <v>576</v>
      </c>
      <c r="BI43" s="519">
        <v>2246</v>
      </c>
      <c r="BJ43" s="520">
        <v>563</v>
      </c>
      <c r="BK43" s="518">
        <v>438</v>
      </c>
      <c r="BL43" s="518">
        <v>745</v>
      </c>
      <c r="BM43" s="518">
        <v>659</v>
      </c>
      <c r="BN43" s="522">
        <v>2405</v>
      </c>
      <c r="BO43" s="523">
        <v>642</v>
      </c>
      <c r="BP43" s="518">
        <v>789</v>
      </c>
      <c r="BQ43" s="518">
        <v>639</v>
      </c>
      <c r="BR43" s="518">
        <v>984</v>
      </c>
      <c r="BS43" s="519">
        <v>3054</v>
      </c>
      <c r="BT43" s="520">
        <v>977</v>
      </c>
      <c r="BU43" s="523">
        <v>706</v>
      </c>
      <c r="BV43" s="523">
        <v>1082</v>
      </c>
      <c r="BW43" s="523">
        <v>954</v>
      </c>
      <c r="BX43" s="522">
        <v>3719</v>
      </c>
      <c r="BY43" s="521">
        <v>1082</v>
      </c>
      <c r="BZ43" s="518">
        <v>1084</v>
      </c>
      <c r="CA43" s="518">
        <v>973</v>
      </c>
      <c r="CB43" s="518">
        <v>755</v>
      </c>
      <c r="CC43" s="517">
        <v>3894</v>
      </c>
      <c r="CD43" s="521">
        <v>810</v>
      </c>
      <c r="CE43" s="518">
        <v>621</v>
      </c>
      <c r="CF43" s="518">
        <v>647</v>
      </c>
      <c r="CG43" s="518">
        <v>480</v>
      </c>
      <c r="CH43" s="517">
        <v>2558</v>
      </c>
      <c r="CI43" s="520">
        <v>541</v>
      </c>
      <c r="CJ43" s="525">
        <v>492</v>
      </c>
      <c r="CK43" s="518">
        <v>670</v>
      </c>
      <c r="CL43" s="523">
        <v>771</v>
      </c>
      <c r="CM43" s="517">
        <v>2474</v>
      </c>
      <c r="CN43" s="520">
        <v>763</v>
      </c>
      <c r="CO43" s="525">
        <v>825</v>
      </c>
      <c r="CP43" s="518">
        <v>832</v>
      </c>
      <c r="CQ43" s="523">
        <v>916</v>
      </c>
      <c r="CR43" s="517">
        <v>3336</v>
      </c>
      <c r="CS43" s="520">
        <v>826</v>
      </c>
      <c r="CT43" s="518">
        <v>839</v>
      </c>
      <c r="CU43" s="519">
        <v>807</v>
      </c>
      <c r="CV43" s="518">
        <v>812</v>
      </c>
      <c r="CW43" s="517">
        <v>3284</v>
      </c>
      <c r="CX43" s="516">
        <v>595</v>
      </c>
      <c r="CY43" s="511">
        <v>145</v>
      </c>
      <c r="CZ43" s="511">
        <v>709</v>
      </c>
      <c r="DA43" s="511">
        <v>457</v>
      </c>
      <c r="DB43" s="513">
        <v>1906</v>
      </c>
      <c r="DC43" s="515">
        <v>403</v>
      </c>
      <c r="DD43" s="511">
        <v>882</v>
      </c>
      <c r="DE43" s="511">
        <v>1117</v>
      </c>
      <c r="DF43" s="511">
        <v>1103</v>
      </c>
      <c r="DG43" s="510">
        <v>3505</v>
      </c>
      <c r="DH43" s="512">
        <v>1163</v>
      </c>
      <c r="DI43" s="511">
        <v>1335</v>
      </c>
      <c r="DJ43" s="514">
        <v>1363</v>
      </c>
      <c r="DK43" s="511">
        <v>1223</v>
      </c>
      <c r="DL43" s="513">
        <v>5084</v>
      </c>
      <c r="DM43" s="516">
        <v>972</v>
      </c>
      <c r="DN43" s="511">
        <v>1058</v>
      </c>
      <c r="DO43" s="514">
        <v>910</v>
      </c>
      <c r="DP43" s="514">
        <v>869</v>
      </c>
      <c r="DQ43" s="513">
        <v>3809</v>
      </c>
      <c r="DR43" s="515">
        <v>268</v>
      </c>
      <c r="DS43" s="514">
        <v>403</v>
      </c>
      <c r="DT43" s="514">
        <v>278</v>
      </c>
      <c r="DU43" s="514">
        <v>256</v>
      </c>
      <c r="DV43" s="513">
        <v>1205</v>
      </c>
      <c r="DW43" s="512">
        <v>178</v>
      </c>
      <c r="DX43" s="511">
        <v>130</v>
      </c>
      <c r="DY43" s="511">
        <v>121</v>
      </c>
      <c r="DZ43" s="511">
        <v>97</v>
      </c>
      <c r="EA43" s="510">
        <v>526</v>
      </c>
    </row>
    <row r="44" spans="1:131" ht="30" customHeight="1">
      <c r="A44" s="524" t="s">
        <v>219</v>
      </c>
      <c r="B44" s="520">
        <v>243</v>
      </c>
      <c r="C44" s="518">
        <v>257</v>
      </c>
      <c r="D44" s="518">
        <v>300</v>
      </c>
      <c r="E44" s="518">
        <v>241</v>
      </c>
      <c r="F44" s="522">
        <v>1041</v>
      </c>
      <c r="G44" s="523">
        <v>273</v>
      </c>
      <c r="H44" s="518">
        <v>243</v>
      </c>
      <c r="I44" s="518">
        <v>306</v>
      </c>
      <c r="J44" s="518">
        <v>305</v>
      </c>
      <c r="K44" s="519">
        <v>1127</v>
      </c>
      <c r="L44" s="520">
        <v>310</v>
      </c>
      <c r="M44" s="518">
        <v>339</v>
      </c>
      <c r="N44" s="518">
        <v>379</v>
      </c>
      <c r="O44" s="518">
        <v>332</v>
      </c>
      <c r="P44" s="522">
        <v>1360</v>
      </c>
      <c r="Q44" s="523">
        <v>379</v>
      </c>
      <c r="R44" s="518">
        <v>458</v>
      </c>
      <c r="S44" s="518">
        <v>439</v>
      </c>
      <c r="T44" s="518">
        <v>288</v>
      </c>
      <c r="U44" s="519">
        <v>1564</v>
      </c>
      <c r="V44" s="520">
        <v>306</v>
      </c>
      <c r="W44" s="518">
        <v>547</v>
      </c>
      <c r="X44" s="518">
        <v>477</v>
      </c>
      <c r="Y44" s="518">
        <v>556</v>
      </c>
      <c r="Z44" s="522">
        <v>1886</v>
      </c>
      <c r="AA44" s="523">
        <v>504</v>
      </c>
      <c r="AB44" s="518">
        <v>558</v>
      </c>
      <c r="AC44" s="518">
        <v>615</v>
      </c>
      <c r="AD44" s="518">
        <v>558</v>
      </c>
      <c r="AE44" s="519">
        <v>2235</v>
      </c>
      <c r="AF44" s="520">
        <v>452</v>
      </c>
      <c r="AG44" s="518">
        <v>638</v>
      </c>
      <c r="AH44" s="518">
        <v>621</v>
      </c>
      <c r="AI44" s="518">
        <v>712</v>
      </c>
      <c r="AJ44" s="522">
        <v>2423</v>
      </c>
      <c r="AK44" s="523">
        <v>654</v>
      </c>
      <c r="AL44" s="518">
        <v>573</v>
      </c>
      <c r="AM44" s="518">
        <v>1171</v>
      </c>
      <c r="AN44" s="518">
        <v>757</v>
      </c>
      <c r="AO44" s="519">
        <v>3155</v>
      </c>
      <c r="AP44" s="520">
        <v>728</v>
      </c>
      <c r="AQ44" s="518">
        <v>650</v>
      </c>
      <c r="AR44" s="518">
        <v>1076</v>
      </c>
      <c r="AS44" s="518">
        <v>1221</v>
      </c>
      <c r="AT44" s="522">
        <v>3675</v>
      </c>
      <c r="AU44" s="523">
        <v>740</v>
      </c>
      <c r="AV44" s="518">
        <v>526</v>
      </c>
      <c r="AW44" s="518">
        <v>682</v>
      </c>
      <c r="AX44" s="518">
        <v>830</v>
      </c>
      <c r="AY44" s="519">
        <v>2778</v>
      </c>
      <c r="AZ44" s="520">
        <v>627</v>
      </c>
      <c r="BA44" s="518">
        <v>833</v>
      </c>
      <c r="BB44" s="518">
        <v>984</v>
      </c>
      <c r="BC44" s="518">
        <v>1007</v>
      </c>
      <c r="BD44" s="522">
        <v>3451</v>
      </c>
      <c r="BE44" s="523">
        <v>686</v>
      </c>
      <c r="BF44" s="518">
        <v>851</v>
      </c>
      <c r="BG44" s="518">
        <v>945</v>
      </c>
      <c r="BH44" s="518">
        <v>948</v>
      </c>
      <c r="BI44" s="519">
        <v>3430</v>
      </c>
      <c r="BJ44" s="520">
        <v>831</v>
      </c>
      <c r="BK44" s="518">
        <v>857</v>
      </c>
      <c r="BL44" s="518">
        <v>872</v>
      </c>
      <c r="BM44" s="518">
        <v>862</v>
      </c>
      <c r="BN44" s="522">
        <v>3422</v>
      </c>
      <c r="BO44" s="523">
        <v>708</v>
      </c>
      <c r="BP44" s="518">
        <v>789</v>
      </c>
      <c r="BQ44" s="518">
        <v>879</v>
      </c>
      <c r="BR44" s="518">
        <v>911</v>
      </c>
      <c r="BS44" s="519">
        <v>3287</v>
      </c>
      <c r="BT44" s="520">
        <v>612</v>
      </c>
      <c r="BU44" s="523">
        <v>693</v>
      </c>
      <c r="BV44" s="523">
        <v>739</v>
      </c>
      <c r="BW44" s="523">
        <v>734</v>
      </c>
      <c r="BX44" s="522">
        <v>2778</v>
      </c>
      <c r="BY44" s="521">
        <v>998</v>
      </c>
      <c r="BZ44" s="518">
        <v>1133</v>
      </c>
      <c r="CA44" s="518">
        <v>878</v>
      </c>
      <c r="CB44" s="518">
        <v>686</v>
      </c>
      <c r="CC44" s="517">
        <v>3695</v>
      </c>
      <c r="CD44" s="521">
        <v>545</v>
      </c>
      <c r="CE44" s="518">
        <v>525</v>
      </c>
      <c r="CF44" s="518">
        <v>833</v>
      </c>
      <c r="CG44" s="518">
        <v>675</v>
      </c>
      <c r="CH44" s="517">
        <v>2578</v>
      </c>
      <c r="CI44" s="520">
        <v>695</v>
      </c>
      <c r="CJ44" s="525">
        <v>786</v>
      </c>
      <c r="CK44" s="518">
        <v>693</v>
      </c>
      <c r="CL44" s="523">
        <v>860</v>
      </c>
      <c r="CM44" s="517">
        <v>3034</v>
      </c>
      <c r="CN44" s="520">
        <v>705</v>
      </c>
      <c r="CO44" s="525">
        <v>903</v>
      </c>
      <c r="CP44" s="518">
        <v>1287</v>
      </c>
      <c r="CQ44" s="523">
        <v>993</v>
      </c>
      <c r="CR44" s="517">
        <v>3888</v>
      </c>
      <c r="CS44" s="520">
        <v>1144</v>
      </c>
      <c r="CT44" s="518">
        <v>1092</v>
      </c>
      <c r="CU44" s="519">
        <v>915</v>
      </c>
      <c r="CV44" s="518">
        <v>930</v>
      </c>
      <c r="CW44" s="517">
        <v>4081</v>
      </c>
      <c r="CX44" s="516">
        <v>949</v>
      </c>
      <c r="CY44" s="511">
        <v>799</v>
      </c>
      <c r="CZ44" s="511">
        <v>991</v>
      </c>
      <c r="DA44" s="511">
        <v>1073</v>
      </c>
      <c r="DB44" s="513">
        <v>3812</v>
      </c>
      <c r="DC44" s="515">
        <v>1031</v>
      </c>
      <c r="DD44" s="511">
        <v>1104</v>
      </c>
      <c r="DE44" s="511">
        <v>2369</v>
      </c>
      <c r="DF44" s="511">
        <v>1756</v>
      </c>
      <c r="DG44" s="510">
        <v>6260</v>
      </c>
      <c r="DH44" s="512">
        <v>1796</v>
      </c>
      <c r="DI44" s="511">
        <v>1389</v>
      </c>
      <c r="DJ44" s="514">
        <v>2408</v>
      </c>
      <c r="DK44" s="511">
        <v>1258</v>
      </c>
      <c r="DL44" s="513">
        <v>6851</v>
      </c>
      <c r="DM44" s="516">
        <v>1278</v>
      </c>
      <c r="DN44" s="511">
        <v>1224</v>
      </c>
      <c r="DO44" s="514">
        <v>1215</v>
      </c>
      <c r="DP44" s="514">
        <v>1200</v>
      </c>
      <c r="DQ44" s="513">
        <v>4917</v>
      </c>
      <c r="DR44" s="515">
        <v>1123</v>
      </c>
      <c r="DS44" s="514">
        <v>1276</v>
      </c>
      <c r="DT44" s="514">
        <v>1592</v>
      </c>
      <c r="DU44" s="514">
        <v>1715</v>
      </c>
      <c r="DV44" s="513">
        <v>5706</v>
      </c>
      <c r="DW44" s="512">
        <v>1233</v>
      </c>
      <c r="DX44" s="511">
        <v>1240</v>
      </c>
      <c r="DY44" s="511">
        <v>1256</v>
      </c>
      <c r="DZ44" s="511">
        <v>1431</v>
      </c>
      <c r="EA44" s="510">
        <v>5160</v>
      </c>
    </row>
    <row r="45" spans="1:131" ht="30" customHeight="1">
      <c r="A45" s="524" t="s">
        <v>218</v>
      </c>
      <c r="B45" s="520">
        <v>234</v>
      </c>
      <c r="C45" s="518">
        <v>304</v>
      </c>
      <c r="D45" s="518">
        <v>311</v>
      </c>
      <c r="E45" s="518">
        <v>344</v>
      </c>
      <c r="F45" s="522">
        <v>1193</v>
      </c>
      <c r="G45" s="523">
        <v>286</v>
      </c>
      <c r="H45" s="518">
        <v>319</v>
      </c>
      <c r="I45" s="518">
        <v>293</v>
      </c>
      <c r="J45" s="518">
        <v>332</v>
      </c>
      <c r="K45" s="519">
        <v>1230</v>
      </c>
      <c r="L45" s="520">
        <v>251</v>
      </c>
      <c r="M45" s="518">
        <v>433</v>
      </c>
      <c r="N45" s="518">
        <v>464</v>
      </c>
      <c r="O45" s="518">
        <v>531</v>
      </c>
      <c r="P45" s="522">
        <v>1679</v>
      </c>
      <c r="Q45" s="523">
        <v>332</v>
      </c>
      <c r="R45" s="518">
        <v>397</v>
      </c>
      <c r="S45" s="518">
        <v>487</v>
      </c>
      <c r="T45" s="518">
        <v>551</v>
      </c>
      <c r="U45" s="519">
        <v>1767</v>
      </c>
      <c r="V45" s="520">
        <v>419</v>
      </c>
      <c r="W45" s="518">
        <v>453</v>
      </c>
      <c r="X45" s="518">
        <v>521</v>
      </c>
      <c r="Y45" s="518">
        <v>559</v>
      </c>
      <c r="Z45" s="522">
        <v>1952</v>
      </c>
      <c r="AA45" s="523">
        <v>411</v>
      </c>
      <c r="AB45" s="518">
        <v>506</v>
      </c>
      <c r="AC45" s="518">
        <v>742</v>
      </c>
      <c r="AD45" s="518">
        <v>588</v>
      </c>
      <c r="AE45" s="519">
        <v>2247</v>
      </c>
      <c r="AF45" s="520">
        <v>560</v>
      </c>
      <c r="AG45" s="518">
        <v>609</v>
      </c>
      <c r="AH45" s="518">
        <v>592</v>
      </c>
      <c r="AI45" s="518">
        <v>849</v>
      </c>
      <c r="AJ45" s="522">
        <v>2610</v>
      </c>
      <c r="AK45" s="523">
        <v>684</v>
      </c>
      <c r="AL45" s="518">
        <v>952</v>
      </c>
      <c r="AM45" s="518">
        <v>817</v>
      </c>
      <c r="AN45" s="518">
        <v>899</v>
      </c>
      <c r="AO45" s="519">
        <v>3352</v>
      </c>
      <c r="AP45" s="520">
        <v>662</v>
      </c>
      <c r="AQ45" s="518">
        <v>706</v>
      </c>
      <c r="AR45" s="518">
        <v>822</v>
      </c>
      <c r="AS45" s="518">
        <v>992</v>
      </c>
      <c r="AT45" s="522">
        <v>3182</v>
      </c>
      <c r="AU45" s="523">
        <v>802</v>
      </c>
      <c r="AV45" s="518">
        <v>803</v>
      </c>
      <c r="AW45" s="518">
        <v>798</v>
      </c>
      <c r="AX45" s="518">
        <v>744</v>
      </c>
      <c r="AY45" s="519">
        <v>3147</v>
      </c>
      <c r="AZ45" s="520">
        <v>677</v>
      </c>
      <c r="BA45" s="518">
        <v>992</v>
      </c>
      <c r="BB45" s="518">
        <v>938</v>
      </c>
      <c r="BC45" s="518">
        <v>963</v>
      </c>
      <c r="BD45" s="522">
        <v>3570</v>
      </c>
      <c r="BE45" s="523">
        <v>1095</v>
      </c>
      <c r="BF45" s="518">
        <v>1244</v>
      </c>
      <c r="BG45" s="518">
        <v>1329</v>
      </c>
      <c r="BH45" s="518">
        <v>1274</v>
      </c>
      <c r="BI45" s="519">
        <v>4942</v>
      </c>
      <c r="BJ45" s="520">
        <v>863</v>
      </c>
      <c r="BK45" s="518">
        <v>1213</v>
      </c>
      <c r="BL45" s="518">
        <v>1328</v>
      </c>
      <c r="BM45" s="518">
        <v>1393</v>
      </c>
      <c r="BN45" s="522">
        <v>4797</v>
      </c>
      <c r="BO45" s="523">
        <v>1213</v>
      </c>
      <c r="BP45" s="518">
        <v>893</v>
      </c>
      <c r="BQ45" s="518">
        <v>1018</v>
      </c>
      <c r="BR45" s="518">
        <v>1179</v>
      </c>
      <c r="BS45" s="519">
        <v>4303</v>
      </c>
      <c r="BT45" s="520">
        <v>742</v>
      </c>
      <c r="BU45" s="523">
        <v>861</v>
      </c>
      <c r="BV45" s="523">
        <v>946</v>
      </c>
      <c r="BW45" s="523">
        <v>1034</v>
      </c>
      <c r="BX45" s="522">
        <v>3583</v>
      </c>
      <c r="BY45" s="521">
        <v>832</v>
      </c>
      <c r="BZ45" s="518">
        <v>871</v>
      </c>
      <c r="CA45" s="518">
        <v>1240</v>
      </c>
      <c r="CB45" s="518">
        <v>1146</v>
      </c>
      <c r="CC45" s="517">
        <v>4089</v>
      </c>
      <c r="CD45" s="521">
        <v>839</v>
      </c>
      <c r="CE45" s="518">
        <v>883</v>
      </c>
      <c r="CF45" s="518">
        <v>937</v>
      </c>
      <c r="CG45" s="518">
        <v>1154</v>
      </c>
      <c r="CH45" s="517">
        <v>3813</v>
      </c>
      <c r="CI45" s="520">
        <v>924</v>
      </c>
      <c r="CJ45" s="525">
        <v>1022</v>
      </c>
      <c r="CK45" s="518">
        <v>1046</v>
      </c>
      <c r="CL45" s="523">
        <v>1276</v>
      </c>
      <c r="CM45" s="517">
        <v>4268</v>
      </c>
      <c r="CN45" s="520">
        <v>835</v>
      </c>
      <c r="CO45" s="525">
        <v>1153</v>
      </c>
      <c r="CP45" s="518">
        <v>1192</v>
      </c>
      <c r="CQ45" s="523">
        <v>1307</v>
      </c>
      <c r="CR45" s="517">
        <v>4487</v>
      </c>
      <c r="CS45" s="520">
        <v>1683</v>
      </c>
      <c r="CT45" s="518">
        <v>1390</v>
      </c>
      <c r="CU45" s="519">
        <v>1373</v>
      </c>
      <c r="CV45" s="518">
        <v>1353</v>
      </c>
      <c r="CW45" s="517">
        <v>5799</v>
      </c>
      <c r="CX45" s="516">
        <v>1048</v>
      </c>
      <c r="CY45" s="511">
        <v>957</v>
      </c>
      <c r="CZ45" s="511">
        <v>1313</v>
      </c>
      <c r="DA45" s="511">
        <v>1445</v>
      </c>
      <c r="DB45" s="513">
        <v>4763</v>
      </c>
      <c r="DC45" s="515">
        <v>1122</v>
      </c>
      <c r="DD45" s="511">
        <v>1226</v>
      </c>
      <c r="DE45" s="511">
        <v>1362</v>
      </c>
      <c r="DF45" s="511">
        <v>2031</v>
      </c>
      <c r="DG45" s="510">
        <v>5741</v>
      </c>
      <c r="DH45" s="512">
        <v>1531</v>
      </c>
      <c r="DI45" s="511">
        <v>1566</v>
      </c>
      <c r="DJ45" s="514">
        <v>2163</v>
      </c>
      <c r="DK45" s="511">
        <v>1905</v>
      </c>
      <c r="DL45" s="513">
        <v>7165</v>
      </c>
      <c r="DM45" s="516">
        <v>1362</v>
      </c>
      <c r="DN45" s="511">
        <v>1542</v>
      </c>
      <c r="DO45" s="514">
        <v>1637</v>
      </c>
      <c r="DP45" s="514">
        <v>1671</v>
      </c>
      <c r="DQ45" s="513">
        <v>6212</v>
      </c>
      <c r="DR45" s="515">
        <v>1599</v>
      </c>
      <c r="DS45" s="514">
        <v>1587</v>
      </c>
      <c r="DT45" s="514">
        <v>1970</v>
      </c>
      <c r="DU45" s="514">
        <v>2171</v>
      </c>
      <c r="DV45" s="513">
        <v>7327</v>
      </c>
      <c r="DW45" s="512">
        <v>1682</v>
      </c>
      <c r="DX45" s="511">
        <v>1704</v>
      </c>
      <c r="DY45" s="511">
        <v>1860</v>
      </c>
      <c r="DZ45" s="511">
        <v>1947</v>
      </c>
      <c r="EA45" s="510">
        <v>7193</v>
      </c>
    </row>
    <row r="46" spans="1:131" ht="30" customHeight="1">
      <c r="A46" s="524" t="s">
        <v>200</v>
      </c>
      <c r="B46" s="520">
        <v>385</v>
      </c>
      <c r="C46" s="523">
        <v>478</v>
      </c>
      <c r="D46" s="523">
        <v>524</v>
      </c>
      <c r="E46" s="523">
        <v>538</v>
      </c>
      <c r="F46" s="522">
        <v>1925</v>
      </c>
      <c r="G46" s="523">
        <v>449</v>
      </c>
      <c r="H46" s="523">
        <v>505</v>
      </c>
      <c r="I46" s="523">
        <v>524</v>
      </c>
      <c r="J46" s="523">
        <v>511</v>
      </c>
      <c r="K46" s="519">
        <v>1989</v>
      </c>
      <c r="L46" s="520">
        <v>396</v>
      </c>
      <c r="M46" s="523">
        <v>597</v>
      </c>
      <c r="N46" s="523">
        <v>667</v>
      </c>
      <c r="O46" s="523">
        <v>648</v>
      </c>
      <c r="P46" s="522">
        <v>2308</v>
      </c>
      <c r="Q46" s="523">
        <v>480</v>
      </c>
      <c r="R46" s="523">
        <v>580</v>
      </c>
      <c r="S46" s="523">
        <v>694</v>
      </c>
      <c r="T46" s="523">
        <v>682</v>
      </c>
      <c r="U46" s="519">
        <v>2436</v>
      </c>
      <c r="V46" s="520">
        <v>576</v>
      </c>
      <c r="W46" s="523">
        <v>718</v>
      </c>
      <c r="X46" s="523">
        <v>762</v>
      </c>
      <c r="Y46" s="523">
        <v>831</v>
      </c>
      <c r="Z46" s="522">
        <v>2887</v>
      </c>
      <c r="AA46" s="523">
        <v>585</v>
      </c>
      <c r="AB46" s="523">
        <v>793</v>
      </c>
      <c r="AC46" s="523">
        <v>829</v>
      </c>
      <c r="AD46" s="523">
        <v>837</v>
      </c>
      <c r="AE46" s="519">
        <v>3044</v>
      </c>
      <c r="AF46" s="520">
        <v>674</v>
      </c>
      <c r="AG46" s="523">
        <v>849</v>
      </c>
      <c r="AH46" s="523">
        <v>958</v>
      </c>
      <c r="AI46" s="523">
        <v>1021</v>
      </c>
      <c r="AJ46" s="522">
        <v>3502</v>
      </c>
      <c r="AK46" s="523">
        <v>888</v>
      </c>
      <c r="AL46" s="523">
        <v>1066</v>
      </c>
      <c r="AM46" s="523">
        <v>1193</v>
      </c>
      <c r="AN46" s="523">
        <v>1285</v>
      </c>
      <c r="AO46" s="519">
        <v>4432</v>
      </c>
      <c r="AP46" s="520">
        <v>1040</v>
      </c>
      <c r="AQ46" s="523">
        <v>1210</v>
      </c>
      <c r="AR46" s="523">
        <v>1270</v>
      </c>
      <c r="AS46" s="523">
        <v>1424</v>
      </c>
      <c r="AT46" s="522">
        <v>4944</v>
      </c>
      <c r="AU46" s="523">
        <v>893</v>
      </c>
      <c r="AV46" s="523">
        <v>1124</v>
      </c>
      <c r="AW46" s="523">
        <v>1216</v>
      </c>
      <c r="AX46" s="523">
        <v>1320</v>
      </c>
      <c r="AY46" s="519">
        <v>4553</v>
      </c>
      <c r="AZ46" s="520">
        <v>1021</v>
      </c>
      <c r="BA46" s="523">
        <v>1386</v>
      </c>
      <c r="BB46" s="523">
        <v>1487</v>
      </c>
      <c r="BC46" s="523">
        <v>1541</v>
      </c>
      <c r="BD46" s="522">
        <v>5435</v>
      </c>
      <c r="BE46" s="523">
        <v>1240</v>
      </c>
      <c r="BF46" s="523">
        <v>1282</v>
      </c>
      <c r="BG46" s="523">
        <v>1444</v>
      </c>
      <c r="BH46" s="523">
        <v>1559</v>
      </c>
      <c r="BI46" s="519">
        <v>5525</v>
      </c>
      <c r="BJ46" s="520">
        <v>1317</v>
      </c>
      <c r="BK46" s="523">
        <v>1599</v>
      </c>
      <c r="BL46" s="523">
        <v>1903</v>
      </c>
      <c r="BM46" s="523">
        <v>1806</v>
      </c>
      <c r="BN46" s="522">
        <v>6625</v>
      </c>
      <c r="BO46" s="523">
        <v>1354</v>
      </c>
      <c r="BP46" s="523">
        <v>1485</v>
      </c>
      <c r="BQ46" s="523">
        <v>1571</v>
      </c>
      <c r="BR46" s="523">
        <v>1607</v>
      </c>
      <c r="BS46" s="519">
        <v>6017</v>
      </c>
      <c r="BT46" s="520">
        <v>1192</v>
      </c>
      <c r="BU46" s="523">
        <v>1531</v>
      </c>
      <c r="BV46" s="523">
        <v>1587</v>
      </c>
      <c r="BW46" s="523">
        <v>1613</v>
      </c>
      <c r="BX46" s="522">
        <v>5923</v>
      </c>
      <c r="BY46" s="521">
        <v>1316</v>
      </c>
      <c r="BZ46" s="518">
        <v>1484</v>
      </c>
      <c r="CA46" s="518">
        <v>1630</v>
      </c>
      <c r="CB46" s="518">
        <v>1611</v>
      </c>
      <c r="CC46" s="517">
        <v>6041</v>
      </c>
      <c r="CD46" s="520">
        <v>1201</v>
      </c>
      <c r="CE46" s="518">
        <v>1503</v>
      </c>
      <c r="CF46" s="518">
        <v>1478</v>
      </c>
      <c r="CG46" s="518">
        <v>1464</v>
      </c>
      <c r="CH46" s="517">
        <v>5646</v>
      </c>
      <c r="CI46" s="520">
        <v>1256</v>
      </c>
      <c r="CJ46" s="518">
        <v>1558</v>
      </c>
      <c r="CK46" s="518">
        <v>1574</v>
      </c>
      <c r="CL46" s="518">
        <v>1728</v>
      </c>
      <c r="CM46" s="517">
        <v>6116</v>
      </c>
      <c r="CN46" s="520">
        <v>1261</v>
      </c>
      <c r="CO46" s="518">
        <v>1680</v>
      </c>
      <c r="CP46" s="518">
        <v>1791</v>
      </c>
      <c r="CQ46" s="518">
        <v>1722</v>
      </c>
      <c r="CR46" s="517">
        <v>6454</v>
      </c>
      <c r="CS46" s="520">
        <v>1534</v>
      </c>
      <c r="CT46" s="518">
        <v>1800</v>
      </c>
      <c r="CU46" s="519">
        <v>1846</v>
      </c>
      <c r="CV46" s="518">
        <v>1793</v>
      </c>
      <c r="CW46" s="517">
        <v>6973</v>
      </c>
      <c r="CX46" s="516">
        <v>1309</v>
      </c>
      <c r="CY46" s="511">
        <v>1158</v>
      </c>
      <c r="CZ46" s="511">
        <v>1571</v>
      </c>
      <c r="DA46" s="511">
        <v>2220</v>
      </c>
      <c r="DB46" s="513">
        <v>6258</v>
      </c>
      <c r="DC46" s="515">
        <v>1717</v>
      </c>
      <c r="DD46" s="511">
        <v>1522</v>
      </c>
      <c r="DE46" s="511">
        <v>2542</v>
      </c>
      <c r="DF46" s="511">
        <v>3101</v>
      </c>
      <c r="DG46" s="510">
        <v>8882</v>
      </c>
      <c r="DH46" s="512">
        <v>2254</v>
      </c>
      <c r="DI46" s="511">
        <v>2517</v>
      </c>
      <c r="DJ46" s="514">
        <v>3205</v>
      </c>
      <c r="DK46" s="511">
        <v>2644</v>
      </c>
      <c r="DL46" s="513">
        <v>10620</v>
      </c>
      <c r="DM46" s="516">
        <v>2112</v>
      </c>
      <c r="DN46" s="511">
        <v>2332</v>
      </c>
      <c r="DO46" s="514">
        <v>2488</v>
      </c>
      <c r="DP46" s="514">
        <v>2451</v>
      </c>
      <c r="DQ46" s="513">
        <v>9383</v>
      </c>
      <c r="DR46" s="515">
        <v>2094</v>
      </c>
      <c r="DS46" s="514">
        <v>2317</v>
      </c>
      <c r="DT46" s="514">
        <v>3045</v>
      </c>
      <c r="DU46" s="514">
        <v>2898</v>
      </c>
      <c r="DV46" s="513">
        <v>10354</v>
      </c>
      <c r="DW46" s="512">
        <v>2322</v>
      </c>
      <c r="DX46" s="511">
        <v>2717</v>
      </c>
      <c r="DY46" s="511">
        <v>2678</v>
      </c>
      <c r="DZ46" s="511">
        <v>3040</v>
      </c>
      <c r="EA46" s="510">
        <v>10757</v>
      </c>
    </row>
    <row r="47" spans="1:131" ht="30" customHeight="1">
      <c r="A47" s="541" t="s">
        <v>217</v>
      </c>
      <c r="B47" s="536">
        <v>2878</v>
      </c>
      <c r="C47" s="537">
        <v>3232</v>
      </c>
      <c r="D47" s="537">
        <v>2949</v>
      </c>
      <c r="E47" s="537">
        <v>3368</v>
      </c>
      <c r="F47" s="540">
        <v>12427</v>
      </c>
      <c r="G47" s="537">
        <v>2641</v>
      </c>
      <c r="H47" s="537">
        <v>2779</v>
      </c>
      <c r="I47" s="537">
        <v>3427</v>
      </c>
      <c r="J47" s="537">
        <v>4157</v>
      </c>
      <c r="K47" s="535">
        <v>13004</v>
      </c>
      <c r="L47" s="536">
        <v>2411</v>
      </c>
      <c r="M47" s="537">
        <v>3714</v>
      </c>
      <c r="N47" s="537">
        <v>3652</v>
      </c>
      <c r="O47" s="537">
        <v>3766</v>
      </c>
      <c r="P47" s="540">
        <v>13543</v>
      </c>
      <c r="Q47" s="537">
        <v>4054</v>
      </c>
      <c r="R47" s="537">
        <v>2964</v>
      </c>
      <c r="S47" s="537">
        <v>3313</v>
      </c>
      <c r="T47" s="537">
        <v>3910</v>
      </c>
      <c r="U47" s="535">
        <v>14241</v>
      </c>
      <c r="V47" s="536">
        <v>3764</v>
      </c>
      <c r="W47" s="537">
        <v>4290</v>
      </c>
      <c r="X47" s="537">
        <v>4828</v>
      </c>
      <c r="Y47" s="537">
        <v>5034</v>
      </c>
      <c r="Z47" s="540">
        <v>17916</v>
      </c>
      <c r="AA47" s="537">
        <v>4579</v>
      </c>
      <c r="AB47" s="537">
        <v>7568</v>
      </c>
      <c r="AC47" s="537">
        <v>7261</v>
      </c>
      <c r="AD47" s="537">
        <v>6702</v>
      </c>
      <c r="AE47" s="535">
        <v>26110</v>
      </c>
      <c r="AF47" s="536">
        <v>6190</v>
      </c>
      <c r="AG47" s="537">
        <v>8248</v>
      </c>
      <c r="AH47" s="537">
        <v>7246</v>
      </c>
      <c r="AI47" s="537">
        <v>14247</v>
      </c>
      <c r="AJ47" s="540">
        <v>35931</v>
      </c>
      <c r="AK47" s="537">
        <v>5060</v>
      </c>
      <c r="AL47" s="537">
        <v>5943</v>
      </c>
      <c r="AM47" s="537">
        <v>6844</v>
      </c>
      <c r="AN47" s="537">
        <v>10682</v>
      </c>
      <c r="AO47" s="535">
        <v>28529</v>
      </c>
      <c r="AP47" s="536">
        <v>5263</v>
      </c>
      <c r="AQ47" s="537">
        <v>5982</v>
      </c>
      <c r="AR47" s="537">
        <v>7153</v>
      </c>
      <c r="AS47" s="537">
        <v>7532</v>
      </c>
      <c r="AT47" s="540">
        <v>25930</v>
      </c>
      <c r="AU47" s="537">
        <v>5605</v>
      </c>
      <c r="AV47" s="537">
        <v>6251</v>
      </c>
      <c r="AW47" s="537">
        <v>6166</v>
      </c>
      <c r="AX47" s="537">
        <v>9667</v>
      </c>
      <c r="AY47" s="535">
        <v>27689</v>
      </c>
      <c r="AZ47" s="536">
        <v>5640</v>
      </c>
      <c r="BA47" s="537">
        <v>7549</v>
      </c>
      <c r="BB47" s="537">
        <v>6377</v>
      </c>
      <c r="BC47" s="537">
        <v>7673</v>
      </c>
      <c r="BD47" s="540">
        <v>27239</v>
      </c>
      <c r="BE47" s="537">
        <v>5697</v>
      </c>
      <c r="BF47" s="537">
        <v>5895</v>
      </c>
      <c r="BG47" s="537">
        <v>6772</v>
      </c>
      <c r="BH47" s="537">
        <v>7993</v>
      </c>
      <c r="BI47" s="535">
        <v>26357</v>
      </c>
      <c r="BJ47" s="536">
        <v>8333</v>
      </c>
      <c r="BK47" s="537">
        <v>8500</v>
      </c>
      <c r="BL47" s="537">
        <v>7554</v>
      </c>
      <c r="BM47" s="537">
        <v>7855</v>
      </c>
      <c r="BN47" s="540">
        <v>32242</v>
      </c>
      <c r="BO47" s="537">
        <v>5889</v>
      </c>
      <c r="BP47" s="537">
        <v>7280</v>
      </c>
      <c r="BQ47" s="537">
        <v>8567</v>
      </c>
      <c r="BR47" s="537">
        <v>10817</v>
      </c>
      <c r="BS47" s="535">
        <v>32553</v>
      </c>
      <c r="BT47" s="536">
        <v>6955</v>
      </c>
      <c r="BU47" s="537">
        <v>9809</v>
      </c>
      <c r="BV47" s="537">
        <v>11641</v>
      </c>
      <c r="BW47" s="537">
        <v>13607</v>
      </c>
      <c r="BX47" s="540">
        <v>42012</v>
      </c>
      <c r="BY47" s="539">
        <v>10706</v>
      </c>
      <c r="BZ47" s="534">
        <v>10892</v>
      </c>
      <c r="CA47" s="534">
        <v>9518</v>
      </c>
      <c r="CB47" s="534">
        <v>10044</v>
      </c>
      <c r="CC47" s="533">
        <v>41160</v>
      </c>
      <c r="CD47" s="539">
        <v>10120</v>
      </c>
      <c r="CE47" s="534">
        <v>9977</v>
      </c>
      <c r="CF47" s="534">
        <v>9971</v>
      </c>
      <c r="CG47" s="534">
        <v>11254</v>
      </c>
      <c r="CH47" s="533">
        <v>41322</v>
      </c>
      <c r="CI47" s="536">
        <v>9606</v>
      </c>
      <c r="CJ47" s="538">
        <v>10470</v>
      </c>
      <c r="CK47" s="534">
        <v>10007</v>
      </c>
      <c r="CL47" s="537">
        <v>11881</v>
      </c>
      <c r="CM47" s="533">
        <v>41964</v>
      </c>
      <c r="CN47" s="536">
        <v>8297</v>
      </c>
      <c r="CO47" s="538">
        <v>10981</v>
      </c>
      <c r="CP47" s="534">
        <v>12110</v>
      </c>
      <c r="CQ47" s="537">
        <v>12729</v>
      </c>
      <c r="CR47" s="533">
        <v>44117</v>
      </c>
      <c r="CS47" s="536">
        <v>10140</v>
      </c>
      <c r="CT47" s="534">
        <v>11247</v>
      </c>
      <c r="CU47" s="535">
        <v>12753</v>
      </c>
      <c r="CV47" s="534">
        <v>13016</v>
      </c>
      <c r="CW47" s="533">
        <v>47156</v>
      </c>
      <c r="CX47" s="532">
        <v>10435</v>
      </c>
      <c r="CY47" s="527">
        <v>7045</v>
      </c>
      <c r="CZ47" s="527">
        <v>8434</v>
      </c>
      <c r="DA47" s="527">
        <v>10697</v>
      </c>
      <c r="DB47" s="529">
        <v>36611</v>
      </c>
      <c r="DC47" s="531">
        <v>9685</v>
      </c>
      <c r="DD47" s="527">
        <v>8935</v>
      </c>
      <c r="DE47" s="527">
        <v>10244</v>
      </c>
      <c r="DF47" s="527">
        <v>13230</v>
      </c>
      <c r="DG47" s="526">
        <v>42094</v>
      </c>
      <c r="DH47" s="528">
        <v>12600</v>
      </c>
      <c r="DI47" s="527">
        <v>13048</v>
      </c>
      <c r="DJ47" s="530">
        <v>14524</v>
      </c>
      <c r="DK47" s="527">
        <v>16375</v>
      </c>
      <c r="DL47" s="529">
        <v>56547</v>
      </c>
      <c r="DM47" s="532">
        <v>14325</v>
      </c>
      <c r="DN47" s="527">
        <v>17492</v>
      </c>
      <c r="DO47" s="530">
        <v>17814</v>
      </c>
      <c r="DP47" s="530">
        <v>17302</v>
      </c>
      <c r="DQ47" s="529">
        <v>66933</v>
      </c>
      <c r="DR47" s="531">
        <v>16871</v>
      </c>
      <c r="DS47" s="530">
        <v>17367</v>
      </c>
      <c r="DT47" s="530">
        <v>20016</v>
      </c>
      <c r="DU47" s="530">
        <v>20919</v>
      </c>
      <c r="DV47" s="529">
        <v>75173</v>
      </c>
      <c r="DW47" s="528">
        <v>17994</v>
      </c>
      <c r="DX47" s="527">
        <v>19443</v>
      </c>
      <c r="DY47" s="527">
        <v>17968</v>
      </c>
      <c r="DZ47" s="527">
        <v>19664</v>
      </c>
      <c r="EA47" s="526">
        <v>75069</v>
      </c>
    </row>
    <row r="48" spans="1:131" ht="30" customHeight="1">
      <c r="A48" s="524" t="s">
        <v>216</v>
      </c>
      <c r="B48" s="520">
        <v>379</v>
      </c>
      <c r="C48" s="523">
        <v>105</v>
      </c>
      <c r="D48" s="523">
        <v>85</v>
      </c>
      <c r="E48" s="523">
        <v>98</v>
      </c>
      <c r="F48" s="522">
        <v>667</v>
      </c>
      <c r="G48" s="523">
        <v>85</v>
      </c>
      <c r="H48" s="523">
        <v>107</v>
      </c>
      <c r="I48" s="523">
        <v>111</v>
      </c>
      <c r="J48" s="523">
        <v>149</v>
      </c>
      <c r="K48" s="519">
        <v>452</v>
      </c>
      <c r="L48" s="520">
        <v>209</v>
      </c>
      <c r="M48" s="523">
        <v>233</v>
      </c>
      <c r="N48" s="523">
        <v>181</v>
      </c>
      <c r="O48" s="523">
        <v>120</v>
      </c>
      <c r="P48" s="522">
        <v>743</v>
      </c>
      <c r="Q48" s="523">
        <v>196</v>
      </c>
      <c r="R48" s="523">
        <v>96</v>
      </c>
      <c r="S48" s="523">
        <v>122</v>
      </c>
      <c r="T48" s="523">
        <v>224</v>
      </c>
      <c r="U48" s="519">
        <v>638</v>
      </c>
      <c r="V48" s="520">
        <v>107</v>
      </c>
      <c r="W48" s="523">
        <v>80</v>
      </c>
      <c r="X48" s="523">
        <v>133</v>
      </c>
      <c r="Y48" s="523">
        <v>295</v>
      </c>
      <c r="Z48" s="522">
        <v>615</v>
      </c>
      <c r="AA48" s="523">
        <v>83</v>
      </c>
      <c r="AB48" s="523">
        <v>146</v>
      </c>
      <c r="AC48" s="523">
        <v>616</v>
      </c>
      <c r="AD48" s="523">
        <v>113</v>
      </c>
      <c r="AE48" s="519">
        <v>958</v>
      </c>
      <c r="AF48" s="520">
        <v>135</v>
      </c>
      <c r="AG48" s="523">
        <v>335</v>
      </c>
      <c r="AH48" s="523">
        <v>778</v>
      </c>
      <c r="AI48" s="523">
        <v>153</v>
      </c>
      <c r="AJ48" s="522">
        <v>1401</v>
      </c>
      <c r="AK48" s="523">
        <v>147</v>
      </c>
      <c r="AL48" s="523">
        <v>178</v>
      </c>
      <c r="AM48" s="523">
        <v>187</v>
      </c>
      <c r="AN48" s="523">
        <v>224</v>
      </c>
      <c r="AO48" s="519">
        <v>736</v>
      </c>
      <c r="AP48" s="520">
        <v>345</v>
      </c>
      <c r="AQ48" s="523">
        <v>272</v>
      </c>
      <c r="AR48" s="523">
        <v>172</v>
      </c>
      <c r="AS48" s="523">
        <v>389</v>
      </c>
      <c r="AT48" s="522">
        <v>1178</v>
      </c>
      <c r="AU48" s="523">
        <v>227</v>
      </c>
      <c r="AV48" s="523">
        <v>218</v>
      </c>
      <c r="AW48" s="523">
        <v>203</v>
      </c>
      <c r="AX48" s="523">
        <v>247</v>
      </c>
      <c r="AY48" s="519">
        <v>895</v>
      </c>
      <c r="AZ48" s="520">
        <v>150</v>
      </c>
      <c r="BA48" s="523">
        <v>885</v>
      </c>
      <c r="BB48" s="523">
        <v>527</v>
      </c>
      <c r="BC48" s="523">
        <v>259</v>
      </c>
      <c r="BD48" s="522">
        <v>1821</v>
      </c>
      <c r="BE48" s="523">
        <v>241</v>
      </c>
      <c r="BF48" s="523">
        <v>274</v>
      </c>
      <c r="BG48" s="523">
        <v>338</v>
      </c>
      <c r="BH48" s="523">
        <v>514</v>
      </c>
      <c r="BI48" s="519">
        <v>1367</v>
      </c>
      <c r="BJ48" s="520">
        <v>1105</v>
      </c>
      <c r="BK48" s="523">
        <v>295</v>
      </c>
      <c r="BL48" s="523">
        <v>218</v>
      </c>
      <c r="BM48" s="523">
        <v>252</v>
      </c>
      <c r="BN48" s="522">
        <v>1870</v>
      </c>
      <c r="BO48" s="523">
        <v>194</v>
      </c>
      <c r="BP48" s="523">
        <v>308</v>
      </c>
      <c r="BQ48" s="523">
        <v>319</v>
      </c>
      <c r="BR48" s="523">
        <v>275</v>
      </c>
      <c r="BS48" s="519">
        <v>1096</v>
      </c>
      <c r="BT48" s="520">
        <v>191</v>
      </c>
      <c r="BU48" s="523">
        <v>337</v>
      </c>
      <c r="BV48" s="523">
        <v>623</v>
      </c>
      <c r="BW48" s="523">
        <v>322</v>
      </c>
      <c r="BX48" s="522">
        <v>1473</v>
      </c>
      <c r="BY48" s="521">
        <v>194</v>
      </c>
      <c r="BZ48" s="518">
        <v>273</v>
      </c>
      <c r="CA48" s="518">
        <v>259</v>
      </c>
      <c r="CB48" s="518">
        <v>444</v>
      </c>
      <c r="CC48" s="517">
        <v>1170</v>
      </c>
      <c r="CD48" s="521">
        <v>271</v>
      </c>
      <c r="CE48" s="518">
        <v>413</v>
      </c>
      <c r="CF48" s="518">
        <v>343</v>
      </c>
      <c r="CG48" s="518">
        <v>378</v>
      </c>
      <c r="CH48" s="517">
        <v>1405</v>
      </c>
      <c r="CI48" s="520">
        <v>1377</v>
      </c>
      <c r="CJ48" s="525">
        <v>306</v>
      </c>
      <c r="CK48" s="518">
        <v>281</v>
      </c>
      <c r="CL48" s="523">
        <v>590</v>
      </c>
      <c r="CM48" s="517">
        <v>2554</v>
      </c>
      <c r="CN48" s="520">
        <v>264</v>
      </c>
      <c r="CO48" s="525">
        <v>819</v>
      </c>
      <c r="CP48" s="518">
        <v>664</v>
      </c>
      <c r="CQ48" s="523">
        <v>481</v>
      </c>
      <c r="CR48" s="517">
        <v>2228</v>
      </c>
      <c r="CS48" s="520">
        <v>308</v>
      </c>
      <c r="CT48" s="518">
        <v>248</v>
      </c>
      <c r="CU48" s="519">
        <v>337</v>
      </c>
      <c r="CV48" s="518">
        <v>416</v>
      </c>
      <c r="CW48" s="517">
        <v>1309</v>
      </c>
      <c r="CX48" s="516">
        <v>300</v>
      </c>
      <c r="CY48" s="511">
        <v>165</v>
      </c>
      <c r="CZ48" s="511">
        <v>201</v>
      </c>
      <c r="DA48" s="511">
        <v>247</v>
      </c>
      <c r="DB48" s="513">
        <v>913</v>
      </c>
      <c r="DC48" s="515">
        <v>213</v>
      </c>
      <c r="DD48" s="511">
        <v>230</v>
      </c>
      <c r="DE48" s="511">
        <v>304</v>
      </c>
      <c r="DF48" s="511">
        <v>387</v>
      </c>
      <c r="DG48" s="510">
        <v>1134</v>
      </c>
      <c r="DH48" s="512">
        <v>344</v>
      </c>
      <c r="DI48" s="511">
        <v>330</v>
      </c>
      <c r="DJ48" s="514">
        <v>427</v>
      </c>
      <c r="DK48" s="511">
        <v>684</v>
      </c>
      <c r="DL48" s="513">
        <v>1785</v>
      </c>
      <c r="DM48" s="516">
        <v>454</v>
      </c>
      <c r="DN48" s="511">
        <v>470</v>
      </c>
      <c r="DO48" s="514">
        <v>449</v>
      </c>
      <c r="DP48" s="514">
        <v>453</v>
      </c>
      <c r="DQ48" s="513">
        <v>1826</v>
      </c>
      <c r="DR48" s="515">
        <v>444</v>
      </c>
      <c r="DS48" s="514">
        <v>637</v>
      </c>
      <c r="DT48" s="514">
        <v>484</v>
      </c>
      <c r="DU48" s="514">
        <v>556</v>
      </c>
      <c r="DV48" s="513">
        <v>2121</v>
      </c>
      <c r="DW48" s="512">
        <v>628</v>
      </c>
      <c r="DX48" s="511">
        <v>506</v>
      </c>
      <c r="DY48" s="511">
        <v>530</v>
      </c>
      <c r="DZ48" s="511">
        <v>819</v>
      </c>
      <c r="EA48" s="510">
        <v>2483</v>
      </c>
    </row>
    <row r="49" spans="1:131" ht="30" customHeight="1">
      <c r="A49" s="524" t="s">
        <v>215</v>
      </c>
      <c r="B49" s="520">
        <v>523</v>
      </c>
      <c r="C49" s="523">
        <v>662</v>
      </c>
      <c r="D49" s="523">
        <v>480</v>
      </c>
      <c r="E49" s="523">
        <v>590</v>
      </c>
      <c r="F49" s="522">
        <v>2255</v>
      </c>
      <c r="G49" s="523">
        <v>414</v>
      </c>
      <c r="H49" s="523">
        <v>469</v>
      </c>
      <c r="I49" s="523">
        <v>626</v>
      </c>
      <c r="J49" s="523">
        <v>540</v>
      </c>
      <c r="K49" s="519">
        <v>2049</v>
      </c>
      <c r="L49" s="520">
        <v>459</v>
      </c>
      <c r="M49" s="523">
        <v>595</v>
      </c>
      <c r="N49" s="523">
        <v>830</v>
      </c>
      <c r="O49" s="523">
        <v>699</v>
      </c>
      <c r="P49" s="522">
        <v>2583</v>
      </c>
      <c r="Q49" s="523">
        <v>635</v>
      </c>
      <c r="R49" s="523">
        <v>616</v>
      </c>
      <c r="S49" s="523">
        <v>504</v>
      </c>
      <c r="T49" s="523">
        <v>482</v>
      </c>
      <c r="U49" s="519">
        <v>2237</v>
      </c>
      <c r="V49" s="520">
        <v>1039</v>
      </c>
      <c r="W49" s="523">
        <v>879</v>
      </c>
      <c r="X49" s="523">
        <v>755</v>
      </c>
      <c r="Y49" s="523">
        <v>778</v>
      </c>
      <c r="Z49" s="522">
        <v>3451</v>
      </c>
      <c r="AA49" s="523">
        <v>754</v>
      </c>
      <c r="AB49" s="523">
        <v>975</v>
      </c>
      <c r="AC49" s="523">
        <v>758</v>
      </c>
      <c r="AD49" s="523">
        <v>559</v>
      </c>
      <c r="AE49" s="519">
        <v>3046</v>
      </c>
      <c r="AF49" s="520">
        <v>629</v>
      </c>
      <c r="AG49" s="523">
        <v>944</v>
      </c>
      <c r="AH49" s="523">
        <v>782</v>
      </c>
      <c r="AI49" s="523">
        <v>995</v>
      </c>
      <c r="AJ49" s="522">
        <v>3350</v>
      </c>
      <c r="AK49" s="523">
        <v>779</v>
      </c>
      <c r="AL49" s="523">
        <v>707</v>
      </c>
      <c r="AM49" s="523">
        <v>1332</v>
      </c>
      <c r="AN49" s="523">
        <v>956</v>
      </c>
      <c r="AO49" s="519">
        <v>3774</v>
      </c>
      <c r="AP49" s="520">
        <v>548</v>
      </c>
      <c r="AQ49" s="523">
        <v>718</v>
      </c>
      <c r="AR49" s="523">
        <v>600</v>
      </c>
      <c r="AS49" s="523">
        <v>738</v>
      </c>
      <c r="AT49" s="522">
        <v>2604</v>
      </c>
      <c r="AU49" s="523">
        <v>552</v>
      </c>
      <c r="AV49" s="523">
        <v>786</v>
      </c>
      <c r="AW49" s="523">
        <v>651</v>
      </c>
      <c r="AX49" s="523">
        <v>625</v>
      </c>
      <c r="AY49" s="519">
        <v>2614</v>
      </c>
      <c r="AZ49" s="520">
        <v>592</v>
      </c>
      <c r="BA49" s="523">
        <v>646</v>
      </c>
      <c r="BB49" s="523">
        <v>543</v>
      </c>
      <c r="BC49" s="523">
        <v>736</v>
      </c>
      <c r="BD49" s="522">
        <v>2517</v>
      </c>
      <c r="BE49" s="523">
        <v>561</v>
      </c>
      <c r="BF49" s="523">
        <v>660</v>
      </c>
      <c r="BG49" s="523">
        <v>678</v>
      </c>
      <c r="BH49" s="523">
        <v>846</v>
      </c>
      <c r="BI49" s="519">
        <v>2745</v>
      </c>
      <c r="BJ49" s="520">
        <v>851</v>
      </c>
      <c r="BK49" s="523">
        <v>631</v>
      </c>
      <c r="BL49" s="523">
        <v>840</v>
      </c>
      <c r="BM49" s="523">
        <v>745</v>
      </c>
      <c r="BN49" s="522">
        <v>3067</v>
      </c>
      <c r="BO49" s="523">
        <v>723</v>
      </c>
      <c r="BP49" s="523">
        <v>599</v>
      </c>
      <c r="BQ49" s="523">
        <v>629</v>
      </c>
      <c r="BR49" s="523">
        <v>879</v>
      </c>
      <c r="BS49" s="519">
        <v>2830</v>
      </c>
      <c r="BT49" s="520">
        <v>689</v>
      </c>
      <c r="BU49" s="523">
        <v>706</v>
      </c>
      <c r="BV49" s="523">
        <v>684</v>
      </c>
      <c r="BW49" s="523">
        <v>746</v>
      </c>
      <c r="BX49" s="522">
        <v>2825</v>
      </c>
      <c r="BY49" s="521">
        <v>532</v>
      </c>
      <c r="BZ49" s="518">
        <v>725</v>
      </c>
      <c r="CA49" s="518">
        <v>626</v>
      </c>
      <c r="CB49" s="518">
        <v>1028</v>
      </c>
      <c r="CC49" s="517">
        <v>2911</v>
      </c>
      <c r="CD49" s="521">
        <v>998</v>
      </c>
      <c r="CE49" s="518">
        <v>937</v>
      </c>
      <c r="CF49" s="518">
        <v>684</v>
      </c>
      <c r="CG49" s="518">
        <v>568</v>
      </c>
      <c r="CH49" s="517">
        <v>3187</v>
      </c>
      <c r="CI49" s="520">
        <v>590</v>
      </c>
      <c r="CJ49" s="525">
        <v>614</v>
      </c>
      <c r="CK49" s="518">
        <v>707</v>
      </c>
      <c r="CL49" s="523">
        <v>665</v>
      </c>
      <c r="CM49" s="517">
        <v>2576</v>
      </c>
      <c r="CN49" s="520">
        <v>594</v>
      </c>
      <c r="CO49" s="525">
        <v>850</v>
      </c>
      <c r="CP49" s="518">
        <v>813</v>
      </c>
      <c r="CQ49" s="523">
        <v>946</v>
      </c>
      <c r="CR49" s="517">
        <v>3203</v>
      </c>
      <c r="CS49" s="520">
        <v>797</v>
      </c>
      <c r="CT49" s="518">
        <v>1001</v>
      </c>
      <c r="CU49" s="519">
        <v>1014</v>
      </c>
      <c r="CV49" s="518">
        <v>1043</v>
      </c>
      <c r="CW49" s="517">
        <v>3855</v>
      </c>
      <c r="CX49" s="516">
        <v>726</v>
      </c>
      <c r="CY49" s="511">
        <v>551</v>
      </c>
      <c r="CZ49" s="511">
        <v>671</v>
      </c>
      <c r="DA49" s="511">
        <v>641</v>
      </c>
      <c r="DB49" s="513">
        <v>2589</v>
      </c>
      <c r="DC49" s="515">
        <v>505</v>
      </c>
      <c r="DD49" s="511">
        <v>657</v>
      </c>
      <c r="DE49" s="511">
        <v>623</v>
      </c>
      <c r="DF49" s="511">
        <v>898</v>
      </c>
      <c r="DG49" s="510">
        <v>2683</v>
      </c>
      <c r="DH49" s="512">
        <v>916</v>
      </c>
      <c r="DI49" s="511">
        <v>962</v>
      </c>
      <c r="DJ49" s="514">
        <v>1169</v>
      </c>
      <c r="DK49" s="511">
        <v>918</v>
      </c>
      <c r="DL49" s="513">
        <v>3965</v>
      </c>
      <c r="DM49" s="516">
        <v>959</v>
      </c>
      <c r="DN49" s="511">
        <v>1174</v>
      </c>
      <c r="DO49" s="514">
        <v>1484</v>
      </c>
      <c r="DP49" s="514">
        <v>1004</v>
      </c>
      <c r="DQ49" s="513">
        <v>4621</v>
      </c>
      <c r="DR49" s="515">
        <v>1016</v>
      </c>
      <c r="DS49" s="514">
        <v>1029</v>
      </c>
      <c r="DT49" s="514">
        <v>1314</v>
      </c>
      <c r="DU49" s="514">
        <v>1084</v>
      </c>
      <c r="DV49" s="513">
        <v>4443</v>
      </c>
      <c r="DW49" s="512">
        <v>887</v>
      </c>
      <c r="DX49" s="511">
        <v>885</v>
      </c>
      <c r="DY49" s="511">
        <v>1039</v>
      </c>
      <c r="DZ49" s="511">
        <v>1207</v>
      </c>
      <c r="EA49" s="510">
        <v>4018</v>
      </c>
    </row>
    <row r="50" spans="1:131" ht="30" customHeight="1">
      <c r="A50" s="524" t="s">
        <v>214</v>
      </c>
      <c r="B50" s="520">
        <v>443</v>
      </c>
      <c r="C50" s="523">
        <v>517</v>
      </c>
      <c r="D50" s="523">
        <v>392</v>
      </c>
      <c r="E50" s="523">
        <v>416</v>
      </c>
      <c r="F50" s="522">
        <v>1768</v>
      </c>
      <c r="G50" s="523">
        <v>387</v>
      </c>
      <c r="H50" s="523">
        <v>422</v>
      </c>
      <c r="I50" s="523">
        <v>368</v>
      </c>
      <c r="J50" s="523">
        <v>412</v>
      </c>
      <c r="K50" s="519">
        <v>1589</v>
      </c>
      <c r="L50" s="520">
        <v>305</v>
      </c>
      <c r="M50" s="523">
        <v>517</v>
      </c>
      <c r="N50" s="523">
        <v>589</v>
      </c>
      <c r="O50" s="523">
        <v>615</v>
      </c>
      <c r="P50" s="522">
        <v>2026</v>
      </c>
      <c r="Q50" s="523">
        <v>425</v>
      </c>
      <c r="R50" s="523">
        <v>464</v>
      </c>
      <c r="S50" s="523">
        <v>495</v>
      </c>
      <c r="T50" s="523">
        <v>598</v>
      </c>
      <c r="U50" s="519">
        <v>1982</v>
      </c>
      <c r="V50" s="520">
        <v>499</v>
      </c>
      <c r="W50" s="523">
        <v>497</v>
      </c>
      <c r="X50" s="523">
        <v>652</v>
      </c>
      <c r="Y50" s="523">
        <v>720</v>
      </c>
      <c r="Z50" s="522">
        <v>2368</v>
      </c>
      <c r="AA50" s="523">
        <v>577</v>
      </c>
      <c r="AB50" s="523">
        <v>848</v>
      </c>
      <c r="AC50" s="523">
        <v>661</v>
      </c>
      <c r="AD50" s="523">
        <v>709</v>
      </c>
      <c r="AE50" s="519">
        <v>2795</v>
      </c>
      <c r="AF50" s="520">
        <v>561</v>
      </c>
      <c r="AG50" s="523">
        <v>871</v>
      </c>
      <c r="AH50" s="523">
        <v>829</v>
      </c>
      <c r="AI50" s="523">
        <v>788</v>
      </c>
      <c r="AJ50" s="522">
        <v>3049</v>
      </c>
      <c r="AK50" s="523">
        <v>713</v>
      </c>
      <c r="AL50" s="523">
        <v>871</v>
      </c>
      <c r="AM50" s="523">
        <v>1060</v>
      </c>
      <c r="AN50" s="523">
        <v>1634</v>
      </c>
      <c r="AO50" s="519">
        <v>4278</v>
      </c>
      <c r="AP50" s="520">
        <v>700</v>
      </c>
      <c r="AQ50" s="523">
        <v>872</v>
      </c>
      <c r="AR50" s="523">
        <v>1007</v>
      </c>
      <c r="AS50" s="523">
        <v>1269</v>
      </c>
      <c r="AT50" s="522">
        <v>3848</v>
      </c>
      <c r="AU50" s="523">
        <v>1095</v>
      </c>
      <c r="AV50" s="523">
        <v>1558</v>
      </c>
      <c r="AW50" s="523">
        <v>1073</v>
      </c>
      <c r="AX50" s="523">
        <v>978</v>
      </c>
      <c r="AY50" s="519">
        <v>4704</v>
      </c>
      <c r="AZ50" s="520">
        <v>823</v>
      </c>
      <c r="BA50" s="523">
        <v>1049</v>
      </c>
      <c r="BB50" s="523">
        <v>1119</v>
      </c>
      <c r="BC50" s="523">
        <v>1188</v>
      </c>
      <c r="BD50" s="522">
        <v>4179</v>
      </c>
      <c r="BE50" s="523">
        <v>834</v>
      </c>
      <c r="BF50" s="523">
        <v>818</v>
      </c>
      <c r="BG50" s="523">
        <v>1099</v>
      </c>
      <c r="BH50" s="523">
        <v>1109</v>
      </c>
      <c r="BI50" s="519">
        <v>3860</v>
      </c>
      <c r="BJ50" s="520">
        <v>1031</v>
      </c>
      <c r="BK50" s="523">
        <v>1193</v>
      </c>
      <c r="BL50" s="523">
        <v>1158</v>
      </c>
      <c r="BM50" s="523">
        <v>1125</v>
      </c>
      <c r="BN50" s="522">
        <v>4507</v>
      </c>
      <c r="BO50" s="523">
        <v>842</v>
      </c>
      <c r="BP50" s="523">
        <v>1118</v>
      </c>
      <c r="BQ50" s="523">
        <v>1162</v>
      </c>
      <c r="BR50" s="523">
        <v>1294</v>
      </c>
      <c r="BS50" s="519">
        <v>4416</v>
      </c>
      <c r="BT50" s="520">
        <v>867</v>
      </c>
      <c r="BU50" s="523">
        <v>998</v>
      </c>
      <c r="BV50" s="523">
        <v>1183</v>
      </c>
      <c r="BW50" s="523">
        <v>1426</v>
      </c>
      <c r="BX50" s="522">
        <v>4474</v>
      </c>
      <c r="BY50" s="521">
        <v>971</v>
      </c>
      <c r="BZ50" s="518">
        <v>948</v>
      </c>
      <c r="CA50" s="518">
        <v>1093</v>
      </c>
      <c r="CB50" s="518">
        <v>1292</v>
      </c>
      <c r="CC50" s="517">
        <v>4304</v>
      </c>
      <c r="CD50" s="521">
        <v>1108</v>
      </c>
      <c r="CE50" s="518">
        <v>1396</v>
      </c>
      <c r="CF50" s="518">
        <v>1288</v>
      </c>
      <c r="CG50" s="518">
        <v>1492</v>
      </c>
      <c r="CH50" s="517">
        <v>5284</v>
      </c>
      <c r="CI50" s="520">
        <v>1102</v>
      </c>
      <c r="CJ50" s="525">
        <v>1666</v>
      </c>
      <c r="CK50" s="518">
        <v>1454</v>
      </c>
      <c r="CL50" s="523">
        <v>2176</v>
      </c>
      <c r="CM50" s="517">
        <v>6398</v>
      </c>
      <c r="CN50" s="520">
        <v>1031</v>
      </c>
      <c r="CO50" s="525">
        <v>1303</v>
      </c>
      <c r="CP50" s="518">
        <v>1715</v>
      </c>
      <c r="CQ50" s="523">
        <v>1789</v>
      </c>
      <c r="CR50" s="517">
        <v>5838</v>
      </c>
      <c r="CS50" s="520">
        <v>1399</v>
      </c>
      <c r="CT50" s="518">
        <v>1505</v>
      </c>
      <c r="CU50" s="519">
        <v>2082</v>
      </c>
      <c r="CV50" s="518">
        <v>1594</v>
      </c>
      <c r="CW50" s="517">
        <v>6580</v>
      </c>
      <c r="CX50" s="516">
        <v>1338</v>
      </c>
      <c r="CY50" s="511">
        <v>1188</v>
      </c>
      <c r="CZ50" s="511">
        <v>1365</v>
      </c>
      <c r="DA50" s="511">
        <v>1939</v>
      </c>
      <c r="DB50" s="513">
        <v>5830</v>
      </c>
      <c r="DC50" s="515">
        <v>1274</v>
      </c>
      <c r="DD50" s="511">
        <v>1465</v>
      </c>
      <c r="DE50" s="511">
        <v>1532</v>
      </c>
      <c r="DF50" s="511">
        <v>2116</v>
      </c>
      <c r="DG50" s="510">
        <v>6387</v>
      </c>
      <c r="DH50" s="512">
        <v>1682</v>
      </c>
      <c r="DI50" s="511">
        <v>1607</v>
      </c>
      <c r="DJ50" s="514">
        <v>2084</v>
      </c>
      <c r="DK50" s="511">
        <v>2338</v>
      </c>
      <c r="DL50" s="513">
        <v>7711</v>
      </c>
      <c r="DM50" s="516">
        <v>1794</v>
      </c>
      <c r="DN50" s="511">
        <v>2167</v>
      </c>
      <c r="DO50" s="514">
        <v>2334</v>
      </c>
      <c r="DP50" s="514">
        <v>2398</v>
      </c>
      <c r="DQ50" s="513">
        <v>8693</v>
      </c>
      <c r="DR50" s="515">
        <v>2203</v>
      </c>
      <c r="DS50" s="514">
        <v>2312</v>
      </c>
      <c r="DT50" s="514">
        <v>2695</v>
      </c>
      <c r="DU50" s="514">
        <v>2717</v>
      </c>
      <c r="DV50" s="513">
        <v>9927</v>
      </c>
      <c r="DW50" s="512">
        <v>2085</v>
      </c>
      <c r="DX50" s="511">
        <v>2297</v>
      </c>
      <c r="DY50" s="511">
        <v>3057</v>
      </c>
      <c r="DZ50" s="511">
        <v>3104</v>
      </c>
      <c r="EA50" s="510">
        <v>10543</v>
      </c>
    </row>
    <row r="51" spans="1:131" ht="30" customHeight="1">
      <c r="A51" s="524" t="s">
        <v>213</v>
      </c>
      <c r="B51" s="520">
        <v>192</v>
      </c>
      <c r="C51" s="523">
        <v>355</v>
      </c>
      <c r="D51" s="523">
        <v>322</v>
      </c>
      <c r="E51" s="523">
        <v>307</v>
      </c>
      <c r="F51" s="522">
        <v>1176</v>
      </c>
      <c r="G51" s="523">
        <v>263</v>
      </c>
      <c r="H51" s="523">
        <v>286</v>
      </c>
      <c r="I51" s="523">
        <v>309</v>
      </c>
      <c r="J51" s="523">
        <v>359</v>
      </c>
      <c r="K51" s="519">
        <v>1217</v>
      </c>
      <c r="L51" s="520">
        <v>274</v>
      </c>
      <c r="M51" s="523">
        <v>333</v>
      </c>
      <c r="N51" s="523">
        <v>289</v>
      </c>
      <c r="O51" s="523">
        <v>325</v>
      </c>
      <c r="P51" s="522">
        <v>1221</v>
      </c>
      <c r="Q51" s="523">
        <v>230</v>
      </c>
      <c r="R51" s="523">
        <v>301</v>
      </c>
      <c r="S51" s="523">
        <v>411</v>
      </c>
      <c r="T51" s="523">
        <v>343</v>
      </c>
      <c r="U51" s="519">
        <v>1285</v>
      </c>
      <c r="V51" s="520">
        <v>337</v>
      </c>
      <c r="W51" s="523">
        <v>341</v>
      </c>
      <c r="X51" s="523">
        <v>338</v>
      </c>
      <c r="Y51" s="523">
        <v>382</v>
      </c>
      <c r="Z51" s="522">
        <v>1398</v>
      </c>
      <c r="AA51" s="523">
        <v>340</v>
      </c>
      <c r="AB51" s="523">
        <v>613</v>
      </c>
      <c r="AC51" s="523">
        <v>477</v>
      </c>
      <c r="AD51" s="523">
        <v>417</v>
      </c>
      <c r="AE51" s="519">
        <v>1847</v>
      </c>
      <c r="AF51" s="520">
        <v>929</v>
      </c>
      <c r="AG51" s="523">
        <v>509</v>
      </c>
      <c r="AH51" s="523">
        <v>419</v>
      </c>
      <c r="AI51" s="523">
        <v>812</v>
      </c>
      <c r="AJ51" s="522">
        <v>2669</v>
      </c>
      <c r="AK51" s="523">
        <v>442</v>
      </c>
      <c r="AL51" s="523">
        <v>536</v>
      </c>
      <c r="AM51" s="523">
        <v>602</v>
      </c>
      <c r="AN51" s="523">
        <v>568</v>
      </c>
      <c r="AO51" s="519">
        <v>2148</v>
      </c>
      <c r="AP51" s="520">
        <v>482</v>
      </c>
      <c r="AQ51" s="523">
        <v>546</v>
      </c>
      <c r="AR51" s="523">
        <v>611</v>
      </c>
      <c r="AS51" s="523">
        <v>614</v>
      </c>
      <c r="AT51" s="522">
        <v>2253</v>
      </c>
      <c r="AU51" s="523">
        <v>558</v>
      </c>
      <c r="AV51" s="523">
        <v>567</v>
      </c>
      <c r="AW51" s="523">
        <v>770</v>
      </c>
      <c r="AX51" s="523">
        <v>700</v>
      </c>
      <c r="AY51" s="519">
        <v>2595</v>
      </c>
      <c r="AZ51" s="520">
        <v>580</v>
      </c>
      <c r="BA51" s="523">
        <v>621</v>
      </c>
      <c r="BB51" s="523">
        <v>581</v>
      </c>
      <c r="BC51" s="523">
        <v>726</v>
      </c>
      <c r="BD51" s="522">
        <v>2508</v>
      </c>
      <c r="BE51" s="523">
        <v>594</v>
      </c>
      <c r="BF51" s="523">
        <v>608</v>
      </c>
      <c r="BG51" s="523">
        <v>585</v>
      </c>
      <c r="BH51" s="523">
        <v>663</v>
      </c>
      <c r="BI51" s="519">
        <v>2450</v>
      </c>
      <c r="BJ51" s="520">
        <v>635</v>
      </c>
      <c r="BK51" s="523">
        <v>1163</v>
      </c>
      <c r="BL51" s="523">
        <v>634</v>
      </c>
      <c r="BM51" s="523">
        <v>695</v>
      </c>
      <c r="BN51" s="522">
        <v>3127</v>
      </c>
      <c r="BO51" s="523">
        <v>594</v>
      </c>
      <c r="BP51" s="523">
        <v>1122</v>
      </c>
      <c r="BQ51" s="523">
        <v>697</v>
      </c>
      <c r="BR51" s="523">
        <v>796</v>
      </c>
      <c r="BS51" s="519">
        <v>3209</v>
      </c>
      <c r="BT51" s="520">
        <v>726</v>
      </c>
      <c r="BU51" s="523">
        <v>693</v>
      </c>
      <c r="BV51" s="523">
        <v>729</v>
      </c>
      <c r="BW51" s="523">
        <v>948</v>
      </c>
      <c r="BX51" s="522">
        <v>3132</v>
      </c>
      <c r="BY51" s="521">
        <v>698</v>
      </c>
      <c r="BZ51" s="518">
        <v>861</v>
      </c>
      <c r="CA51" s="518">
        <v>761</v>
      </c>
      <c r="CB51" s="518">
        <v>770</v>
      </c>
      <c r="CC51" s="517">
        <v>3090</v>
      </c>
      <c r="CD51" s="521">
        <v>601</v>
      </c>
      <c r="CE51" s="518">
        <v>659</v>
      </c>
      <c r="CF51" s="518">
        <v>751</v>
      </c>
      <c r="CG51" s="518">
        <v>732</v>
      </c>
      <c r="CH51" s="517">
        <v>2743</v>
      </c>
      <c r="CI51" s="520">
        <v>640</v>
      </c>
      <c r="CJ51" s="525">
        <v>828</v>
      </c>
      <c r="CK51" s="518">
        <v>627</v>
      </c>
      <c r="CL51" s="523">
        <v>1103</v>
      </c>
      <c r="CM51" s="517">
        <v>3198</v>
      </c>
      <c r="CN51" s="520">
        <v>604</v>
      </c>
      <c r="CO51" s="525">
        <v>817</v>
      </c>
      <c r="CP51" s="518">
        <v>823</v>
      </c>
      <c r="CQ51" s="523">
        <v>998</v>
      </c>
      <c r="CR51" s="517">
        <v>3242</v>
      </c>
      <c r="CS51" s="520">
        <v>736</v>
      </c>
      <c r="CT51" s="518">
        <v>920</v>
      </c>
      <c r="CU51" s="519">
        <v>846</v>
      </c>
      <c r="CV51" s="518">
        <v>902</v>
      </c>
      <c r="CW51" s="517">
        <v>3404</v>
      </c>
      <c r="CX51" s="516">
        <v>868</v>
      </c>
      <c r="CY51" s="511">
        <v>538</v>
      </c>
      <c r="CZ51" s="511">
        <v>746</v>
      </c>
      <c r="DA51" s="511">
        <v>831</v>
      </c>
      <c r="DB51" s="513">
        <v>2983</v>
      </c>
      <c r="DC51" s="515">
        <v>715</v>
      </c>
      <c r="DD51" s="511">
        <v>658</v>
      </c>
      <c r="DE51" s="511">
        <v>1244</v>
      </c>
      <c r="DF51" s="511">
        <v>1422</v>
      </c>
      <c r="DG51" s="510">
        <v>4039</v>
      </c>
      <c r="DH51" s="512">
        <v>1176</v>
      </c>
      <c r="DI51" s="511">
        <v>987</v>
      </c>
      <c r="DJ51" s="514">
        <v>960</v>
      </c>
      <c r="DK51" s="511">
        <v>985</v>
      </c>
      <c r="DL51" s="513">
        <v>4108</v>
      </c>
      <c r="DM51" s="516">
        <v>981</v>
      </c>
      <c r="DN51" s="511">
        <v>1158</v>
      </c>
      <c r="DO51" s="514">
        <v>1191</v>
      </c>
      <c r="DP51" s="514">
        <v>1011</v>
      </c>
      <c r="DQ51" s="513">
        <v>4341</v>
      </c>
      <c r="DR51" s="515">
        <v>797</v>
      </c>
      <c r="DS51" s="514">
        <v>1033</v>
      </c>
      <c r="DT51" s="514">
        <v>1053</v>
      </c>
      <c r="DU51" s="514">
        <v>1180</v>
      </c>
      <c r="DV51" s="513">
        <v>4063</v>
      </c>
      <c r="DW51" s="512">
        <v>871</v>
      </c>
      <c r="DX51" s="511">
        <v>1019</v>
      </c>
      <c r="DY51" s="511">
        <v>1345</v>
      </c>
      <c r="DZ51" s="511">
        <v>1183</v>
      </c>
      <c r="EA51" s="510">
        <v>4418</v>
      </c>
    </row>
    <row r="52" spans="1:131" ht="36" customHeight="1">
      <c r="A52" s="524" t="s">
        <v>212</v>
      </c>
      <c r="B52" s="520">
        <v>322</v>
      </c>
      <c r="C52" s="523">
        <v>401</v>
      </c>
      <c r="D52" s="523">
        <v>391</v>
      </c>
      <c r="E52" s="523">
        <v>532</v>
      </c>
      <c r="F52" s="522">
        <v>1646</v>
      </c>
      <c r="G52" s="523">
        <v>367</v>
      </c>
      <c r="H52" s="523">
        <v>197</v>
      </c>
      <c r="I52" s="523">
        <v>310</v>
      </c>
      <c r="J52" s="523">
        <v>333</v>
      </c>
      <c r="K52" s="519">
        <v>1207</v>
      </c>
      <c r="L52" s="520">
        <v>235</v>
      </c>
      <c r="M52" s="523">
        <v>326</v>
      </c>
      <c r="N52" s="523">
        <v>374</v>
      </c>
      <c r="O52" s="523">
        <v>438</v>
      </c>
      <c r="P52" s="522">
        <v>1373</v>
      </c>
      <c r="Q52" s="523">
        <v>409</v>
      </c>
      <c r="R52" s="523">
        <v>257</v>
      </c>
      <c r="S52" s="523">
        <v>338</v>
      </c>
      <c r="T52" s="523">
        <v>572</v>
      </c>
      <c r="U52" s="519">
        <v>1576</v>
      </c>
      <c r="V52" s="520">
        <v>329</v>
      </c>
      <c r="W52" s="523">
        <v>455</v>
      </c>
      <c r="X52" s="523">
        <v>1026</v>
      </c>
      <c r="Y52" s="523">
        <v>856</v>
      </c>
      <c r="Z52" s="522">
        <v>2666</v>
      </c>
      <c r="AA52" s="523">
        <v>1431</v>
      </c>
      <c r="AB52" s="523">
        <v>3112</v>
      </c>
      <c r="AC52" s="523">
        <v>2504</v>
      </c>
      <c r="AD52" s="523">
        <v>2692</v>
      </c>
      <c r="AE52" s="519">
        <v>9739</v>
      </c>
      <c r="AF52" s="520">
        <v>2305</v>
      </c>
      <c r="AG52" s="523">
        <v>3432</v>
      </c>
      <c r="AH52" s="523">
        <v>2275</v>
      </c>
      <c r="AI52" s="523">
        <v>2666</v>
      </c>
      <c r="AJ52" s="522">
        <v>10678</v>
      </c>
      <c r="AK52" s="523">
        <v>1032</v>
      </c>
      <c r="AL52" s="523">
        <v>1455</v>
      </c>
      <c r="AM52" s="523">
        <v>1340</v>
      </c>
      <c r="AN52" s="523">
        <v>1603</v>
      </c>
      <c r="AO52" s="519">
        <v>5430</v>
      </c>
      <c r="AP52" s="520">
        <v>978</v>
      </c>
      <c r="AQ52" s="523">
        <v>1158</v>
      </c>
      <c r="AR52" s="523">
        <v>1547</v>
      </c>
      <c r="AS52" s="523">
        <v>1218</v>
      </c>
      <c r="AT52" s="522">
        <v>4901</v>
      </c>
      <c r="AU52" s="523">
        <v>827</v>
      </c>
      <c r="AV52" s="523">
        <v>821</v>
      </c>
      <c r="AW52" s="523">
        <v>701</v>
      </c>
      <c r="AX52" s="523">
        <v>1134</v>
      </c>
      <c r="AY52" s="519">
        <v>3483</v>
      </c>
      <c r="AZ52" s="520">
        <v>986</v>
      </c>
      <c r="BA52" s="523">
        <v>1098</v>
      </c>
      <c r="BB52" s="523">
        <v>836</v>
      </c>
      <c r="BC52" s="523">
        <v>1437</v>
      </c>
      <c r="BD52" s="522">
        <v>4357</v>
      </c>
      <c r="BE52" s="523">
        <v>874</v>
      </c>
      <c r="BF52" s="523">
        <v>994</v>
      </c>
      <c r="BG52" s="523">
        <v>915</v>
      </c>
      <c r="BH52" s="523">
        <v>1142</v>
      </c>
      <c r="BI52" s="519">
        <v>3925</v>
      </c>
      <c r="BJ52" s="520">
        <v>836</v>
      </c>
      <c r="BK52" s="523">
        <v>1608</v>
      </c>
      <c r="BL52" s="523">
        <v>1130</v>
      </c>
      <c r="BM52" s="523">
        <v>1207</v>
      </c>
      <c r="BN52" s="522">
        <v>4781</v>
      </c>
      <c r="BO52" s="523">
        <v>765</v>
      </c>
      <c r="BP52" s="523">
        <v>982</v>
      </c>
      <c r="BQ52" s="523">
        <v>1467</v>
      </c>
      <c r="BR52" s="523">
        <v>2665</v>
      </c>
      <c r="BS52" s="519">
        <v>5879</v>
      </c>
      <c r="BT52" s="520">
        <v>1266</v>
      </c>
      <c r="BU52" s="523">
        <v>3345</v>
      </c>
      <c r="BV52" s="523">
        <v>4573</v>
      </c>
      <c r="BW52" s="523">
        <v>4177</v>
      </c>
      <c r="BX52" s="522">
        <v>13361</v>
      </c>
      <c r="BY52" s="521">
        <v>4887</v>
      </c>
      <c r="BZ52" s="518">
        <v>4310</v>
      </c>
      <c r="CA52" s="518">
        <v>2989</v>
      </c>
      <c r="CB52" s="518">
        <v>2182</v>
      </c>
      <c r="CC52" s="517">
        <v>14368</v>
      </c>
      <c r="CD52" s="521">
        <v>3077</v>
      </c>
      <c r="CE52" s="518">
        <v>2530</v>
      </c>
      <c r="CF52" s="518">
        <v>1792</v>
      </c>
      <c r="CG52" s="518">
        <v>2096</v>
      </c>
      <c r="CH52" s="517">
        <v>9495</v>
      </c>
      <c r="CI52" s="520">
        <v>1336</v>
      </c>
      <c r="CJ52" s="525">
        <v>1558</v>
      </c>
      <c r="CK52" s="518">
        <v>1402</v>
      </c>
      <c r="CL52" s="523">
        <v>2053</v>
      </c>
      <c r="CM52" s="517">
        <v>6349</v>
      </c>
      <c r="CN52" s="520">
        <v>1877</v>
      </c>
      <c r="CO52" s="525">
        <v>1968</v>
      </c>
      <c r="CP52" s="518">
        <v>1539</v>
      </c>
      <c r="CQ52" s="523">
        <v>2367</v>
      </c>
      <c r="CR52" s="517">
        <v>7751</v>
      </c>
      <c r="CS52" s="520">
        <v>1891</v>
      </c>
      <c r="CT52" s="518">
        <v>1666</v>
      </c>
      <c r="CU52" s="519">
        <v>1658</v>
      </c>
      <c r="CV52" s="518">
        <v>2832</v>
      </c>
      <c r="CW52" s="517">
        <v>8047</v>
      </c>
      <c r="CX52" s="516">
        <v>1522</v>
      </c>
      <c r="CY52" s="511">
        <v>1016</v>
      </c>
      <c r="CZ52" s="511">
        <v>1549</v>
      </c>
      <c r="DA52" s="511">
        <v>1714</v>
      </c>
      <c r="DB52" s="513">
        <v>5801</v>
      </c>
      <c r="DC52" s="515">
        <v>1736</v>
      </c>
      <c r="DD52" s="511">
        <v>1114</v>
      </c>
      <c r="DE52" s="511">
        <v>1937</v>
      </c>
      <c r="DF52" s="511">
        <v>2216</v>
      </c>
      <c r="DG52" s="510">
        <v>7003</v>
      </c>
      <c r="DH52" s="512">
        <v>2611</v>
      </c>
      <c r="DI52" s="511">
        <v>2423</v>
      </c>
      <c r="DJ52" s="514">
        <v>2219</v>
      </c>
      <c r="DK52" s="511">
        <v>3135</v>
      </c>
      <c r="DL52" s="513">
        <v>10388</v>
      </c>
      <c r="DM52" s="516">
        <v>2775</v>
      </c>
      <c r="DN52" s="511">
        <v>2325</v>
      </c>
      <c r="DO52" s="514">
        <v>2023</v>
      </c>
      <c r="DP52" s="514">
        <v>2833</v>
      </c>
      <c r="DQ52" s="513">
        <v>9956</v>
      </c>
      <c r="DR52" s="515">
        <v>2487</v>
      </c>
      <c r="DS52" s="514">
        <v>2315</v>
      </c>
      <c r="DT52" s="514">
        <v>2917</v>
      </c>
      <c r="DU52" s="514">
        <v>2962</v>
      </c>
      <c r="DV52" s="513">
        <v>10681</v>
      </c>
      <c r="DW52" s="512">
        <v>2419</v>
      </c>
      <c r="DX52" s="511">
        <v>2857</v>
      </c>
      <c r="DY52" s="511">
        <v>2240</v>
      </c>
      <c r="DZ52" s="511">
        <v>2606</v>
      </c>
      <c r="EA52" s="510">
        <v>10122</v>
      </c>
    </row>
    <row r="53" spans="1:131" ht="39" customHeight="1">
      <c r="A53" s="524" t="s">
        <v>211</v>
      </c>
      <c r="B53" s="520">
        <v>376</v>
      </c>
      <c r="C53" s="523">
        <v>378</v>
      </c>
      <c r="D53" s="523">
        <v>463</v>
      </c>
      <c r="E53" s="523">
        <v>551</v>
      </c>
      <c r="F53" s="522">
        <v>1768</v>
      </c>
      <c r="G53" s="523">
        <v>437</v>
      </c>
      <c r="H53" s="523">
        <v>435</v>
      </c>
      <c r="I53" s="523">
        <v>382</v>
      </c>
      <c r="J53" s="523">
        <v>529</v>
      </c>
      <c r="K53" s="519">
        <v>1783</v>
      </c>
      <c r="L53" s="520">
        <v>382</v>
      </c>
      <c r="M53" s="523">
        <v>439</v>
      </c>
      <c r="N53" s="523">
        <v>529</v>
      </c>
      <c r="O53" s="523">
        <v>630</v>
      </c>
      <c r="P53" s="522">
        <v>1980</v>
      </c>
      <c r="Q53" s="523">
        <v>441</v>
      </c>
      <c r="R53" s="523">
        <v>495</v>
      </c>
      <c r="S53" s="523">
        <v>576</v>
      </c>
      <c r="T53" s="523">
        <v>734</v>
      </c>
      <c r="U53" s="519">
        <v>2246</v>
      </c>
      <c r="V53" s="520">
        <v>548</v>
      </c>
      <c r="W53" s="523">
        <v>689</v>
      </c>
      <c r="X53" s="523">
        <v>780</v>
      </c>
      <c r="Y53" s="523">
        <v>779</v>
      </c>
      <c r="Z53" s="522">
        <v>2796</v>
      </c>
      <c r="AA53" s="523">
        <v>583</v>
      </c>
      <c r="AB53" s="523">
        <v>653</v>
      </c>
      <c r="AC53" s="523">
        <v>916</v>
      </c>
      <c r="AD53" s="523">
        <v>844</v>
      </c>
      <c r="AE53" s="519">
        <v>2996</v>
      </c>
      <c r="AF53" s="520">
        <v>574</v>
      </c>
      <c r="AG53" s="523">
        <v>739</v>
      </c>
      <c r="AH53" s="523">
        <v>827</v>
      </c>
      <c r="AI53" s="523">
        <v>786</v>
      </c>
      <c r="AJ53" s="522">
        <v>2926</v>
      </c>
      <c r="AK53" s="523">
        <v>638</v>
      </c>
      <c r="AL53" s="523">
        <v>858</v>
      </c>
      <c r="AM53" s="523">
        <v>900</v>
      </c>
      <c r="AN53" s="523">
        <v>1122</v>
      </c>
      <c r="AO53" s="519">
        <v>3518</v>
      </c>
      <c r="AP53" s="520">
        <v>885</v>
      </c>
      <c r="AQ53" s="523">
        <v>947</v>
      </c>
      <c r="AR53" s="523">
        <v>958</v>
      </c>
      <c r="AS53" s="523">
        <v>1272</v>
      </c>
      <c r="AT53" s="522">
        <v>4062</v>
      </c>
      <c r="AU53" s="523">
        <v>917</v>
      </c>
      <c r="AV53" s="523">
        <v>1033</v>
      </c>
      <c r="AW53" s="523">
        <v>912</v>
      </c>
      <c r="AX53" s="523">
        <v>991</v>
      </c>
      <c r="AY53" s="519">
        <v>3853</v>
      </c>
      <c r="AZ53" s="520">
        <v>861</v>
      </c>
      <c r="BA53" s="523">
        <v>1093</v>
      </c>
      <c r="BB53" s="523">
        <v>1002</v>
      </c>
      <c r="BC53" s="523">
        <v>1300</v>
      </c>
      <c r="BD53" s="522">
        <v>4256</v>
      </c>
      <c r="BE53" s="523">
        <v>869</v>
      </c>
      <c r="BF53" s="523">
        <v>907</v>
      </c>
      <c r="BG53" s="523">
        <v>1039</v>
      </c>
      <c r="BH53" s="523">
        <v>1251</v>
      </c>
      <c r="BI53" s="519">
        <v>4066</v>
      </c>
      <c r="BJ53" s="520">
        <v>1578</v>
      </c>
      <c r="BK53" s="523">
        <v>1420</v>
      </c>
      <c r="BL53" s="523">
        <v>1246</v>
      </c>
      <c r="BM53" s="523">
        <v>1476</v>
      </c>
      <c r="BN53" s="522">
        <v>5720</v>
      </c>
      <c r="BO53" s="523">
        <v>880</v>
      </c>
      <c r="BP53" s="523">
        <v>1079</v>
      </c>
      <c r="BQ53" s="523">
        <v>1213</v>
      </c>
      <c r="BR53" s="523">
        <v>1552</v>
      </c>
      <c r="BS53" s="519">
        <v>4724</v>
      </c>
      <c r="BT53" s="520">
        <v>1264</v>
      </c>
      <c r="BU53" s="523">
        <v>1267</v>
      </c>
      <c r="BV53" s="523">
        <v>1294</v>
      </c>
      <c r="BW53" s="523">
        <v>1385</v>
      </c>
      <c r="BX53" s="522">
        <v>5210</v>
      </c>
      <c r="BY53" s="521">
        <v>1052</v>
      </c>
      <c r="BZ53" s="518">
        <v>1320</v>
      </c>
      <c r="CA53" s="518">
        <v>1329</v>
      </c>
      <c r="CB53" s="518">
        <v>1595</v>
      </c>
      <c r="CC53" s="517">
        <v>5296</v>
      </c>
      <c r="CD53" s="521">
        <v>1221</v>
      </c>
      <c r="CE53" s="518">
        <v>1399</v>
      </c>
      <c r="CF53" s="518">
        <v>1429</v>
      </c>
      <c r="CG53" s="518">
        <v>1783</v>
      </c>
      <c r="CH53" s="517">
        <v>5832</v>
      </c>
      <c r="CI53" s="520">
        <v>1591</v>
      </c>
      <c r="CJ53" s="525">
        <v>1824</v>
      </c>
      <c r="CK53" s="518">
        <v>1695</v>
      </c>
      <c r="CL53" s="523">
        <v>1758</v>
      </c>
      <c r="CM53" s="517">
        <v>6868</v>
      </c>
      <c r="CN53" s="520">
        <v>1222</v>
      </c>
      <c r="CO53" s="525">
        <v>2211</v>
      </c>
      <c r="CP53" s="518">
        <v>2229</v>
      </c>
      <c r="CQ53" s="523">
        <v>2227</v>
      </c>
      <c r="CR53" s="517">
        <v>7889</v>
      </c>
      <c r="CS53" s="520">
        <v>1680</v>
      </c>
      <c r="CT53" s="518">
        <v>2129</v>
      </c>
      <c r="CU53" s="519">
        <v>1688</v>
      </c>
      <c r="CV53" s="518">
        <v>1552</v>
      </c>
      <c r="CW53" s="517">
        <v>7049</v>
      </c>
      <c r="CX53" s="516">
        <v>1248</v>
      </c>
      <c r="CY53" s="511">
        <v>995</v>
      </c>
      <c r="CZ53" s="511">
        <v>1105</v>
      </c>
      <c r="DA53" s="511">
        <v>2107</v>
      </c>
      <c r="DB53" s="513">
        <v>5455</v>
      </c>
      <c r="DC53" s="515">
        <v>1366</v>
      </c>
      <c r="DD53" s="511">
        <v>1320</v>
      </c>
      <c r="DE53" s="511">
        <v>1483</v>
      </c>
      <c r="DF53" s="511">
        <v>2464</v>
      </c>
      <c r="DG53" s="510">
        <v>6633</v>
      </c>
      <c r="DH53" s="512">
        <v>1716</v>
      </c>
      <c r="DI53" s="511">
        <v>2108</v>
      </c>
      <c r="DJ53" s="514">
        <v>2317</v>
      </c>
      <c r="DK53" s="511">
        <v>2582</v>
      </c>
      <c r="DL53" s="513">
        <v>8723</v>
      </c>
      <c r="DM53" s="516">
        <v>1813</v>
      </c>
      <c r="DN53" s="511">
        <v>2612</v>
      </c>
      <c r="DO53" s="514">
        <v>2702</v>
      </c>
      <c r="DP53" s="514">
        <v>2467</v>
      </c>
      <c r="DQ53" s="513">
        <v>9594</v>
      </c>
      <c r="DR53" s="515">
        <v>2178</v>
      </c>
      <c r="DS53" s="514">
        <v>2260</v>
      </c>
      <c r="DT53" s="514">
        <v>2849</v>
      </c>
      <c r="DU53" s="514">
        <v>2817</v>
      </c>
      <c r="DV53" s="513">
        <v>10104</v>
      </c>
      <c r="DW53" s="512">
        <v>2177</v>
      </c>
      <c r="DX53" s="511">
        <v>2255</v>
      </c>
      <c r="DY53" s="511">
        <v>2418</v>
      </c>
      <c r="DZ53" s="511">
        <v>2859</v>
      </c>
      <c r="EA53" s="510">
        <v>9709</v>
      </c>
    </row>
    <row r="54" spans="1:131" ht="30" customHeight="1">
      <c r="A54" s="524" t="s">
        <v>210</v>
      </c>
      <c r="B54" s="520">
        <v>594</v>
      </c>
      <c r="C54" s="523">
        <v>771</v>
      </c>
      <c r="D54" s="523">
        <v>738</v>
      </c>
      <c r="E54" s="523">
        <v>813</v>
      </c>
      <c r="F54" s="522">
        <v>2916</v>
      </c>
      <c r="G54" s="523">
        <v>606</v>
      </c>
      <c r="H54" s="523">
        <v>789</v>
      </c>
      <c r="I54" s="523">
        <v>710</v>
      </c>
      <c r="J54" s="523">
        <v>648</v>
      </c>
      <c r="K54" s="519">
        <v>2753</v>
      </c>
      <c r="L54" s="520">
        <v>492</v>
      </c>
      <c r="M54" s="523">
        <v>663</v>
      </c>
      <c r="N54" s="523">
        <v>721</v>
      </c>
      <c r="O54" s="523">
        <v>842</v>
      </c>
      <c r="P54" s="522">
        <v>2718</v>
      </c>
      <c r="Q54" s="523">
        <v>547</v>
      </c>
      <c r="R54" s="523">
        <v>612</v>
      </c>
      <c r="S54" s="523">
        <v>761</v>
      </c>
      <c r="T54" s="523">
        <v>885</v>
      </c>
      <c r="U54" s="519">
        <v>2805</v>
      </c>
      <c r="V54" s="520">
        <v>848</v>
      </c>
      <c r="W54" s="523">
        <v>1027</v>
      </c>
      <c r="X54" s="523">
        <v>1043</v>
      </c>
      <c r="Y54" s="523">
        <v>1110</v>
      </c>
      <c r="Z54" s="522">
        <v>4028</v>
      </c>
      <c r="AA54" s="523">
        <v>742</v>
      </c>
      <c r="AB54" s="523">
        <v>1002</v>
      </c>
      <c r="AC54" s="523">
        <v>1207</v>
      </c>
      <c r="AD54" s="523">
        <v>1265</v>
      </c>
      <c r="AE54" s="519">
        <v>4216</v>
      </c>
      <c r="AF54" s="520">
        <v>960</v>
      </c>
      <c r="AG54" s="523">
        <v>1195</v>
      </c>
      <c r="AH54" s="523">
        <v>1163</v>
      </c>
      <c r="AI54" s="523">
        <v>1187</v>
      </c>
      <c r="AJ54" s="522">
        <v>4505</v>
      </c>
      <c r="AK54" s="523">
        <v>1119</v>
      </c>
      <c r="AL54" s="523">
        <v>1195</v>
      </c>
      <c r="AM54" s="523">
        <v>1297</v>
      </c>
      <c r="AN54" s="523">
        <v>1617</v>
      </c>
      <c r="AO54" s="519">
        <v>5228</v>
      </c>
      <c r="AP54" s="520">
        <v>1211</v>
      </c>
      <c r="AQ54" s="523">
        <v>1371</v>
      </c>
      <c r="AR54" s="523">
        <v>1572</v>
      </c>
      <c r="AS54" s="523">
        <v>1903</v>
      </c>
      <c r="AT54" s="522">
        <v>6057</v>
      </c>
      <c r="AU54" s="523">
        <v>1278</v>
      </c>
      <c r="AV54" s="523">
        <v>1172</v>
      </c>
      <c r="AW54" s="523">
        <v>1342</v>
      </c>
      <c r="AX54" s="523">
        <v>1654</v>
      </c>
      <c r="AY54" s="519">
        <v>5446</v>
      </c>
      <c r="AZ54" s="520">
        <v>1476</v>
      </c>
      <c r="BA54" s="523">
        <v>1932</v>
      </c>
      <c r="BB54" s="523">
        <v>1587</v>
      </c>
      <c r="BC54" s="523">
        <v>1829</v>
      </c>
      <c r="BD54" s="522">
        <v>6824</v>
      </c>
      <c r="BE54" s="523">
        <v>1543</v>
      </c>
      <c r="BF54" s="523">
        <v>1463</v>
      </c>
      <c r="BG54" s="523">
        <v>1937</v>
      </c>
      <c r="BH54" s="523">
        <v>2206</v>
      </c>
      <c r="BI54" s="519">
        <v>7149</v>
      </c>
      <c r="BJ54" s="520">
        <v>2152</v>
      </c>
      <c r="BK54" s="523">
        <v>2061</v>
      </c>
      <c r="BL54" s="523">
        <v>2214</v>
      </c>
      <c r="BM54" s="523">
        <v>2231</v>
      </c>
      <c r="BN54" s="522">
        <v>8658</v>
      </c>
      <c r="BO54" s="523">
        <v>1748</v>
      </c>
      <c r="BP54" s="523">
        <v>1908</v>
      </c>
      <c r="BQ54" s="523">
        <v>1998</v>
      </c>
      <c r="BR54" s="523">
        <v>2212</v>
      </c>
      <c r="BS54" s="519">
        <v>7866</v>
      </c>
      <c r="BT54" s="520">
        <v>1830</v>
      </c>
      <c r="BU54" s="523">
        <v>2230</v>
      </c>
      <c r="BV54" s="523">
        <v>2368</v>
      </c>
      <c r="BW54" s="523">
        <v>2376</v>
      </c>
      <c r="BX54" s="522">
        <v>8804</v>
      </c>
      <c r="BY54" s="521">
        <v>2143</v>
      </c>
      <c r="BZ54" s="518">
        <v>2316</v>
      </c>
      <c r="CA54" s="518">
        <v>2329</v>
      </c>
      <c r="CB54" s="518">
        <v>2476</v>
      </c>
      <c r="CC54" s="517">
        <v>9264</v>
      </c>
      <c r="CD54" s="521">
        <v>2412</v>
      </c>
      <c r="CE54" s="518">
        <v>2454</v>
      </c>
      <c r="CF54" s="518">
        <v>2920</v>
      </c>
      <c r="CG54" s="518">
        <v>2964</v>
      </c>
      <c r="CH54" s="517">
        <v>10750</v>
      </c>
      <c r="CI54" s="520">
        <v>2773</v>
      </c>
      <c r="CJ54" s="525">
        <v>3078</v>
      </c>
      <c r="CK54" s="518">
        <v>3074</v>
      </c>
      <c r="CL54" s="523">
        <v>3191</v>
      </c>
      <c r="CM54" s="517">
        <v>12116</v>
      </c>
      <c r="CN54" s="520">
        <v>2484</v>
      </c>
      <c r="CO54" s="525">
        <v>2770</v>
      </c>
      <c r="CP54" s="518">
        <v>4027</v>
      </c>
      <c r="CQ54" s="523">
        <v>3704</v>
      </c>
      <c r="CR54" s="517">
        <v>12985</v>
      </c>
      <c r="CS54" s="520">
        <v>3087</v>
      </c>
      <c r="CT54" s="518">
        <v>3295</v>
      </c>
      <c r="CU54" s="519">
        <v>3810</v>
      </c>
      <c r="CV54" s="518">
        <v>3938</v>
      </c>
      <c r="CW54" s="517">
        <v>14130</v>
      </c>
      <c r="CX54" s="516">
        <v>3171</v>
      </c>
      <c r="CY54" s="511">
        <v>2143</v>
      </c>
      <c r="CZ54" s="511">
        <v>2531</v>
      </c>
      <c r="DA54" s="511">
        <v>3037</v>
      </c>
      <c r="DB54" s="513">
        <v>10882</v>
      </c>
      <c r="DC54" s="515">
        <v>3321</v>
      </c>
      <c r="DD54" s="511">
        <v>3340</v>
      </c>
      <c r="DE54" s="511">
        <v>2966</v>
      </c>
      <c r="DF54" s="511">
        <v>3514</v>
      </c>
      <c r="DG54" s="510">
        <v>13141</v>
      </c>
      <c r="DH54" s="512">
        <v>3645</v>
      </c>
      <c r="DI54" s="511">
        <v>4318</v>
      </c>
      <c r="DJ54" s="514">
        <v>4995</v>
      </c>
      <c r="DK54" s="511">
        <v>5380</v>
      </c>
      <c r="DL54" s="513">
        <v>18338</v>
      </c>
      <c r="DM54" s="516">
        <v>4452</v>
      </c>
      <c r="DN54" s="511">
        <v>7357</v>
      </c>
      <c r="DO54" s="514">
        <v>7343</v>
      </c>
      <c r="DP54" s="514">
        <v>6243</v>
      </c>
      <c r="DQ54" s="513">
        <v>25395</v>
      </c>
      <c r="DR54" s="515">
        <v>6338</v>
      </c>
      <c r="DS54" s="514">
        <v>7488</v>
      </c>
      <c r="DT54" s="514">
        <v>8115</v>
      </c>
      <c r="DU54" s="514">
        <v>9285</v>
      </c>
      <c r="DV54" s="513">
        <v>31226</v>
      </c>
      <c r="DW54" s="512">
        <v>8612</v>
      </c>
      <c r="DX54" s="511">
        <v>9359</v>
      </c>
      <c r="DY54" s="511">
        <v>7000</v>
      </c>
      <c r="DZ54" s="511">
        <v>7529</v>
      </c>
      <c r="EA54" s="510">
        <v>32500</v>
      </c>
    </row>
    <row r="55" spans="1:131" ht="30" customHeight="1">
      <c r="A55" s="542" t="s">
        <v>209</v>
      </c>
      <c r="B55" s="520">
        <v>29</v>
      </c>
      <c r="C55" s="523">
        <v>24</v>
      </c>
      <c r="D55" s="523">
        <v>50</v>
      </c>
      <c r="E55" s="523">
        <v>32</v>
      </c>
      <c r="F55" s="522">
        <v>135</v>
      </c>
      <c r="G55" s="523">
        <v>47</v>
      </c>
      <c r="H55" s="523">
        <v>51</v>
      </c>
      <c r="I55" s="523">
        <v>591</v>
      </c>
      <c r="J55" s="523">
        <v>1176</v>
      </c>
      <c r="K55" s="519">
        <v>1865</v>
      </c>
      <c r="L55" s="520">
        <v>33</v>
      </c>
      <c r="M55" s="523">
        <v>574</v>
      </c>
      <c r="N55" s="523">
        <v>98</v>
      </c>
      <c r="O55" s="523">
        <v>65</v>
      </c>
      <c r="P55" s="522">
        <v>770</v>
      </c>
      <c r="Q55" s="523">
        <v>1156</v>
      </c>
      <c r="R55" s="523">
        <v>102</v>
      </c>
      <c r="S55" s="523">
        <v>76</v>
      </c>
      <c r="T55" s="523">
        <v>54</v>
      </c>
      <c r="U55" s="519">
        <v>1388</v>
      </c>
      <c r="V55" s="520">
        <v>32</v>
      </c>
      <c r="W55" s="523">
        <v>275</v>
      </c>
      <c r="X55" s="523">
        <v>65</v>
      </c>
      <c r="Y55" s="523">
        <v>91</v>
      </c>
      <c r="Z55" s="522">
        <v>463</v>
      </c>
      <c r="AA55" s="523">
        <v>47</v>
      </c>
      <c r="AB55" s="523">
        <v>189</v>
      </c>
      <c r="AC55" s="523">
        <v>93</v>
      </c>
      <c r="AD55" s="523">
        <v>74</v>
      </c>
      <c r="AE55" s="519">
        <v>403</v>
      </c>
      <c r="AF55" s="520">
        <v>61</v>
      </c>
      <c r="AG55" s="523">
        <v>192</v>
      </c>
      <c r="AH55" s="523">
        <v>89</v>
      </c>
      <c r="AI55" s="523">
        <v>6833</v>
      </c>
      <c r="AJ55" s="522">
        <v>7175</v>
      </c>
      <c r="AK55" s="523">
        <v>143</v>
      </c>
      <c r="AL55" s="523">
        <v>78</v>
      </c>
      <c r="AM55" s="523">
        <v>71</v>
      </c>
      <c r="AN55" s="523">
        <v>2891</v>
      </c>
      <c r="AO55" s="519">
        <v>3183</v>
      </c>
      <c r="AP55" s="520">
        <v>73</v>
      </c>
      <c r="AQ55" s="523">
        <v>65</v>
      </c>
      <c r="AR55" s="523">
        <v>646</v>
      </c>
      <c r="AS55" s="523">
        <v>83</v>
      </c>
      <c r="AT55" s="522">
        <v>867</v>
      </c>
      <c r="AU55" s="523">
        <v>121</v>
      </c>
      <c r="AV55" s="523">
        <v>72</v>
      </c>
      <c r="AW55" s="523">
        <v>441</v>
      </c>
      <c r="AX55" s="523">
        <v>3293</v>
      </c>
      <c r="AY55" s="519">
        <v>3927</v>
      </c>
      <c r="AZ55" s="520">
        <v>116</v>
      </c>
      <c r="BA55" s="523">
        <v>172</v>
      </c>
      <c r="BB55" s="523">
        <v>146</v>
      </c>
      <c r="BC55" s="523">
        <v>152</v>
      </c>
      <c r="BD55" s="522">
        <v>586</v>
      </c>
      <c r="BE55" s="523">
        <v>139</v>
      </c>
      <c r="BF55" s="523">
        <v>123</v>
      </c>
      <c r="BG55" s="523">
        <v>126</v>
      </c>
      <c r="BH55" s="523">
        <v>207</v>
      </c>
      <c r="BI55" s="519">
        <v>595</v>
      </c>
      <c r="BJ55" s="520">
        <v>114</v>
      </c>
      <c r="BK55" s="523">
        <v>92</v>
      </c>
      <c r="BL55" s="523">
        <v>77</v>
      </c>
      <c r="BM55" s="523">
        <v>89</v>
      </c>
      <c r="BN55" s="522">
        <v>372</v>
      </c>
      <c r="BO55" s="523">
        <v>102</v>
      </c>
      <c r="BP55" s="523">
        <v>100</v>
      </c>
      <c r="BQ55" s="523">
        <v>1035</v>
      </c>
      <c r="BR55" s="523">
        <v>1102</v>
      </c>
      <c r="BS55" s="519">
        <v>2339</v>
      </c>
      <c r="BT55" s="520">
        <v>100</v>
      </c>
      <c r="BU55" s="523">
        <v>182</v>
      </c>
      <c r="BV55" s="523">
        <v>153</v>
      </c>
      <c r="BW55" s="523">
        <v>2151</v>
      </c>
      <c r="BX55" s="522">
        <v>2586</v>
      </c>
      <c r="BY55" s="521">
        <v>194</v>
      </c>
      <c r="BZ55" s="518">
        <v>106</v>
      </c>
      <c r="CA55" s="518">
        <v>94</v>
      </c>
      <c r="CB55" s="518">
        <v>218</v>
      </c>
      <c r="CC55" s="517">
        <v>612</v>
      </c>
      <c r="CD55" s="521">
        <v>380</v>
      </c>
      <c r="CE55" s="518">
        <v>138</v>
      </c>
      <c r="CF55" s="518">
        <v>727</v>
      </c>
      <c r="CG55" s="518">
        <v>1183</v>
      </c>
      <c r="CH55" s="517">
        <v>2428</v>
      </c>
      <c r="CI55" s="520">
        <v>138</v>
      </c>
      <c r="CJ55" s="525">
        <v>558</v>
      </c>
      <c r="CK55" s="518">
        <v>728</v>
      </c>
      <c r="CL55" s="523">
        <v>284</v>
      </c>
      <c r="CM55" s="517">
        <v>1708</v>
      </c>
      <c r="CN55" s="520">
        <v>176</v>
      </c>
      <c r="CO55" s="525">
        <v>172</v>
      </c>
      <c r="CP55" s="518">
        <v>180</v>
      </c>
      <c r="CQ55" s="523">
        <v>126</v>
      </c>
      <c r="CR55" s="517">
        <v>654</v>
      </c>
      <c r="CS55" s="520">
        <v>170</v>
      </c>
      <c r="CT55" s="518">
        <v>178</v>
      </c>
      <c r="CU55" s="519">
        <v>305</v>
      </c>
      <c r="CV55" s="518">
        <v>183</v>
      </c>
      <c r="CW55" s="517">
        <v>836</v>
      </c>
      <c r="CX55" s="516">
        <v>184</v>
      </c>
      <c r="CY55" s="511">
        <v>58</v>
      </c>
      <c r="CZ55" s="511">
        <v>42</v>
      </c>
      <c r="DA55" s="511">
        <v>111</v>
      </c>
      <c r="DB55" s="513">
        <v>395</v>
      </c>
      <c r="DC55" s="515">
        <v>79</v>
      </c>
      <c r="DD55" s="511">
        <v>38</v>
      </c>
      <c r="DE55" s="511">
        <v>75</v>
      </c>
      <c r="DF55" s="511">
        <v>76</v>
      </c>
      <c r="DG55" s="510">
        <v>268</v>
      </c>
      <c r="DH55" s="512">
        <v>412</v>
      </c>
      <c r="DI55" s="511">
        <v>199</v>
      </c>
      <c r="DJ55" s="514">
        <v>114</v>
      </c>
      <c r="DK55" s="511">
        <v>150</v>
      </c>
      <c r="DL55" s="513">
        <v>875</v>
      </c>
      <c r="DM55" s="516">
        <v>1033</v>
      </c>
      <c r="DN55" s="511">
        <v>141</v>
      </c>
      <c r="DO55" s="514">
        <v>225</v>
      </c>
      <c r="DP55" s="514">
        <v>821</v>
      </c>
      <c r="DQ55" s="513">
        <v>2220</v>
      </c>
      <c r="DR55" s="515">
        <v>1317</v>
      </c>
      <c r="DS55" s="514">
        <v>223</v>
      </c>
      <c r="DT55" s="514">
        <v>497</v>
      </c>
      <c r="DU55" s="514">
        <v>222</v>
      </c>
      <c r="DV55" s="513">
        <v>2259</v>
      </c>
      <c r="DW55" s="512">
        <v>203</v>
      </c>
      <c r="DX55" s="511">
        <v>186</v>
      </c>
      <c r="DY55" s="511">
        <v>247</v>
      </c>
      <c r="DZ55" s="511">
        <v>250</v>
      </c>
      <c r="EA55" s="510">
        <v>886</v>
      </c>
    </row>
    <row r="56" spans="1:131" ht="30" customHeight="1">
      <c r="A56" s="524" t="s">
        <v>200</v>
      </c>
      <c r="B56" s="520">
        <v>20</v>
      </c>
      <c r="C56" s="523">
        <v>19</v>
      </c>
      <c r="D56" s="523">
        <v>28</v>
      </c>
      <c r="E56" s="523">
        <v>29</v>
      </c>
      <c r="F56" s="522">
        <v>96</v>
      </c>
      <c r="G56" s="523">
        <v>35</v>
      </c>
      <c r="H56" s="523">
        <v>23</v>
      </c>
      <c r="I56" s="523">
        <v>20</v>
      </c>
      <c r="J56" s="523">
        <v>11</v>
      </c>
      <c r="K56" s="519">
        <v>89</v>
      </c>
      <c r="L56" s="520">
        <v>22</v>
      </c>
      <c r="M56" s="523">
        <v>34</v>
      </c>
      <c r="N56" s="523">
        <v>41</v>
      </c>
      <c r="O56" s="523">
        <v>32</v>
      </c>
      <c r="P56" s="522">
        <v>129</v>
      </c>
      <c r="Q56" s="523">
        <v>15</v>
      </c>
      <c r="R56" s="523">
        <v>21</v>
      </c>
      <c r="S56" s="523">
        <v>30</v>
      </c>
      <c r="T56" s="523">
        <v>18</v>
      </c>
      <c r="U56" s="519">
        <v>84</v>
      </c>
      <c r="V56" s="520">
        <v>25</v>
      </c>
      <c r="W56" s="523">
        <v>47</v>
      </c>
      <c r="X56" s="523">
        <v>36</v>
      </c>
      <c r="Y56" s="523">
        <v>23</v>
      </c>
      <c r="Z56" s="522">
        <v>131</v>
      </c>
      <c r="AA56" s="523">
        <v>22</v>
      </c>
      <c r="AB56" s="523">
        <v>30</v>
      </c>
      <c r="AC56" s="523">
        <v>29</v>
      </c>
      <c r="AD56" s="523">
        <v>29</v>
      </c>
      <c r="AE56" s="519">
        <v>110</v>
      </c>
      <c r="AF56" s="520">
        <v>36</v>
      </c>
      <c r="AG56" s="523">
        <v>31</v>
      </c>
      <c r="AH56" s="523">
        <v>84</v>
      </c>
      <c r="AI56" s="523">
        <v>27</v>
      </c>
      <c r="AJ56" s="522">
        <v>178</v>
      </c>
      <c r="AK56" s="523">
        <v>47</v>
      </c>
      <c r="AL56" s="523">
        <v>65</v>
      </c>
      <c r="AM56" s="523">
        <v>55</v>
      </c>
      <c r="AN56" s="523">
        <v>67</v>
      </c>
      <c r="AO56" s="519">
        <v>234</v>
      </c>
      <c r="AP56" s="520">
        <v>41</v>
      </c>
      <c r="AQ56" s="523">
        <v>33</v>
      </c>
      <c r="AR56" s="523">
        <v>40</v>
      </c>
      <c r="AS56" s="523">
        <v>46</v>
      </c>
      <c r="AT56" s="522">
        <v>160</v>
      </c>
      <c r="AU56" s="523">
        <v>30</v>
      </c>
      <c r="AV56" s="523">
        <v>24</v>
      </c>
      <c r="AW56" s="523">
        <v>73</v>
      </c>
      <c r="AX56" s="523">
        <v>45</v>
      </c>
      <c r="AY56" s="519">
        <v>172</v>
      </c>
      <c r="AZ56" s="520">
        <v>56</v>
      </c>
      <c r="BA56" s="523">
        <v>53</v>
      </c>
      <c r="BB56" s="523">
        <v>36</v>
      </c>
      <c r="BC56" s="523">
        <v>46</v>
      </c>
      <c r="BD56" s="522">
        <v>191</v>
      </c>
      <c r="BE56" s="523">
        <v>42</v>
      </c>
      <c r="BF56" s="523">
        <v>48</v>
      </c>
      <c r="BG56" s="523">
        <v>55</v>
      </c>
      <c r="BH56" s="523">
        <v>55</v>
      </c>
      <c r="BI56" s="519">
        <v>200</v>
      </c>
      <c r="BJ56" s="520">
        <v>31</v>
      </c>
      <c r="BK56" s="523">
        <v>37</v>
      </c>
      <c r="BL56" s="523">
        <v>37</v>
      </c>
      <c r="BM56" s="523">
        <v>35</v>
      </c>
      <c r="BN56" s="522">
        <v>140</v>
      </c>
      <c r="BO56" s="523">
        <v>41</v>
      </c>
      <c r="BP56" s="523">
        <v>64</v>
      </c>
      <c r="BQ56" s="523">
        <v>47</v>
      </c>
      <c r="BR56" s="523">
        <v>42</v>
      </c>
      <c r="BS56" s="519">
        <v>194</v>
      </c>
      <c r="BT56" s="520">
        <v>22</v>
      </c>
      <c r="BU56" s="523">
        <v>51</v>
      </c>
      <c r="BV56" s="523">
        <v>34</v>
      </c>
      <c r="BW56" s="523">
        <v>40</v>
      </c>
      <c r="BX56" s="522">
        <v>147</v>
      </c>
      <c r="BY56" s="521">
        <v>35</v>
      </c>
      <c r="BZ56" s="518">
        <v>33</v>
      </c>
      <c r="CA56" s="518">
        <v>38</v>
      </c>
      <c r="CB56" s="518">
        <v>39</v>
      </c>
      <c r="CC56" s="517">
        <v>145</v>
      </c>
      <c r="CD56" s="520">
        <v>52</v>
      </c>
      <c r="CE56" s="518">
        <v>51</v>
      </c>
      <c r="CF56" s="518">
        <v>37</v>
      </c>
      <c r="CG56" s="518">
        <v>58</v>
      </c>
      <c r="CH56" s="517">
        <v>198</v>
      </c>
      <c r="CI56" s="520">
        <v>59</v>
      </c>
      <c r="CJ56" s="518">
        <v>38</v>
      </c>
      <c r="CK56" s="518">
        <v>39</v>
      </c>
      <c r="CL56" s="518">
        <v>61</v>
      </c>
      <c r="CM56" s="517">
        <v>197</v>
      </c>
      <c r="CN56" s="520">
        <v>45</v>
      </c>
      <c r="CO56" s="518">
        <v>71</v>
      </c>
      <c r="CP56" s="518">
        <v>120</v>
      </c>
      <c r="CQ56" s="518">
        <v>91</v>
      </c>
      <c r="CR56" s="517">
        <v>327</v>
      </c>
      <c r="CS56" s="520">
        <v>72</v>
      </c>
      <c r="CT56" s="518">
        <v>305</v>
      </c>
      <c r="CU56" s="519">
        <v>1013</v>
      </c>
      <c r="CV56" s="518">
        <v>556</v>
      </c>
      <c r="CW56" s="517">
        <v>1946</v>
      </c>
      <c r="CX56" s="516">
        <v>1078</v>
      </c>
      <c r="CY56" s="511">
        <v>391</v>
      </c>
      <c r="CZ56" s="511">
        <v>224</v>
      </c>
      <c r="DA56" s="511">
        <v>70</v>
      </c>
      <c r="DB56" s="513">
        <v>1763</v>
      </c>
      <c r="DC56" s="515">
        <v>476</v>
      </c>
      <c r="DD56" s="511">
        <v>113</v>
      </c>
      <c r="DE56" s="511">
        <v>80</v>
      </c>
      <c r="DF56" s="511">
        <v>137</v>
      </c>
      <c r="DG56" s="510">
        <v>806</v>
      </c>
      <c r="DH56" s="512">
        <v>98</v>
      </c>
      <c r="DI56" s="511">
        <v>114</v>
      </c>
      <c r="DJ56" s="514">
        <v>239</v>
      </c>
      <c r="DK56" s="511">
        <v>203</v>
      </c>
      <c r="DL56" s="513">
        <v>654</v>
      </c>
      <c r="DM56" s="516">
        <v>64</v>
      </c>
      <c r="DN56" s="511">
        <v>88</v>
      </c>
      <c r="DO56" s="514">
        <v>63</v>
      </c>
      <c r="DP56" s="514">
        <v>72</v>
      </c>
      <c r="DQ56" s="513">
        <v>287</v>
      </c>
      <c r="DR56" s="515">
        <v>91</v>
      </c>
      <c r="DS56" s="514">
        <v>70</v>
      </c>
      <c r="DT56" s="514">
        <v>92</v>
      </c>
      <c r="DU56" s="514">
        <v>96</v>
      </c>
      <c r="DV56" s="513">
        <v>349</v>
      </c>
      <c r="DW56" s="512">
        <v>112</v>
      </c>
      <c r="DX56" s="511">
        <v>79</v>
      </c>
      <c r="DY56" s="511">
        <v>92</v>
      </c>
      <c r="DZ56" s="511">
        <v>107</v>
      </c>
      <c r="EA56" s="510">
        <v>390</v>
      </c>
    </row>
    <row r="57" spans="1:131" ht="30" customHeight="1">
      <c r="A57" s="541" t="s">
        <v>39</v>
      </c>
      <c r="B57" s="536">
        <v>935</v>
      </c>
      <c r="C57" s="537">
        <v>1099</v>
      </c>
      <c r="D57" s="537">
        <v>1240</v>
      </c>
      <c r="E57" s="537">
        <v>1436</v>
      </c>
      <c r="F57" s="533">
        <v>4710</v>
      </c>
      <c r="G57" s="537">
        <v>1063</v>
      </c>
      <c r="H57" s="537">
        <v>1273</v>
      </c>
      <c r="I57" s="537">
        <v>1239</v>
      </c>
      <c r="J57" s="537">
        <v>1425</v>
      </c>
      <c r="K57" s="538">
        <v>5000</v>
      </c>
      <c r="L57" s="536">
        <v>1293</v>
      </c>
      <c r="M57" s="537">
        <v>1514</v>
      </c>
      <c r="N57" s="537">
        <v>1508</v>
      </c>
      <c r="O57" s="537">
        <v>2002</v>
      </c>
      <c r="P57" s="533">
        <v>6317</v>
      </c>
      <c r="Q57" s="537">
        <v>1574</v>
      </c>
      <c r="R57" s="537">
        <v>1301</v>
      </c>
      <c r="S57" s="537">
        <v>1576</v>
      </c>
      <c r="T57" s="537">
        <v>2070</v>
      </c>
      <c r="U57" s="538">
        <v>6521</v>
      </c>
      <c r="V57" s="536">
        <v>1310</v>
      </c>
      <c r="W57" s="537">
        <v>1501</v>
      </c>
      <c r="X57" s="537">
        <v>1625</v>
      </c>
      <c r="Y57" s="537">
        <v>2188</v>
      </c>
      <c r="Z57" s="533">
        <v>6624</v>
      </c>
      <c r="AA57" s="537">
        <v>1252</v>
      </c>
      <c r="AB57" s="537">
        <v>1742</v>
      </c>
      <c r="AC57" s="537">
        <v>1874</v>
      </c>
      <c r="AD57" s="537">
        <v>2389</v>
      </c>
      <c r="AE57" s="538">
        <v>7257</v>
      </c>
      <c r="AF57" s="536">
        <v>1559</v>
      </c>
      <c r="AG57" s="537">
        <v>1851</v>
      </c>
      <c r="AH57" s="537">
        <v>2078</v>
      </c>
      <c r="AI57" s="537">
        <v>2720</v>
      </c>
      <c r="AJ57" s="533">
        <v>8208</v>
      </c>
      <c r="AK57" s="537">
        <v>1828</v>
      </c>
      <c r="AL57" s="537">
        <v>2147</v>
      </c>
      <c r="AM57" s="537">
        <v>2430</v>
      </c>
      <c r="AN57" s="537">
        <v>3178</v>
      </c>
      <c r="AO57" s="538">
        <v>9583</v>
      </c>
      <c r="AP57" s="536">
        <v>1915</v>
      </c>
      <c r="AQ57" s="537">
        <v>2471</v>
      </c>
      <c r="AR57" s="537">
        <v>2712</v>
      </c>
      <c r="AS57" s="537">
        <v>3706</v>
      </c>
      <c r="AT57" s="533">
        <v>10804</v>
      </c>
      <c r="AU57" s="537">
        <v>1948</v>
      </c>
      <c r="AV57" s="537">
        <v>2617</v>
      </c>
      <c r="AW57" s="537">
        <v>2831</v>
      </c>
      <c r="AX57" s="537">
        <v>3632</v>
      </c>
      <c r="AY57" s="538">
        <v>11028</v>
      </c>
      <c r="AZ57" s="536">
        <v>2309</v>
      </c>
      <c r="BA57" s="537">
        <v>3040</v>
      </c>
      <c r="BB57" s="537">
        <v>2951</v>
      </c>
      <c r="BC57" s="537">
        <v>3902</v>
      </c>
      <c r="BD57" s="533">
        <v>12202</v>
      </c>
      <c r="BE57" s="537">
        <v>2434</v>
      </c>
      <c r="BF57" s="537">
        <v>2970</v>
      </c>
      <c r="BG57" s="537">
        <v>3395</v>
      </c>
      <c r="BH57" s="537">
        <v>4165</v>
      </c>
      <c r="BI57" s="538">
        <v>12964</v>
      </c>
      <c r="BJ57" s="536">
        <v>2857</v>
      </c>
      <c r="BK57" s="537">
        <v>3315</v>
      </c>
      <c r="BL57" s="537">
        <v>3430</v>
      </c>
      <c r="BM57" s="537">
        <v>4475</v>
      </c>
      <c r="BN57" s="533">
        <v>14077</v>
      </c>
      <c r="BO57" s="537">
        <v>2780</v>
      </c>
      <c r="BP57" s="537">
        <v>3407</v>
      </c>
      <c r="BQ57" s="537">
        <v>3583</v>
      </c>
      <c r="BR57" s="537">
        <v>4682</v>
      </c>
      <c r="BS57" s="538">
        <v>14452</v>
      </c>
      <c r="BT57" s="536">
        <v>2637</v>
      </c>
      <c r="BU57" s="537">
        <v>3741</v>
      </c>
      <c r="BV57" s="537">
        <v>3520</v>
      </c>
      <c r="BW57" s="537">
        <v>4865</v>
      </c>
      <c r="BX57" s="540">
        <v>14763</v>
      </c>
      <c r="BY57" s="539">
        <v>2833</v>
      </c>
      <c r="BZ57" s="534">
        <v>3516</v>
      </c>
      <c r="CA57" s="534">
        <v>3719</v>
      </c>
      <c r="CB57" s="534">
        <v>4605</v>
      </c>
      <c r="CC57" s="533">
        <v>14673</v>
      </c>
      <c r="CD57" s="539">
        <v>3029</v>
      </c>
      <c r="CE57" s="534">
        <v>4042</v>
      </c>
      <c r="CF57" s="534">
        <v>3806</v>
      </c>
      <c r="CG57" s="534">
        <v>4975</v>
      </c>
      <c r="CH57" s="533">
        <v>15852</v>
      </c>
      <c r="CI57" s="536">
        <v>3164</v>
      </c>
      <c r="CJ57" s="538">
        <v>4152</v>
      </c>
      <c r="CK57" s="534">
        <v>3996</v>
      </c>
      <c r="CL57" s="537">
        <v>5360</v>
      </c>
      <c r="CM57" s="533">
        <v>16672</v>
      </c>
      <c r="CN57" s="536">
        <v>3103</v>
      </c>
      <c r="CO57" s="538">
        <v>4637</v>
      </c>
      <c r="CP57" s="534">
        <v>4306</v>
      </c>
      <c r="CQ57" s="537">
        <v>5793</v>
      </c>
      <c r="CR57" s="533">
        <v>17839</v>
      </c>
      <c r="CS57" s="536">
        <v>3641</v>
      </c>
      <c r="CT57" s="534">
        <v>4702</v>
      </c>
      <c r="CU57" s="535">
        <v>5186</v>
      </c>
      <c r="CV57" s="534">
        <v>5589</v>
      </c>
      <c r="CW57" s="533">
        <v>19118</v>
      </c>
      <c r="CX57" s="532">
        <v>3285</v>
      </c>
      <c r="CY57" s="527">
        <v>2545</v>
      </c>
      <c r="CZ57" s="527">
        <v>4156</v>
      </c>
      <c r="DA57" s="527">
        <v>5761</v>
      </c>
      <c r="DB57" s="529">
        <v>15747</v>
      </c>
      <c r="DC57" s="531">
        <v>4584</v>
      </c>
      <c r="DD57" s="527">
        <v>4409</v>
      </c>
      <c r="DE57" s="527">
        <v>5204</v>
      </c>
      <c r="DF57" s="527">
        <v>6995</v>
      </c>
      <c r="DG57" s="526">
        <v>21192</v>
      </c>
      <c r="DH57" s="528">
        <v>5339</v>
      </c>
      <c r="DI57" s="527">
        <v>6394</v>
      </c>
      <c r="DJ57" s="530">
        <v>7094</v>
      </c>
      <c r="DK57" s="527">
        <v>7727</v>
      </c>
      <c r="DL57" s="529">
        <v>26554</v>
      </c>
      <c r="DM57" s="532">
        <v>5445</v>
      </c>
      <c r="DN57" s="527">
        <v>6706</v>
      </c>
      <c r="DO57" s="530">
        <v>6523</v>
      </c>
      <c r="DP57" s="530">
        <v>7587</v>
      </c>
      <c r="DQ57" s="529">
        <v>26261</v>
      </c>
      <c r="DR57" s="531">
        <v>5969</v>
      </c>
      <c r="DS57" s="530">
        <v>6268</v>
      </c>
      <c r="DT57" s="530">
        <v>7850</v>
      </c>
      <c r="DU57" s="530">
        <v>9041</v>
      </c>
      <c r="DV57" s="529">
        <v>29128</v>
      </c>
      <c r="DW57" s="528">
        <v>6152</v>
      </c>
      <c r="DX57" s="527">
        <v>6948</v>
      </c>
      <c r="DY57" s="527">
        <v>7099</v>
      </c>
      <c r="DZ57" s="527">
        <v>9283</v>
      </c>
      <c r="EA57" s="526">
        <v>29482</v>
      </c>
    </row>
    <row r="58" spans="1:131" ht="30" customHeight="1">
      <c r="A58" s="524" t="s">
        <v>208</v>
      </c>
      <c r="B58" s="520">
        <v>54</v>
      </c>
      <c r="C58" s="523">
        <v>71</v>
      </c>
      <c r="D58" s="523">
        <v>62</v>
      </c>
      <c r="E58" s="523">
        <v>76</v>
      </c>
      <c r="F58" s="522">
        <v>263</v>
      </c>
      <c r="G58" s="523">
        <v>40</v>
      </c>
      <c r="H58" s="523">
        <v>53</v>
      </c>
      <c r="I58" s="523">
        <v>50</v>
      </c>
      <c r="J58" s="523">
        <v>60</v>
      </c>
      <c r="K58" s="519">
        <v>203</v>
      </c>
      <c r="L58" s="520">
        <v>37</v>
      </c>
      <c r="M58" s="523">
        <v>44</v>
      </c>
      <c r="N58" s="523">
        <v>68</v>
      </c>
      <c r="O58" s="523">
        <v>79</v>
      </c>
      <c r="P58" s="522">
        <v>228</v>
      </c>
      <c r="Q58" s="523">
        <v>46</v>
      </c>
      <c r="R58" s="523">
        <v>84</v>
      </c>
      <c r="S58" s="523">
        <v>92</v>
      </c>
      <c r="T58" s="523">
        <v>86</v>
      </c>
      <c r="U58" s="519">
        <v>308</v>
      </c>
      <c r="V58" s="520">
        <v>64</v>
      </c>
      <c r="W58" s="523">
        <v>75</v>
      </c>
      <c r="X58" s="523">
        <v>87</v>
      </c>
      <c r="Y58" s="523">
        <v>87</v>
      </c>
      <c r="Z58" s="522">
        <v>313</v>
      </c>
      <c r="AA58" s="523">
        <v>52</v>
      </c>
      <c r="AB58" s="523">
        <v>63</v>
      </c>
      <c r="AC58" s="523">
        <v>74</v>
      </c>
      <c r="AD58" s="523">
        <v>83</v>
      </c>
      <c r="AE58" s="519">
        <v>272</v>
      </c>
      <c r="AF58" s="520">
        <v>62</v>
      </c>
      <c r="AG58" s="523">
        <v>79</v>
      </c>
      <c r="AH58" s="523">
        <v>96</v>
      </c>
      <c r="AI58" s="523">
        <v>137</v>
      </c>
      <c r="AJ58" s="522">
        <v>374</v>
      </c>
      <c r="AK58" s="523">
        <v>104</v>
      </c>
      <c r="AL58" s="523">
        <v>92</v>
      </c>
      <c r="AM58" s="523">
        <v>141</v>
      </c>
      <c r="AN58" s="523">
        <v>201</v>
      </c>
      <c r="AO58" s="519">
        <v>538</v>
      </c>
      <c r="AP58" s="520">
        <v>112</v>
      </c>
      <c r="AQ58" s="523">
        <v>142</v>
      </c>
      <c r="AR58" s="523">
        <v>160</v>
      </c>
      <c r="AS58" s="523">
        <v>255</v>
      </c>
      <c r="AT58" s="522">
        <v>669</v>
      </c>
      <c r="AU58" s="523">
        <v>113</v>
      </c>
      <c r="AV58" s="523">
        <v>139</v>
      </c>
      <c r="AW58" s="523">
        <v>154</v>
      </c>
      <c r="AX58" s="523">
        <v>157</v>
      </c>
      <c r="AY58" s="519">
        <v>563</v>
      </c>
      <c r="AZ58" s="520">
        <v>88</v>
      </c>
      <c r="BA58" s="523">
        <v>145</v>
      </c>
      <c r="BB58" s="523">
        <v>213</v>
      </c>
      <c r="BC58" s="523">
        <v>256</v>
      </c>
      <c r="BD58" s="522">
        <v>702</v>
      </c>
      <c r="BE58" s="523">
        <v>128</v>
      </c>
      <c r="BF58" s="523">
        <v>138</v>
      </c>
      <c r="BG58" s="523">
        <v>195</v>
      </c>
      <c r="BH58" s="523">
        <v>215</v>
      </c>
      <c r="BI58" s="519">
        <v>676</v>
      </c>
      <c r="BJ58" s="520">
        <v>152</v>
      </c>
      <c r="BK58" s="523">
        <v>186</v>
      </c>
      <c r="BL58" s="523">
        <v>219</v>
      </c>
      <c r="BM58" s="523">
        <v>273</v>
      </c>
      <c r="BN58" s="522">
        <v>830</v>
      </c>
      <c r="BO58" s="523">
        <v>153</v>
      </c>
      <c r="BP58" s="523">
        <v>146</v>
      </c>
      <c r="BQ58" s="523">
        <v>195</v>
      </c>
      <c r="BR58" s="523">
        <v>238</v>
      </c>
      <c r="BS58" s="519">
        <v>732</v>
      </c>
      <c r="BT58" s="520">
        <v>106</v>
      </c>
      <c r="BU58" s="523">
        <v>179</v>
      </c>
      <c r="BV58" s="523">
        <v>214</v>
      </c>
      <c r="BW58" s="523">
        <v>248</v>
      </c>
      <c r="BX58" s="522">
        <v>747</v>
      </c>
      <c r="BY58" s="521">
        <v>145</v>
      </c>
      <c r="BZ58" s="518">
        <v>167</v>
      </c>
      <c r="CA58" s="518">
        <v>224</v>
      </c>
      <c r="CB58" s="518">
        <v>263</v>
      </c>
      <c r="CC58" s="517">
        <v>799</v>
      </c>
      <c r="CD58" s="521">
        <v>128</v>
      </c>
      <c r="CE58" s="518">
        <v>169</v>
      </c>
      <c r="CF58" s="518">
        <v>224</v>
      </c>
      <c r="CG58" s="518">
        <v>234</v>
      </c>
      <c r="CH58" s="517">
        <v>755</v>
      </c>
      <c r="CI58" s="520">
        <v>210</v>
      </c>
      <c r="CJ58" s="525">
        <v>230</v>
      </c>
      <c r="CK58" s="518">
        <v>253</v>
      </c>
      <c r="CL58" s="523">
        <v>329</v>
      </c>
      <c r="CM58" s="517">
        <v>1022</v>
      </c>
      <c r="CN58" s="520">
        <v>292</v>
      </c>
      <c r="CO58" s="525">
        <v>464</v>
      </c>
      <c r="CP58" s="518">
        <v>357</v>
      </c>
      <c r="CQ58" s="523">
        <v>300</v>
      </c>
      <c r="CR58" s="517">
        <v>1413</v>
      </c>
      <c r="CS58" s="520">
        <v>244</v>
      </c>
      <c r="CT58" s="518">
        <v>316</v>
      </c>
      <c r="CU58" s="519">
        <v>348</v>
      </c>
      <c r="CV58" s="518">
        <v>280</v>
      </c>
      <c r="CW58" s="517">
        <v>1188</v>
      </c>
      <c r="CX58" s="516">
        <v>174</v>
      </c>
      <c r="CY58" s="511">
        <v>162</v>
      </c>
      <c r="CZ58" s="511">
        <v>222</v>
      </c>
      <c r="DA58" s="511">
        <v>294</v>
      </c>
      <c r="DB58" s="513">
        <v>852</v>
      </c>
      <c r="DC58" s="515">
        <v>229</v>
      </c>
      <c r="DD58" s="511">
        <v>199</v>
      </c>
      <c r="DE58" s="511">
        <v>345</v>
      </c>
      <c r="DF58" s="511">
        <v>468</v>
      </c>
      <c r="DG58" s="510">
        <v>1241</v>
      </c>
      <c r="DH58" s="512">
        <v>266</v>
      </c>
      <c r="DI58" s="511">
        <v>273</v>
      </c>
      <c r="DJ58" s="514">
        <v>337</v>
      </c>
      <c r="DK58" s="511">
        <v>467</v>
      </c>
      <c r="DL58" s="513">
        <v>1343</v>
      </c>
      <c r="DM58" s="516">
        <v>282</v>
      </c>
      <c r="DN58" s="511">
        <v>494</v>
      </c>
      <c r="DO58" s="514">
        <v>415</v>
      </c>
      <c r="DP58" s="514">
        <v>450</v>
      </c>
      <c r="DQ58" s="513">
        <v>1641</v>
      </c>
      <c r="DR58" s="515">
        <v>345</v>
      </c>
      <c r="DS58" s="514">
        <v>305</v>
      </c>
      <c r="DT58" s="514">
        <v>440</v>
      </c>
      <c r="DU58" s="514">
        <v>545</v>
      </c>
      <c r="DV58" s="513">
        <v>1635</v>
      </c>
      <c r="DW58" s="512">
        <v>407</v>
      </c>
      <c r="DX58" s="511">
        <v>400</v>
      </c>
      <c r="DY58" s="511">
        <v>489</v>
      </c>
      <c r="DZ58" s="511">
        <v>567</v>
      </c>
      <c r="EA58" s="510">
        <v>1863</v>
      </c>
    </row>
    <row r="59" spans="1:131" ht="30" customHeight="1">
      <c r="A59" s="524" t="s">
        <v>207</v>
      </c>
      <c r="B59" s="520">
        <v>86</v>
      </c>
      <c r="C59" s="523">
        <v>120</v>
      </c>
      <c r="D59" s="523">
        <v>138</v>
      </c>
      <c r="E59" s="523">
        <v>163</v>
      </c>
      <c r="F59" s="522">
        <v>507</v>
      </c>
      <c r="G59" s="523">
        <v>93</v>
      </c>
      <c r="H59" s="523">
        <v>147</v>
      </c>
      <c r="I59" s="523">
        <v>155</v>
      </c>
      <c r="J59" s="523">
        <v>169</v>
      </c>
      <c r="K59" s="519">
        <v>564</v>
      </c>
      <c r="L59" s="520">
        <v>112</v>
      </c>
      <c r="M59" s="523">
        <v>183</v>
      </c>
      <c r="N59" s="523">
        <v>209</v>
      </c>
      <c r="O59" s="523">
        <v>256</v>
      </c>
      <c r="P59" s="522">
        <v>760</v>
      </c>
      <c r="Q59" s="523">
        <v>128</v>
      </c>
      <c r="R59" s="523">
        <v>159</v>
      </c>
      <c r="S59" s="523">
        <v>194</v>
      </c>
      <c r="T59" s="523">
        <v>308</v>
      </c>
      <c r="U59" s="519">
        <v>789</v>
      </c>
      <c r="V59" s="520">
        <v>156</v>
      </c>
      <c r="W59" s="523">
        <v>235</v>
      </c>
      <c r="X59" s="523">
        <v>217</v>
      </c>
      <c r="Y59" s="523">
        <v>281</v>
      </c>
      <c r="Z59" s="522">
        <v>889</v>
      </c>
      <c r="AA59" s="523">
        <v>142</v>
      </c>
      <c r="AB59" s="523">
        <v>308</v>
      </c>
      <c r="AC59" s="523">
        <v>315</v>
      </c>
      <c r="AD59" s="523">
        <v>430</v>
      </c>
      <c r="AE59" s="519">
        <v>1195</v>
      </c>
      <c r="AF59" s="520">
        <v>190</v>
      </c>
      <c r="AG59" s="523">
        <v>272</v>
      </c>
      <c r="AH59" s="523">
        <v>299</v>
      </c>
      <c r="AI59" s="523">
        <v>402</v>
      </c>
      <c r="AJ59" s="522">
        <v>1163</v>
      </c>
      <c r="AK59" s="523">
        <v>225</v>
      </c>
      <c r="AL59" s="523">
        <v>317</v>
      </c>
      <c r="AM59" s="523">
        <v>312</v>
      </c>
      <c r="AN59" s="523">
        <v>485</v>
      </c>
      <c r="AO59" s="519">
        <v>1339</v>
      </c>
      <c r="AP59" s="520">
        <v>244</v>
      </c>
      <c r="AQ59" s="523">
        <v>361</v>
      </c>
      <c r="AR59" s="523">
        <v>420</v>
      </c>
      <c r="AS59" s="523">
        <v>582</v>
      </c>
      <c r="AT59" s="522">
        <v>1607</v>
      </c>
      <c r="AU59" s="523">
        <v>239</v>
      </c>
      <c r="AV59" s="523">
        <v>366</v>
      </c>
      <c r="AW59" s="523">
        <v>370</v>
      </c>
      <c r="AX59" s="523">
        <v>570</v>
      </c>
      <c r="AY59" s="519">
        <v>1545</v>
      </c>
      <c r="AZ59" s="520">
        <v>304</v>
      </c>
      <c r="BA59" s="523">
        <v>449</v>
      </c>
      <c r="BB59" s="523">
        <v>416</v>
      </c>
      <c r="BC59" s="523">
        <v>681</v>
      </c>
      <c r="BD59" s="522">
        <v>1850</v>
      </c>
      <c r="BE59" s="523">
        <v>436</v>
      </c>
      <c r="BF59" s="523">
        <v>457</v>
      </c>
      <c r="BG59" s="523">
        <v>549</v>
      </c>
      <c r="BH59" s="523">
        <v>801</v>
      </c>
      <c r="BI59" s="519">
        <v>2243</v>
      </c>
      <c r="BJ59" s="520">
        <v>454</v>
      </c>
      <c r="BK59" s="523">
        <v>659</v>
      </c>
      <c r="BL59" s="523">
        <v>640</v>
      </c>
      <c r="BM59" s="523">
        <v>827</v>
      </c>
      <c r="BN59" s="522">
        <v>2580</v>
      </c>
      <c r="BO59" s="523">
        <v>415</v>
      </c>
      <c r="BP59" s="523">
        <v>677</v>
      </c>
      <c r="BQ59" s="523">
        <v>632</v>
      </c>
      <c r="BR59" s="523">
        <v>911</v>
      </c>
      <c r="BS59" s="519">
        <v>2635</v>
      </c>
      <c r="BT59" s="520">
        <v>480</v>
      </c>
      <c r="BU59" s="523">
        <v>807</v>
      </c>
      <c r="BV59" s="523">
        <v>606</v>
      </c>
      <c r="BW59" s="523">
        <v>994</v>
      </c>
      <c r="BX59" s="522">
        <v>2887</v>
      </c>
      <c r="BY59" s="521">
        <v>587</v>
      </c>
      <c r="BZ59" s="518">
        <v>683</v>
      </c>
      <c r="CA59" s="518">
        <v>648</v>
      </c>
      <c r="CB59" s="518">
        <v>879</v>
      </c>
      <c r="CC59" s="517">
        <v>2797</v>
      </c>
      <c r="CD59" s="521">
        <v>505</v>
      </c>
      <c r="CE59" s="518">
        <v>742</v>
      </c>
      <c r="CF59" s="518">
        <v>699</v>
      </c>
      <c r="CG59" s="518">
        <v>974</v>
      </c>
      <c r="CH59" s="517">
        <v>2920</v>
      </c>
      <c r="CI59" s="520">
        <v>511</v>
      </c>
      <c r="CJ59" s="525">
        <v>966</v>
      </c>
      <c r="CK59" s="518">
        <v>721</v>
      </c>
      <c r="CL59" s="523">
        <v>1116</v>
      </c>
      <c r="CM59" s="517">
        <v>3314</v>
      </c>
      <c r="CN59" s="520">
        <v>537</v>
      </c>
      <c r="CO59" s="525">
        <v>881</v>
      </c>
      <c r="CP59" s="518">
        <v>757</v>
      </c>
      <c r="CQ59" s="523">
        <v>1191</v>
      </c>
      <c r="CR59" s="517">
        <v>3366</v>
      </c>
      <c r="CS59" s="520">
        <v>633</v>
      </c>
      <c r="CT59" s="518">
        <v>1015</v>
      </c>
      <c r="CU59" s="519">
        <v>1217</v>
      </c>
      <c r="CV59" s="518">
        <v>1237</v>
      </c>
      <c r="CW59" s="517">
        <v>4102</v>
      </c>
      <c r="CX59" s="516">
        <v>616</v>
      </c>
      <c r="CY59" s="511">
        <v>529</v>
      </c>
      <c r="CZ59" s="511">
        <v>1032</v>
      </c>
      <c r="DA59" s="511">
        <v>1230</v>
      </c>
      <c r="DB59" s="513">
        <v>3407</v>
      </c>
      <c r="DC59" s="515">
        <v>1120</v>
      </c>
      <c r="DD59" s="511">
        <v>1073</v>
      </c>
      <c r="DE59" s="511">
        <v>963</v>
      </c>
      <c r="DF59" s="511">
        <v>1524</v>
      </c>
      <c r="DG59" s="510">
        <v>4680</v>
      </c>
      <c r="DH59" s="512">
        <v>1113</v>
      </c>
      <c r="DI59" s="511">
        <v>1529</v>
      </c>
      <c r="DJ59" s="514">
        <v>1485</v>
      </c>
      <c r="DK59" s="511">
        <v>1659</v>
      </c>
      <c r="DL59" s="513">
        <v>5786</v>
      </c>
      <c r="DM59" s="516">
        <v>1089</v>
      </c>
      <c r="DN59" s="511">
        <v>1532</v>
      </c>
      <c r="DO59" s="514">
        <v>1405</v>
      </c>
      <c r="DP59" s="514">
        <v>1762</v>
      </c>
      <c r="DQ59" s="513">
        <v>5788</v>
      </c>
      <c r="DR59" s="515">
        <v>1230</v>
      </c>
      <c r="DS59" s="514">
        <v>1557</v>
      </c>
      <c r="DT59" s="514">
        <v>1673</v>
      </c>
      <c r="DU59" s="514">
        <v>2075</v>
      </c>
      <c r="DV59" s="513">
        <v>6535</v>
      </c>
      <c r="DW59" s="512">
        <v>1476</v>
      </c>
      <c r="DX59" s="511">
        <v>1920</v>
      </c>
      <c r="DY59" s="511">
        <v>1639</v>
      </c>
      <c r="DZ59" s="511">
        <v>2257</v>
      </c>
      <c r="EA59" s="510">
        <v>7292</v>
      </c>
    </row>
    <row r="60" spans="1:131" ht="30" customHeight="1">
      <c r="A60" s="524" t="s">
        <v>206</v>
      </c>
      <c r="B60" s="520">
        <v>23</v>
      </c>
      <c r="C60" s="523">
        <v>35</v>
      </c>
      <c r="D60" s="523">
        <v>44</v>
      </c>
      <c r="E60" s="523">
        <v>73</v>
      </c>
      <c r="F60" s="522">
        <v>175</v>
      </c>
      <c r="G60" s="523">
        <v>32</v>
      </c>
      <c r="H60" s="523">
        <v>42</v>
      </c>
      <c r="I60" s="523">
        <v>38</v>
      </c>
      <c r="J60" s="523">
        <v>63</v>
      </c>
      <c r="K60" s="519">
        <v>175</v>
      </c>
      <c r="L60" s="520">
        <v>32</v>
      </c>
      <c r="M60" s="523">
        <v>33</v>
      </c>
      <c r="N60" s="523">
        <v>56</v>
      </c>
      <c r="O60" s="523">
        <v>93</v>
      </c>
      <c r="P60" s="522">
        <v>214</v>
      </c>
      <c r="Q60" s="523">
        <v>34</v>
      </c>
      <c r="R60" s="523">
        <v>52</v>
      </c>
      <c r="S60" s="523">
        <v>68</v>
      </c>
      <c r="T60" s="523">
        <v>128</v>
      </c>
      <c r="U60" s="519">
        <v>282</v>
      </c>
      <c r="V60" s="520">
        <v>49</v>
      </c>
      <c r="W60" s="523">
        <v>68</v>
      </c>
      <c r="X60" s="523">
        <v>81</v>
      </c>
      <c r="Y60" s="523">
        <v>133</v>
      </c>
      <c r="Z60" s="522">
        <v>331</v>
      </c>
      <c r="AA60" s="523">
        <v>45</v>
      </c>
      <c r="AB60" s="523">
        <v>88</v>
      </c>
      <c r="AC60" s="523">
        <v>91</v>
      </c>
      <c r="AD60" s="523">
        <v>164</v>
      </c>
      <c r="AE60" s="519">
        <v>388</v>
      </c>
      <c r="AF60" s="520">
        <v>56</v>
      </c>
      <c r="AG60" s="523">
        <v>98</v>
      </c>
      <c r="AH60" s="523">
        <v>103</v>
      </c>
      <c r="AI60" s="523">
        <v>166</v>
      </c>
      <c r="AJ60" s="522">
        <v>423</v>
      </c>
      <c r="AK60" s="523">
        <v>68</v>
      </c>
      <c r="AL60" s="523">
        <v>100</v>
      </c>
      <c r="AM60" s="523">
        <v>117</v>
      </c>
      <c r="AN60" s="523">
        <v>195</v>
      </c>
      <c r="AO60" s="519">
        <v>480</v>
      </c>
      <c r="AP60" s="520">
        <v>64</v>
      </c>
      <c r="AQ60" s="523">
        <v>112</v>
      </c>
      <c r="AR60" s="523">
        <v>136</v>
      </c>
      <c r="AS60" s="523">
        <v>238</v>
      </c>
      <c r="AT60" s="522">
        <v>550</v>
      </c>
      <c r="AU60" s="523">
        <v>82</v>
      </c>
      <c r="AV60" s="523">
        <v>133</v>
      </c>
      <c r="AW60" s="523">
        <v>131</v>
      </c>
      <c r="AX60" s="523">
        <v>233</v>
      </c>
      <c r="AY60" s="519">
        <v>579</v>
      </c>
      <c r="AZ60" s="520">
        <v>88</v>
      </c>
      <c r="BA60" s="523">
        <v>132</v>
      </c>
      <c r="BB60" s="523">
        <v>139</v>
      </c>
      <c r="BC60" s="523">
        <v>215</v>
      </c>
      <c r="BD60" s="522">
        <v>574</v>
      </c>
      <c r="BE60" s="523">
        <v>86</v>
      </c>
      <c r="BF60" s="523">
        <v>154</v>
      </c>
      <c r="BG60" s="523">
        <v>174</v>
      </c>
      <c r="BH60" s="523">
        <v>259</v>
      </c>
      <c r="BI60" s="519">
        <v>673</v>
      </c>
      <c r="BJ60" s="520">
        <v>135</v>
      </c>
      <c r="BK60" s="523">
        <v>206</v>
      </c>
      <c r="BL60" s="523">
        <v>207</v>
      </c>
      <c r="BM60" s="523">
        <v>365</v>
      </c>
      <c r="BN60" s="522">
        <v>913</v>
      </c>
      <c r="BO60" s="523">
        <v>161</v>
      </c>
      <c r="BP60" s="523">
        <v>238</v>
      </c>
      <c r="BQ60" s="523">
        <v>227</v>
      </c>
      <c r="BR60" s="523">
        <v>418</v>
      </c>
      <c r="BS60" s="519">
        <v>1044</v>
      </c>
      <c r="BT60" s="520">
        <v>163</v>
      </c>
      <c r="BU60" s="523">
        <v>319</v>
      </c>
      <c r="BV60" s="523">
        <v>272</v>
      </c>
      <c r="BW60" s="523">
        <v>457</v>
      </c>
      <c r="BX60" s="522">
        <v>1211</v>
      </c>
      <c r="BY60" s="521">
        <v>214</v>
      </c>
      <c r="BZ60" s="518">
        <v>368</v>
      </c>
      <c r="CA60" s="518">
        <v>339</v>
      </c>
      <c r="CB60" s="518">
        <v>421</v>
      </c>
      <c r="CC60" s="517">
        <v>1342</v>
      </c>
      <c r="CD60" s="521">
        <v>245</v>
      </c>
      <c r="CE60" s="518">
        <v>389</v>
      </c>
      <c r="CF60" s="518">
        <v>276</v>
      </c>
      <c r="CG60" s="518">
        <v>487</v>
      </c>
      <c r="CH60" s="517">
        <v>1397</v>
      </c>
      <c r="CI60" s="520">
        <v>226</v>
      </c>
      <c r="CJ60" s="525">
        <v>413</v>
      </c>
      <c r="CK60" s="518">
        <v>304</v>
      </c>
      <c r="CL60" s="523">
        <v>487</v>
      </c>
      <c r="CM60" s="517">
        <v>1430</v>
      </c>
      <c r="CN60" s="520">
        <v>258</v>
      </c>
      <c r="CO60" s="525">
        <v>388</v>
      </c>
      <c r="CP60" s="518">
        <v>359</v>
      </c>
      <c r="CQ60" s="523">
        <v>599</v>
      </c>
      <c r="CR60" s="517">
        <v>1604</v>
      </c>
      <c r="CS60" s="520">
        <v>289</v>
      </c>
      <c r="CT60" s="518">
        <v>388</v>
      </c>
      <c r="CU60" s="519">
        <v>520</v>
      </c>
      <c r="CV60" s="518">
        <v>539</v>
      </c>
      <c r="CW60" s="517">
        <v>1736</v>
      </c>
      <c r="CX60" s="516">
        <v>212</v>
      </c>
      <c r="CY60" s="511">
        <v>172</v>
      </c>
      <c r="CZ60" s="511">
        <v>365</v>
      </c>
      <c r="DA60" s="511">
        <v>482</v>
      </c>
      <c r="DB60" s="513">
        <v>1231</v>
      </c>
      <c r="DC60" s="515">
        <v>385</v>
      </c>
      <c r="DD60" s="511">
        <v>348</v>
      </c>
      <c r="DE60" s="511">
        <v>330</v>
      </c>
      <c r="DF60" s="511">
        <v>539</v>
      </c>
      <c r="DG60" s="510">
        <v>1602</v>
      </c>
      <c r="DH60" s="512">
        <v>425</v>
      </c>
      <c r="DI60" s="511">
        <v>534</v>
      </c>
      <c r="DJ60" s="514">
        <v>700</v>
      </c>
      <c r="DK60" s="511">
        <v>738</v>
      </c>
      <c r="DL60" s="513">
        <v>2397</v>
      </c>
      <c r="DM60" s="516">
        <v>462</v>
      </c>
      <c r="DN60" s="511">
        <v>588</v>
      </c>
      <c r="DO60" s="514">
        <v>527</v>
      </c>
      <c r="DP60" s="514">
        <v>645</v>
      </c>
      <c r="DQ60" s="513">
        <v>2222</v>
      </c>
      <c r="DR60" s="515">
        <v>477</v>
      </c>
      <c r="DS60" s="514">
        <v>508</v>
      </c>
      <c r="DT60" s="514">
        <v>601</v>
      </c>
      <c r="DU60" s="514">
        <v>749</v>
      </c>
      <c r="DV60" s="513">
        <v>2335</v>
      </c>
      <c r="DW60" s="512">
        <v>509</v>
      </c>
      <c r="DX60" s="511">
        <v>563</v>
      </c>
      <c r="DY60" s="511">
        <v>509</v>
      </c>
      <c r="DZ60" s="511">
        <v>709</v>
      </c>
      <c r="EA60" s="510">
        <v>2290</v>
      </c>
    </row>
    <row r="61" spans="1:131" ht="30" customHeight="1">
      <c r="A61" s="524" t="s">
        <v>205</v>
      </c>
      <c r="B61" s="520">
        <v>115</v>
      </c>
      <c r="C61" s="523">
        <v>123</v>
      </c>
      <c r="D61" s="523">
        <v>114</v>
      </c>
      <c r="E61" s="523">
        <v>92</v>
      </c>
      <c r="F61" s="522">
        <v>444</v>
      </c>
      <c r="G61" s="523">
        <v>158</v>
      </c>
      <c r="H61" s="523">
        <v>127</v>
      </c>
      <c r="I61" s="523">
        <v>129</v>
      </c>
      <c r="J61" s="523">
        <v>123</v>
      </c>
      <c r="K61" s="519">
        <v>537</v>
      </c>
      <c r="L61" s="520">
        <v>176</v>
      </c>
      <c r="M61" s="523">
        <v>328</v>
      </c>
      <c r="N61" s="523">
        <v>167</v>
      </c>
      <c r="O61" s="523">
        <v>213</v>
      </c>
      <c r="P61" s="522">
        <v>884</v>
      </c>
      <c r="Q61" s="523">
        <v>178</v>
      </c>
      <c r="R61" s="523">
        <v>159</v>
      </c>
      <c r="S61" s="523">
        <v>136</v>
      </c>
      <c r="T61" s="523">
        <v>171</v>
      </c>
      <c r="U61" s="519">
        <v>644</v>
      </c>
      <c r="V61" s="520">
        <v>127</v>
      </c>
      <c r="W61" s="523">
        <v>115</v>
      </c>
      <c r="X61" s="523">
        <v>114</v>
      </c>
      <c r="Y61" s="523">
        <v>143</v>
      </c>
      <c r="Z61" s="522">
        <v>499</v>
      </c>
      <c r="AA61" s="523">
        <v>110</v>
      </c>
      <c r="AB61" s="523">
        <v>138</v>
      </c>
      <c r="AC61" s="523">
        <v>111</v>
      </c>
      <c r="AD61" s="523">
        <v>131</v>
      </c>
      <c r="AE61" s="519">
        <v>490</v>
      </c>
      <c r="AF61" s="520">
        <v>155</v>
      </c>
      <c r="AG61" s="523">
        <v>204</v>
      </c>
      <c r="AH61" s="523">
        <v>158</v>
      </c>
      <c r="AI61" s="523">
        <v>203</v>
      </c>
      <c r="AJ61" s="522">
        <v>720</v>
      </c>
      <c r="AK61" s="523">
        <v>185</v>
      </c>
      <c r="AL61" s="523">
        <v>231</v>
      </c>
      <c r="AM61" s="523">
        <v>251</v>
      </c>
      <c r="AN61" s="523">
        <v>224</v>
      </c>
      <c r="AO61" s="519">
        <v>891</v>
      </c>
      <c r="AP61" s="520">
        <v>166</v>
      </c>
      <c r="AQ61" s="523">
        <v>187</v>
      </c>
      <c r="AR61" s="523">
        <v>183</v>
      </c>
      <c r="AS61" s="523">
        <v>276</v>
      </c>
      <c r="AT61" s="522">
        <v>812</v>
      </c>
      <c r="AU61" s="523">
        <v>283</v>
      </c>
      <c r="AV61" s="523">
        <v>269</v>
      </c>
      <c r="AW61" s="523">
        <v>293</v>
      </c>
      <c r="AX61" s="523">
        <v>243</v>
      </c>
      <c r="AY61" s="519">
        <v>1088</v>
      </c>
      <c r="AZ61" s="520">
        <v>277</v>
      </c>
      <c r="BA61" s="523">
        <v>358</v>
      </c>
      <c r="BB61" s="523">
        <v>247</v>
      </c>
      <c r="BC61" s="523">
        <v>285</v>
      </c>
      <c r="BD61" s="522">
        <v>1167</v>
      </c>
      <c r="BE61" s="523">
        <v>248</v>
      </c>
      <c r="BF61" s="523">
        <v>238</v>
      </c>
      <c r="BG61" s="523">
        <v>313</v>
      </c>
      <c r="BH61" s="523">
        <v>368</v>
      </c>
      <c r="BI61" s="519">
        <v>1167</v>
      </c>
      <c r="BJ61" s="520">
        <v>331</v>
      </c>
      <c r="BK61" s="523">
        <v>315</v>
      </c>
      <c r="BL61" s="523">
        <v>335</v>
      </c>
      <c r="BM61" s="523">
        <v>329</v>
      </c>
      <c r="BN61" s="522">
        <v>1310</v>
      </c>
      <c r="BO61" s="523">
        <v>232</v>
      </c>
      <c r="BP61" s="523">
        <v>264</v>
      </c>
      <c r="BQ61" s="523">
        <v>312</v>
      </c>
      <c r="BR61" s="523">
        <v>313</v>
      </c>
      <c r="BS61" s="519">
        <v>1121</v>
      </c>
      <c r="BT61" s="520">
        <v>271</v>
      </c>
      <c r="BU61" s="523">
        <v>300</v>
      </c>
      <c r="BV61" s="523">
        <v>395</v>
      </c>
      <c r="BW61" s="523">
        <v>476</v>
      </c>
      <c r="BX61" s="522">
        <v>1442</v>
      </c>
      <c r="BY61" s="521">
        <v>283</v>
      </c>
      <c r="BZ61" s="518">
        <v>327</v>
      </c>
      <c r="CA61" s="518">
        <v>357</v>
      </c>
      <c r="CB61" s="518">
        <v>354</v>
      </c>
      <c r="CC61" s="517">
        <v>1321</v>
      </c>
      <c r="CD61" s="521">
        <v>375</v>
      </c>
      <c r="CE61" s="518">
        <v>526</v>
      </c>
      <c r="CF61" s="518">
        <v>567</v>
      </c>
      <c r="CG61" s="518">
        <v>546</v>
      </c>
      <c r="CH61" s="517">
        <v>2014</v>
      </c>
      <c r="CI61" s="520">
        <v>426</v>
      </c>
      <c r="CJ61" s="525">
        <v>361</v>
      </c>
      <c r="CK61" s="518">
        <v>426</v>
      </c>
      <c r="CL61" s="523">
        <v>503</v>
      </c>
      <c r="CM61" s="517">
        <v>1716</v>
      </c>
      <c r="CN61" s="520">
        <v>386</v>
      </c>
      <c r="CO61" s="525">
        <v>574</v>
      </c>
      <c r="CP61" s="518">
        <v>451</v>
      </c>
      <c r="CQ61" s="523">
        <v>474</v>
      </c>
      <c r="CR61" s="517">
        <v>1885</v>
      </c>
      <c r="CS61" s="520">
        <v>473</v>
      </c>
      <c r="CT61" s="518">
        <v>494</v>
      </c>
      <c r="CU61" s="519">
        <v>546</v>
      </c>
      <c r="CV61" s="518">
        <v>538</v>
      </c>
      <c r="CW61" s="517">
        <v>2051</v>
      </c>
      <c r="CX61" s="516">
        <v>496</v>
      </c>
      <c r="CY61" s="511">
        <v>370</v>
      </c>
      <c r="CZ61" s="511">
        <v>489</v>
      </c>
      <c r="DA61" s="511">
        <v>635</v>
      </c>
      <c r="DB61" s="513">
        <v>1990</v>
      </c>
      <c r="DC61" s="515">
        <v>528</v>
      </c>
      <c r="DD61" s="511">
        <v>583</v>
      </c>
      <c r="DE61" s="511">
        <v>617</v>
      </c>
      <c r="DF61" s="511">
        <v>768</v>
      </c>
      <c r="DG61" s="510">
        <v>2496</v>
      </c>
      <c r="DH61" s="512">
        <v>563</v>
      </c>
      <c r="DI61" s="511">
        <v>772</v>
      </c>
      <c r="DJ61" s="514">
        <v>746</v>
      </c>
      <c r="DK61" s="511">
        <v>724</v>
      </c>
      <c r="DL61" s="513">
        <v>2805</v>
      </c>
      <c r="DM61" s="516">
        <v>701</v>
      </c>
      <c r="DN61" s="511">
        <v>764</v>
      </c>
      <c r="DO61" s="514">
        <v>736</v>
      </c>
      <c r="DP61" s="514">
        <v>793</v>
      </c>
      <c r="DQ61" s="513">
        <v>2994</v>
      </c>
      <c r="DR61" s="515">
        <v>778</v>
      </c>
      <c r="DS61" s="514">
        <v>759</v>
      </c>
      <c r="DT61" s="514">
        <v>845</v>
      </c>
      <c r="DU61" s="514">
        <v>760</v>
      </c>
      <c r="DV61" s="513">
        <v>3142</v>
      </c>
      <c r="DW61" s="512">
        <v>668</v>
      </c>
      <c r="DX61" s="511">
        <v>629</v>
      </c>
      <c r="DY61" s="511">
        <v>769</v>
      </c>
      <c r="DZ61" s="511">
        <v>838</v>
      </c>
      <c r="EA61" s="510">
        <v>2904</v>
      </c>
    </row>
    <row r="62" spans="1:131" ht="30" customHeight="1">
      <c r="A62" s="524" t="s">
        <v>204</v>
      </c>
      <c r="B62" s="520">
        <v>116</v>
      </c>
      <c r="C62" s="523">
        <v>107</v>
      </c>
      <c r="D62" s="523">
        <v>116</v>
      </c>
      <c r="E62" s="523">
        <v>112</v>
      </c>
      <c r="F62" s="522">
        <v>451</v>
      </c>
      <c r="G62" s="523">
        <v>96</v>
      </c>
      <c r="H62" s="523">
        <v>101</v>
      </c>
      <c r="I62" s="523">
        <v>93</v>
      </c>
      <c r="J62" s="523">
        <v>113</v>
      </c>
      <c r="K62" s="519">
        <v>403</v>
      </c>
      <c r="L62" s="520">
        <v>75</v>
      </c>
      <c r="M62" s="523">
        <v>84</v>
      </c>
      <c r="N62" s="523">
        <v>81</v>
      </c>
      <c r="O62" s="523">
        <v>160</v>
      </c>
      <c r="P62" s="522">
        <v>400</v>
      </c>
      <c r="Q62" s="523">
        <v>87</v>
      </c>
      <c r="R62" s="523">
        <v>93</v>
      </c>
      <c r="S62" s="523">
        <v>108</v>
      </c>
      <c r="T62" s="523">
        <v>141</v>
      </c>
      <c r="U62" s="519">
        <v>429</v>
      </c>
      <c r="V62" s="520">
        <v>100</v>
      </c>
      <c r="W62" s="523">
        <v>105</v>
      </c>
      <c r="X62" s="523">
        <v>121</v>
      </c>
      <c r="Y62" s="523">
        <v>178</v>
      </c>
      <c r="Z62" s="522">
        <v>504</v>
      </c>
      <c r="AA62" s="523">
        <v>107</v>
      </c>
      <c r="AB62" s="523">
        <v>125</v>
      </c>
      <c r="AC62" s="523">
        <v>159</v>
      </c>
      <c r="AD62" s="523">
        <v>195</v>
      </c>
      <c r="AE62" s="519">
        <v>586</v>
      </c>
      <c r="AF62" s="520">
        <v>118</v>
      </c>
      <c r="AG62" s="523">
        <v>143</v>
      </c>
      <c r="AH62" s="523">
        <v>119</v>
      </c>
      <c r="AI62" s="523">
        <v>189</v>
      </c>
      <c r="AJ62" s="522">
        <v>569</v>
      </c>
      <c r="AK62" s="523">
        <v>129</v>
      </c>
      <c r="AL62" s="523">
        <v>144</v>
      </c>
      <c r="AM62" s="523">
        <v>138</v>
      </c>
      <c r="AN62" s="523">
        <v>198</v>
      </c>
      <c r="AO62" s="519">
        <v>609</v>
      </c>
      <c r="AP62" s="520">
        <v>140</v>
      </c>
      <c r="AQ62" s="523">
        <v>164</v>
      </c>
      <c r="AR62" s="523">
        <v>173</v>
      </c>
      <c r="AS62" s="523">
        <v>243</v>
      </c>
      <c r="AT62" s="522">
        <v>720</v>
      </c>
      <c r="AU62" s="523">
        <v>157</v>
      </c>
      <c r="AV62" s="523">
        <v>150</v>
      </c>
      <c r="AW62" s="523">
        <v>127</v>
      </c>
      <c r="AX62" s="523">
        <v>211</v>
      </c>
      <c r="AY62" s="519">
        <v>645</v>
      </c>
      <c r="AZ62" s="520">
        <v>139</v>
      </c>
      <c r="BA62" s="523">
        <v>160</v>
      </c>
      <c r="BB62" s="523">
        <v>159</v>
      </c>
      <c r="BC62" s="523">
        <v>252</v>
      </c>
      <c r="BD62" s="522">
        <v>710</v>
      </c>
      <c r="BE62" s="523">
        <v>205</v>
      </c>
      <c r="BF62" s="523">
        <v>257</v>
      </c>
      <c r="BG62" s="523">
        <v>243</v>
      </c>
      <c r="BH62" s="523">
        <v>317</v>
      </c>
      <c r="BI62" s="519">
        <v>1022</v>
      </c>
      <c r="BJ62" s="520">
        <v>257</v>
      </c>
      <c r="BK62" s="523">
        <v>262</v>
      </c>
      <c r="BL62" s="523">
        <v>237</v>
      </c>
      <c r="BM62" s="523">
        <v>281</v>
      </c>
      <c r="BN62" s="522">
        <v>1037</v>
      </c>
      <c r="BO62" s="523">
        <v>260</v>
      </c>
      <c r="BP62" s="523">
        <v>260</v>
      </c>
      <c r="BQ62" s="523">
        <v>246</v>
      </c>
      <c r="BR62" s="523">
        <v>286</v>
      </c>
      <c r="BS62" s="519">
        <v>1052</v>
      </c>
      <c r="BT62" s="520">
        <v>190</v>
      </c>
      <c r="BU62" s="523">
        <v>264</v>
      </c>
      <c r="BV62" s="523">
        <v>215</v>
      </c>
      <c r="BW62" s="523">
        <v>295</v>
      </c>
      <c r="BX62" s="522">
        <v>964</v>
      </c>
      <c r="BY62" s="521">
        <v>189</v>
      </c>
      <c r="BZ62" s="518">
        <v>238</v>
      </c>
      <c r="CA62" s="518">
        <v>255</v>
      </c>
      <c r="CB62" s="518">
        <v>316</v>
      </c>
      <c r="CC62" s="517">
        <v>998</v>
      </c>
      <c r="CD62" s="521">
        <v>262</v>
      </c>
      <c r="CE62" s="518">
        <v>302</v>
      </c>
      <c r="CF62" s="518">
        <v>227</v>
      </c>
      <c r="CG62" s="518">
        <v>300</v>
      </c>
      <c r="CH62" s="517">
        <v>1091</v>
      </c>
      <c r="CI62" s="520">
        <v>239</v>
      </c>
      <c r="CJ62" s="525">
        <v>281</v>
      </c>
      <c r="CK62" s="518">
        <v>249</v>
      </c>
      <c r="CL62" s="523">
        <v>319</v>
      </c>
      <c r="CM62" s="517">
        <v>1088</v>
      </c>
      <c r="CN62" s="520">
        <v>215</v>
      </c>
      <c r="CO62" s="525">
        <v>285</v>
      </c>
      <c r="CP62" s="518">
        <v>267</v>
      </c>
      <c r="CQ62" s="523">
        <v>341</v>
      </c>
      <c r="CR62" s="517">
        <v>1108</v>
      </c>
      <c r="CS62" s="520">
        <v>279</v>
      </c>
      <c r="CT62" s="518">
        <v>330</v>
      </c>
      <c r="CU62" s="519">
        <v>281</v>
      </c>
      <c r="CV62" s="518">
        <v>372</v>
      </c>
      <c r="CW62" s="517">
        <v>1262</v>
      </c>
      <c r="CX62" s="516">
        <v>258</v>
      </c>
      <c r="CY62" s="511">
        <v>132</v>
      </c>
      <c r="CZ62" s="511">
        <v>302</v>
      </c>
      <c r="DA62" s="511">
        <v>381</v>
      </c>
      <c r="DB62" s="513">
        <v>1073</v>
      </c>
      <c r="DC62" s="515">
        <v>268</v>
      </c>
      <c r="DD62" s="511">
        <v>310</v>
      </c>
      <c r="DE62" s="511">
        <v>354</v>
      </c>
      <c r="DF62" s="511">
        <v>474</v>
      </c>
      <c r="DG62" s="510">
        <v>1406</v>
      </c>
      <c r="DH62" s="512">
        <v>417</v>
      </c>
      <c r="DI62" s="511">
        <v>379</v>
      </c>
      <c r="DJ62" s="514">
        <v>404</v>
      </c>
      <c r="DK62" s="511">
        <v>472</v>
      </c>
      <c r="DL62" s="513">
        <v>1672</v>
      </c>
      <c r="DM62" s="516">
        <v>390</v>
      </c>
      <c r="DN62" s="511">
        <v>457</v>
      </c>
      <c r="DO62" s="514">
        <v>432</v>
      </c>
      <c r="DP62" s="514">
        <v>506</v>
      </c>
      <c r="DQ62" s="513">
        <v>1785</v>
      </c>
      <c r="DR62" s="515">
        <v>372</v>
      </c>
      <c r="DS62" s="514">
        <v>385</v>
      </c>
      <c r="DT62" s="514">
        <v>397</v>
      </c>
      <c r="DU62" s="514">
        <v>473</v>
      </c>
      <c r="DV62" s="513">
        <v>1627</v>
      </c>
      <c r="DW62" s="512">
        <v>345</v>
      </c>
      <c r="DX62" s="511">
        <v>392</v>
      </c>
      <c r="DY62" s="511">
        <v>379</v>
      </c>
      <c r="DZ62" s="511">
        <v>429</v>
      </c>
      <c r="EA62" s="510">
        <v>1545</v>
      </c>
    </row>
    <row r="63" spans="1:131" ht="30" customHeight="1">
      <c r="A63" s="524" t="s">
        <v>203</v>
      </c>
      <c r="B63" s="520">
        <v>106</v>
      </c>
      <c r="C63" s="523">
        <v>109</v>
      </c>
      <c r="D63" s="523">
        <v>139</v>
      </c>
      <c r="E63" s="523">
        <v>148</v>
      </c>
      <c r="F63" s="522">
        <v>502</v>
      </c>
      <c r="G63" s="523">
        <v>116</v>
      </c>
      <c r="H63" s="523">
        <v>128</v>
      </c>
      <c r="I63" s="523">
        <v>111</v>
      </c>
      <c r="J63" s="523">
        <v>169</v>
      </c>
      <c r="K63" s="519">
        <v>524</v>
      </c>
      <c r="L63" s="520">
        <v>150</v>
      </c>
      <c r="M63" s="523">
        <v>135</v>
      </c>
      <c r="N63" s="523">
        <v>131</v>
      </c>
      <c r="O63" s="523">
        <v>169</v>
      </c>
      <c r="P63" s="522">
        <v>585</v>
      </c>
      <c r="Q63" s="523">
        <v>150</v>
      </c>
      <c r="R63" s="523">
        <v>131</v>
      </c>
      <c r="S63" s="523">
        <v>145</v>
      </c>
      <c r="T63" s="523">
        <v>187</v>
      </c>
      <c r="U63" s="519">
        <v>613</v>
      </c>
      <c r="V63" s="520">
        <v>146</v>
      </c>
      <c r="W63" s="523">
        <v>142</v>
      </c>
      <c r="X63" s="523">
        <v>144</v>
      </c>
      <c r="Y63" s="523">
        <v>199</v>
      </c>
      <c r="Z63" s="522">
        <v>631</v>
      </c>
      <c r="AA63" s="523">
        <v>154</v>
      </c>
      <c r="AB63" s="523">
        <v>143</v>
      </c>
      <c r="AC63" s="523">
        <v>141</v>
      </c>
      <c r="AD63" s="523">
        <v>200</v>
      </c>
      <c r="AE63" s="519">
        <v>638</v>
      </c>
      <c r="AF63" s="520">
        <v>182</v>
      </c>
      <c r="AG63" s="523">
        <v>164</v>
      </c>
      <c r="AH63" s="523">
        <v>164</v>
      </c>
      <c r="AI63" s="523">
        <v>240</v>
      </c>
      <c r="AJ63" s="522">
        <v>750</v>
      </c>
      <c r="AK63" s="523">
        <v>183</v>
      </c>
      <c r="AL63" s="523">
        <v>180</v>
      </c>
      <c r="AM63" s="523">
        <v>178</v>
      </c>
      <c r="AN63" s="523">
        <v>230</v>
      </c>
      <c r="AO63" s="519">
        <v>771</v>
      </c>
      <c r="AP63" s="520">
        <v>166</v>
      </c>
      <c r="AQ63" s="523">
        <v>198</v>
      </c>
      <c r="AR63" s="523">
        <v>190</v>
      </c>
      <c r="AS63" s="523">
        <v>235</v>
      </c>
      <c r="AT63" s="522">
        <v>789</v>
      </c>
      <c r="AU63" s="523">
        <v>162</v>
      </c>
      <c r="AV63" s="523">
        <v>196</v>
      </c>
      <c r="AW63" s="523">
        <v>191</v>
      </c>
      <c r="AX63" s="523">
        <v>238</v>
      </c>
      <c r="AY63" s="519">
        <v>787</v>
      </c>
      <c r="AZ63" s="520">
        <v>160</v>
      </c>
      <c r="BA63" s="523">
        <v>211</v>
      </c>
      <c r="BB63" s="523">
        <v>186</v>
      </c>
      <c r="BC63" s="523">
        <v>252</v>
      </c>
      <c r="BD63" s="522">
        <v>809</v>
      </c>
      <c r="BE63" s="523">
        <v>167</v>
      </c>
      <c r="BF63" s="523">
        <v>187</v>
      </c>
      <c r="BG63" s="523">
        <v>177</v>
      </c>
      <c r="BH63" s="523">
        <v>228</v>
      </c>
      <c r="BI63" s="519">
        <v>759</v>
      </c>
      <c r="BJ63" s="520">
        <v>146</v>
      </c>
      <c r="BK63" s="523">
        <v>159</v>
      </c>
      <c r="BL63" s="523">
        <v>162</v>
      </c>
      <c r="BM63" s="523">
        <v>257</v>
      </c>
      <c r="BN63" s="522">
        <v>724</v>
      </c>
      <c r="BO63" s="523">
        <v>161</v>
      </c>
      <c r="BP63" s="523">
        <v>176</v>
      </c>
      <c r="BQ63" s="523">
        <v>183</v>
      </c>
      <c r="BR63" s="523">
        <v>233</v>
      </c>
      <c r="BS63" s="519">
        <v>753</v>
      </c>
      <c r="BT63" s="520">
        <v>161</v>
      </c>
      <c r="BU63" s="523">
        <v>188</v>
      </c>
      <c r="BV63" s="523">
        <v>202</v>
      </c>
      <c r="BW63" s="523">
        <v>217</v>
      </c>
      <c r="BX63" s="522">
        <v>768</v>
      </c>
      <c r="BY63" s="521">
        <v>162</v>
      </c>
      <c r="BZ63" s="518">
        <v>178</v>
      </c>
      <c r="CA63" s="518">
        <v>198</v>
      </c>
      <c r="CB63" s="518">
        <v>215</v>
      </c>
      <c r="CC63" s="517">
        <v>753</v>
      </c>
      <c r="CD63" s="521">
        <v>152</v>
      </c>
      <c r="CE63" s="518">
        <v>193</v>
      </c>
      <c r="CF63" s="518">
        <v>159</v>
      </c>
      <c r="CG63" s="518">
        <v>230</v>
      </c>
      <c r="CH63" s="517">
        <v>734</v>
      </c>
      <c r="CI63" s="520">
        <v>167</v>
      </c>
      <c r="CJ63" s="525">
        <v>166</v>
      </c>
      <c r="CK63" s="518">
        <v>160</v>
      </c>
      <c r="CL63" s="523">
        <v>242</v>
      </c>
      <c r="CM63" s="517">
        <v>735</v>
      </c>
      <c r="CN63" s="520">
        <v>128</v>
      </c>
      <c r="CO63" s="525">
        <v>187</v>
      </c>
      <c r="CP63" s="518">
        <v>142</v>
      </c>
      <c r="CQ63" s="523">
        <v>219</v>
      </c>
      <c r="CR63" s="517">
        <v>676</v>
      </c>
      <c r="CS63" s="520">
        <v>162</v>
      </c>
      <c r="CT63" s="518">
        <v>147</v>
      </c>
      <c r="CU63" s="519">
        <v>156</v>
      </c>
      <c r="CV63" s="518">
        <v>194</v>
      </c>
      <c r="CW63" s="517">
        <v>659</v>
      </c>
      <c r="CX63" s="516">
        <v>120</v>
      </c>
      <c r="CY63" s="511">
        <v>61</v>
      </c>
      <c r="CZ63" s="511">
        <v>83</v>
      </c>
      <c r="DA63" s="511">
        <v>149</v>
      </c>
      <c r="DB63" s="513">
        <v>413</v>
      </c>
      <c r="DC63" s="515">
        <v>149</v>
      </c>
      <c r="DD63" s="511">
        <v>151</v>
      </c>
      <c r="DE63" s="511">
        <v>140</v>
      </c>
      <c r="DF63" s="511">
        <v>164</v>
      </c>
      <c r="DG63" s="510">
        <v>604</v>
      </c>
      <c r="DH63" s="512">
        <v>112</v>
      </c>
      <c r="DI63" s="511">
        <v>149</v>
      </c>
      <c r="DJ63" s="514">
        <v>232</v>
      </c>
      <c r="DK63" s="511">
        <v>183</v>
      </c>
      <c r="DL63" s="513">
        <v>676</v>
      </c>
      <c r="DM63" s="516">
        <v>146</v>
      </c>
      <c r="DN63" s="511">
        <v>169</v>
      </c>
      <c r="DO63" s="514">
        <v>243</v>
      </c>
      <c r="DP63" s="514">
        <v>183</v>
      </c>
      <c r="DQ63" s="513">
        <v>741</v>
      </c>
      <c r="DR63" s="515">
        <v>135</v>
      </c>
      <c r="DS63" s="514">
        <v>123</v>
      </c>
      <c r="DT63" s="514">
        <v>232</v>
      </c>
      <c r="DU63" s="514">
        <v>193</v>
      </c>
      <c r="DV63" s="513">
        <v>683</v>
      </c>
      <c r="DW63" s="512">
        <v>124</v>
      </c>
      <c r="DX63" s="511">
        <v>139</v>
      </c>
      <c r="DY63" s="511">
        <v>217</v>
      </c>
      <c r="DZ63" s="511">
        <v>255</v>
      </c>
      <c r="EA63" s="510">
        <v>735</v>
      </c>
    </row>
    <row r="64" spans="1:131" ht="30" customHeight="1">
      <c r="A64" s="524" t="s">
        <v>202</v>
      </c>
      <c r="B64" s="520">
        <v>125</v>
      </c>
      <c r="C64" s="523">
        <v>169</v>
      </c>
      <c r="D64" s="523">
        <v>166</v>
      </c>
      <c r="E64" s="523">
        <v>192</v>
      </c>
      <c r="F64" s="522">
        <v>652</v>
      </c>
      <c r="G64" s="523">
        <v>165</v>
      </c>
      <c r="H64" s="523">
        <v>171</v>
      </c>
      <c r="I64" s="523">
        <v>185</v>
      </c>
      <c r="J64" s="523">
        <v>209</v>
      </c>
      <c r="K64" s="519">
        <v>730</v>
      </c>
      <c r="L64" s="520">
        <v>143</v>
      </c>
      <c r="M64" s="523">
        <v>176</v>
      </c>
      <c r="N64" s="523">
        <v>185</v>
      </c>
      <c r="O64" s="523">
        <v>225</v>
      </c>
      <c r="P64" s="522">
        <v>729</v>
      </c>
      <c r="Q64" s="523">
        <v>157</v>
      </c>
      <c r="R64" s="523">
        <v>166</v>
      </c>
      <c r="S64" s="523">
        <v>203</v>
      </c>
      <c r="T64" s="523">
        <v>229</v>
      </c>
      <c r="U64" s="519">
        <v>755</v>
      </c>
      <c r="V64" s="520">
        <v>162</v>
      </c>
      <c r="W64" s="523">
        <v>203</v>
      </c>
      <c r="X64" s="523">
        <v>192</v>
      </c>
      <c r="Y64" s="523">
        <v>230</v>
      </c>
      <c r="Z64" s="522">
        <v>787</v>
      </c>
      <c r="AA64" s="523">
        <v>151</v>
      </c>
      <c r="AB64" s="523">
        <v>220</v>
      </c>
      <c r="AC64" s="523">
        <v>238</v>
      </c>
      <c r="AD64" s="523">
        <v>248</v>
      </c>
      <c r="AE64" s="519">
        <v>857</v>
      </c>
      <c r="AF64" s="520">
        <v>215</v>
      </c>
      <c r="AG64" s="523">
        <v>234</v>
      </c>
      <c r="AH64" s="523">
        <v>233</v>
      </c>
      <c r="AI64" s="523">
        <v>326</v>
      </c>
      <c r="AJ64" s="522">
        <v>1008</v>
      </c>
      <c r="AK64" s="523">
        <v>251</v>
      </c>
      <c r="AL64" s="523">
        <v>287</v>
      </c>
      <c r="AM64" s="523">
        <v>289</v>
      </c>
      <c r="AN64" s="523">
        <v>350</v>
      </c>
      <c r="AO64" s="519">
        <v>1177</v>
      </c>
      <c r="AP64" s="520">
        <v>247</v>
      </c>
      <c r="AQ64" s="523">
        <v>282</v>
      </c>
      <c r="AR64" s="523">
        <v>322</v>
      </c>
      <c r="AS64" s="523">
        <v>349</v>
      </c>
      <c r="AT64" s="522">
        <v>1200</v>
      </c>
      <c r="AU64" s="523">
        <v>217</v>
      </c>
      <c r="AV64" s="523">
        <v>316</v>
      </c>
      <c r="AW64" s="523">
        <v>336</v>
      </c>
      <c r="AX64" s="523">
        <v>343</v>
      </c>
      <c r="AY64" s="519">
        <v>1212</v>
      </c>
      <c r="AZ64" s="520">
        <v>268</v>
      </c>
      <c r="BA64" s="523">
        <v>306</v>
      </c>
      <c r="BB64" s="523">
        <v>357</v>
      </c>
      <c r="BC64" s="523">
        <v>389</v>
      </c>
      <c r="BD64" s="522">
        <v>1320</v>
      </c>
      <c r="BE64" s="523">
        <v>270</v>
      </c>
      <c r="BF64" s="523">
        <v>345</v>
      </c>
      <c r="BG64" s="523">
        <v>384</v>
      </c>
      <c r="BH64" s="523">
        <v>385</v>
      </c>
      <c r="BI64" s="519">
        <v>1384</v>
      </c>
      <c r="BJ64" s="520">
        <v>295</v>
      </c>
      <c r="BK64" s="523">
        <v>336</v>
      </c>
      <c r="BL64" s="523">
        <v>340</v>
      </c>
      <c r="BM64" s="523">
        <v>449</v>
      </c>
      <c r="BN64" s="522">
        <v>1420</v>
      </c>
      <c r="BO64" s="523">
        <v>264</v>
      </c>
      <c r="BP64" s="523">
        <v>372</v>
      </c>
      <c r="BQ64" s="523">
        <v>376</v>
      </c>
      <c r="BR64" s="523">
        <v>441</v>
      </c>
      <c r="BS64" s="519">
        <v>1453</v>
      </c>
      <c r="BT64" s="520">
        <v>281</v>
      </c>
      <c r="BU64" s="523">
        <v>418</v>
      </c>
      <c r="BV64" s="523">
        <v>366</v>
      </c>
      <c r="BW64" s="523">
        <v>486</v>
      </c>
      <c r="BX64" s="522">
        <v>1551</v>
      </c>
      <c r="BY64" s="521">
        <v>292</v>
      </c>
      <c r="BZ64" s="518">
        <v>455</v>
      </c>
      <c r="CA64" s="518">
        <v>459</v>
      </c>
      <c r="CB64" s="518">
        <v>483</v>
      </c>
      <c r="CC64" s="517">
        <v>1689</v>
      </c>
      <c r="CD64" s="521">
        <v>333</v>
      </c>
      <c r="CE64" s="518">
        <v>426</v>
      </c>
      <c r="CF64" s="518">
        <v>402</v>
      </c>
      <c r="CG64" s="518">
        <v>519</v>
      </c>
      <c r="CH64" s="517">
        <v>1680</v>
      </c>
      <c r="CI64" s="520">
        <v>329</v>
      </c>
      <c r="CJ64" s="525">
        <v>450</v>
      </c>
      <c r="CK64" s="518">
        <v>440</v>
      </c>
      <c r="CL64" s="523">
        <v>510</v>
      </c>
      <c r="CM64" s="517">
        <v>1729</v>
      </c>
      <c r="CN64" s="520">
        <v>316</v>
      </c>
      <c r="CO64" s="525">
        <v>526</v>
      </c>
      <c r="CP64" s="518">
        <v>509</v>
      </c>
      <c r="CQ64" s="523">
        <v>600</v>
      </c>
      <c r="CR64" s="517">
        <v>1951</v>
      </c>
      <c r="CS64" s="520">
        <v>444</v>
      </c>
      <c r="CT64" s="518">
        <v>519</v>
      </c>
      <c r="CU64" s="519">
        <v>524</v>
      </c>
      <c r="CV64" s="518">
        <v>525</v>
      </c>
      <c r="CW64" s="517">
        <v>2012</v>
      </c>
      <c r="CX64" s="516">
        <v>360</v>
      </c>
      <c r="CY64" s="511">
        <v>395</v>
      </c>
      <c r="CZ64" s="511">
        <v>465</v>
      </c>
      <c r="DA64" s="511">
        <v>570</v>
      </c>
      <c r="DB64" s="513">
        <v>1790</v>
      </c>
      <c r="DC64" s="515">
        <v>394</v>
      </c>
      <c r="DD64" s="511">
        <v>444</v>
      </c>
      <c r="DE64" s="511">
        <v>593</v>
      </c>
      <c r="DF64" s="511">
        <v>683</v>
      </c>
      <c r="DG64" s="510">
        <v>2114</v>
      </c>
      <c r="DH64" s="512">
        <v>536</v>
      </c>
      <c r="DI64" s="511">
        <v>668</v>
      </c>
      <c r="DJ64" s="514">
        <v>757</v>
      </c>
      <c r="DK64" s="511">
        <v>706</v>
      </c>
      <c r="DL64" s="513">
        <v>2667</v>
      </c>
      <c r="DM64" s="516">
        <v>588</v>
      </c>
      <c r="DN64" s="511">
        <v>682</v>
      </c>
      <c r="DO64" s="514">
        <v>672</v>
      </c>
      <c r="DP64" s="514">
        <v>688</v>
      </c>
      <c r="DQ64" s="513">
        <v>2630</v>
      </c>
      <c r="DR64" s="515">
        <v>596</v>
      </c>
      <c r="DS64" s="514">
        <v>670</v>
      </c>
      <c r="DT64" s="514">
        <v>899</v>
      </c>
      <c r="DU64" s="514">
        <v>863</v>
      </c>
      <c r="DV64" s="513">
        <v>3028</v>
      </c>
      <c r="DW64" s="512">
        <v>624</v>
      </c>
      <c r="DX64" s="511">
        <v>802</v>
      </c>
      <c r="DY64" s="511">
        <v>790</v>
      </c>
      <c r="DZ64" s="511">
        <v>1003</v>
      </c>
      <c r="EA64" s="510">
        <v>3219</v>
      </c>
    </row>
    <row r="65" spans="1:131" ht="30" customHeight="1">
      <c r="A65" s="524" t="s">
        <v>201</v>
      </c>
      <c r="B65" s="520">
        <v>89</v>
      </c>
      <c r="C65" s="523">
        <v>75</v>
      </c>
      <c r="D65" s="523">
        <v>101</v>
      </c>
      <c r="E65" s="523">
        <v>128</v>
      </c>
      <c r="F65" s="522">
        <v>393</v>
      </c>
      <c r="G65" s="523">
        <v>114</v>
      </c>
      <c r="H65" s="523">
        <v>109</v>
      </c>
      <c r="I65" s="523">
        <v>125</v>
      </c>
      <c r="J65" s="523">
        <v>124</v>
      </c>
      <c r="K65" s="519">
        <v>472</v>
      </c>
      <c r="L65" s="520">
        <v>322</v>
      </c>
      <c r="M65" s="523">
        <v>170</v>
      </c>
      <c r="N65" s="523">
        <v>139</v>
      </c>
      <c r="O65" s="523">
        <v>246</v>
      </c>
      <c r="P65" s="522">
        <v>877</v>
      </c>
      <c r="Q65" s="523">
        <v>93</v>
      </c>
      <c r="R65" s="523">
        <v>77</v>
      </c>
      <c r="S65" s="523">
        <v>130</v>
      </c>
      <c r="T65" s="523">
        <v>184</v>
      </c>
      <c r="U65" s="519">
        <v>484</v>
      </c>
      <c r="V65" s="520">
        <v>124</v>
      </c>
      <c r="W65" s="523">
        <v>129</v>
      </c>
      <c r="X65" s="523">
        <v>168</v>
      </c>
      <c r="Y65" s="523">
        <v>276</v>
      </c>
      <c r="Z65" s="522">
        <v>697</v>
      </c>
      <c r="AA65" s="523">
        <v>142</v>
      </c>
      <c r="AB65" s="523">
        <v>149</v>
      </c>
      <c r="AC65" s="523">
        <v>180</v>
      </c>
      <c r="AD65" s="523">
        <v>258</v>
      </c>
      <c r="AE65" s="519">
        <v>729</v>
      </c>
      <c r="AF65" s="520">
        <v>161</v>
      </c>
      <c r="AG65" s="523">
        <v>170</v>
      </c>
      <c r="AH65" s="523">
        <v>296</v>
      </c>
      <c r="AI65" s="523">
        <v>190</v>
      </c>
      <c r="AJ65" s="522">
        <v>817</v>
      </c>
      <c r="AK65" s="523">
        <v>146</v>
      </c>
      <c r="AL65" s="523">
        <v>118</v>
      </c>
      <c r="AM65" s="523">
        <v>176</v>
      </c>
      <c r="AN65" s="523">
        <v>265</v>
      </c>
      <c r="AO65" s="519">
        <v>705</v>
      </c>
      <c r="AP65" s="520">
        <v>144</v>
      </c>
      <c r="AQ65" s="523">
        <v>190</v>
      </c>
      <c r="AR65" s="523">
        <v>188</v>
      </c>
      <c r="AS65" s="523">
        <v>307</v>
      </c>
      <c r="AT65" s="522">
        <v>829</v>
      </c>
      <c r="AU65" s="523">
        <v>70</v>
      </c>
      <c r="AV65" s="523">
        <v>221</v>
      </c>
      <c r="AW65" s="523">
        <v>353</v>
      </c>
      <c r="AX65" s="523">
        <v>418</v>
      </c>
      <c r="AY65" s="519">
        <v>1062</v>
      </c>
      <c r="AZ65" s="520">
        <v>348</v>
      </c>
      <c r="BA65" s="523">
        <v>407</v>
      </c>
      <c r="BB65" s="523">
        <v>308</v>
      </c>
      <c r="BC65" s="523">
        <v>401</v>
      </c>
      <c r="BD65" s="522">
        <v>1464</v>
      </c>
      <c r="BE65" s="523">
        <v>274</v>
      </c>
      <c r="BF65" s="523">
        <v>357</v>
      </c>
      <c r="BG65" s="523">
        <v>358</v>
      </c>
      <c r="BH65" s="523">
        <v>499</v>
      </c>
      <c r="BI65" s="519">
        <v>1488</v>
      </c>
      <c r="BJ65" s="520">
        <v>435</v>
      </c>
      <c r="BK65" s="523">
        <v>267</v>
      </c>
      <c r="BL65" s="523">
        <v>312</v>
      </c>
      <c r="BM65" s="523">
        <v>360</v>
      </c>
      <c r="BN65" s="522">
        <v>1374</v>
      </c>
      <c r="BO65" s="523">
        <v>238</v>
      </c>
      <c r="BP65" s="523">
        <v>363</v>
      </c>
      <c r="BQ65" s="523">
        <v>338</v>
      </c>
      <c r="BR65" s="523">
        <v>374</v>
      </c>
      <c r="BS65" s="519">
        <v>1313</v>
      </c>
      <c r="BT65" s="520">
        <v>237</v>
      </c>
      <c r="BU65" s="523">
        <v>194</v>
      </c>
      <c r="BV65" s="523">
        <v>209</v>
      </c>
      <c r="BW65" s="523">
        <v>278</v>
      </c>
      <c r="BX65" s="522">
        <v>918</v>
      </c>
      <c r="BY65" s="521">
        <v>166</v>
      </c>
      <c r="BZ65" s="518">
        <v>163</v>
      </c>
      <c r="CA65" s="518">
        <v>189</v>
      </c>
      <c r="CB65" s="518">
        <v>247</v>
      </c>
      <c r="CC65" s="517">
        <v>765</v>
      </c>
      <c r="CD65" s="521">
        <v>161</v>
      </c>
      <c r="CE65" s="518">
        <v>161</v>
      </c>
      <c r="CF65" s="518">
        <v>166</v>
      </c>
      <c r="CG65" s="518">
        <v>209</v>
      </c>
      <c r="CH65" s="517">
        <v>697</v>
      </c>
      <c r="CI65" s="520">
        <v>193</v>
      </c>
      <c r="CJ65" s="525">
        <v>162</v>
      </c>
      <c r="CK65" s="518">
        <v>135</v>
      </c>
      <c r="CL65" s="523">
        <v>155</v>
      </c>
      <c r="CM65" s="517">
        <v>645</v>
      </c>
      <c r="CN65" s="520">
        <v>144</v>
      </c>
      <c r="CO65" s="525">
        <v>140</v>
      </c>
      <c r="CP65" s="518">
        <v>163</v>
      </c>
      <c r="CQ65" s="523">
        <v>150</v>
      </c>
      <c r="CR65" s="517">
        <v>597</v>
      </c>
      <c r="CS65" s="520">
        <v>110</v>
      </c>
      <c r="CT65" s="518">
        <v>150</v>
      </c>
      <c r="CU65" s="519">
        <v>114</v>
      </c>
      <c r="CV65" s="518">
        <v>190</v>
      </c>
      <c r="CW65" s="517">
        <v>564</v>
      </c>
      <c r="CX65" s="516">
        <v>127</v>
      </c>
      <c r="CY65" s="511">
        <v>23</v>
      </c>
      <c r="CZ65" s="511">
        <v>72</v>
      </c>
      <c r="DA65" s="511">
        <v>315</v>
      </c>
      <c r="DB65" s="513">
        <v>537</v>
      </c>
      <c r="DC65" s="515">
        <v>167</v>
      </c>
      <c r="DD65" s="511">
        <v>155</v>
      </c>
      <c r="DE65" s="511">
        <v>263</v>
      </c>
      <c r="DF65" s="511">
        <v>252</v>
      </c>
      <c r="DG65" s="510">
        <v>837</v>
      </c>
      <c r="DH65" s="512">
        <v>316</v>
      </c>
      <c r="DI65" s="511">
        <v>282</v>
      </c>
      <c r="DJ65" s="514">
        <v>198</v>
      </c>
      <c r="DK65" s="511">
        <v>352</v>
      </c>
      <c r="DL65" s="513">
        <v>1148</v>
      </c>
      <c r="DM65" s="516">
        <v>210</v>
      </c>
      <c r="DN65" s="511">
        <v>182</v>
      </c>
      <c r="DO65" s="514">
        <v>178</v>
      </c>
      <c r="DP65" s="514">
        <v>203</v>
      </c>
      <c r="DQ65" s="513">
        <v>773</v>
      </c>
      <c r="DR65" s="515">
        <v>111</v>
      </c>
      <c r="DS65" s="514">
        <v>149</v>
      </c>
      <c r="DT65" s="514">
        <v>173</v>
      </c>
      <c r="DU65" s="514">
        <v>211</v>
      </c>
      <c r="DV65" s="513">
        <v>644</v>
      </c>
      <c r="DW65" s="512">
        <v>134</v>
      </c>
      <c r="DX65" s="511">
        <v>142</v>
      </c>
      <c r="DY65" s="511">
        <v>148</v>
      </c>
      <c r="DZ65" s="511">
        <v>192</v>
      </c>
      <c r="EA65" s="510">
        <v>616</v>
      </c>
    </row>
    <row r="66" spans="1:131" ht="30" customHeight="1">
      <c r="A66" s="524" t="s">
        <v>200</v>
      </c>
      <c r="B66" s="520">
        <v>221</v>
      </c>
      <c r="C66" s="523">
        <v>290</v>
      </c>
      <c r="D66" s="523">
        <v>360</v>
      </c>
      <c r="E66" s="523">
        <v>452</v>
      </c>
      <c r="F66" s="522">
        <v>1323</v>
      </c>
      <c r="G66" s="523">
        <v>249</v>
      </c>
      <c r="H66" s="523">
        <v>395</v>
      </c>
      <c r="I66" s="523">
        <v>353</v>
      </c>
      <c r="J66" s="523">
        <v>395</v>
      </c>
      <c r="K66" s="519">
        <v>1392</v>
      </c>
      <c r="L66" s="520">
        <v>246</v>
      </c>
      <c r="M66" s="523">
        <v>361</v>
      </c>
      <c r="N66" s="523">
        <v>472</v>
      </c>
      <c r="O66" s="523">
        <v>561</v>
      </c>
      <c r="P66" s="522">
        <v>1640</v>
      </c>
      <c r="Q66" s="523">
        <v>701</v>
      </c>
      <c r="R66" s="523">
        <v>380</v>
      </c>
      <c r="S66" s="523">
        <v>500</v>
      </c>
      <c r="T66" s="523">
        <v>636</v>
      </c>
      <c r="U66" s="519">
        <v>2217</v>
      </c>
      <c r="V66" s="520">
        <v>382</v>
      </c>
      <c r="W66" s="523">
        <v>429</v>
      </c>
      <c r="X66" s="523">
        <v>501</v>
      </c>
      <c r="Y66" s="523">
        <v>661</v>
      </c>
      <c r="Z66" s="522">
        <v>1973</v>
      </c>
      <c r="AA66" s="523">
        <v>349</v>
      </c>
      <c r="AB66" s="523">
        <v>508</v>
      </c>
      <c r="AC66" s="523">
        <v>565</v>
      </c>
      <c r="AD66" s="523">
        <v>680</v>
      </c>
      <c r="AE66" s="519">
        <v>2102</v>
      </c>
      <c r="AF66" s="520">
        <v>420</v>
      </c>
      <c r="AG66" s="523">
        <v>487</v>
      </c>
      <c r="AH66" s="523">
        <v>610</v>
      </c>
      <c r="AI66" s="523">
        <v>867</v>
      </c>
      <c r="AJ66" s="522">
        <v>2384</v>
      </c>
      <c r="AK66" s="523">
        <v>537</v>
      </c>
      <c r="AL66" s="523">
        <v>678</v>
      </c>
      <c r="AM66" s="523">
        <v>828</v>
      </c>
      <c r="AN66" s="523">
        <v>1030</v>
      </c>
      <c r="AO66" s="519">
        <v>3073</v>
      </c>
      <c r="AP66" s="520">
        <v>632</v>
      </c>
      <c r="AQ66" s="523">
        <v>835</v>
      </c>
      <c r="AR66" s="523">
        <v>940</v>
      </c>
      <c r="AS66" s="523">
        <v>1221</v>
      </c>
      <c r="AT66" s="522">
        <v>3628</v>
      </c>
      <c r="AU66" s="523">
        <v>625</v>
      </c>
      <c r="AV66" s="523">
        <v>827</v>
      </c>
      <c r="AW66" s="523">
        <v>876</v>
      </c>
      <c r="AX66" s="523">
        <v>1219</v>
      </c>
      <c r="AY66" s="519">
        <v>3547</v>
      </c>
      <c r="AZ66" s="520">
        <v>637</v>
      </c>
      <c r="BA66" s="523">
        <v>872</v>
      </c>
      <c r="BB66" s="523">
        <v>926</v>
      </c>
      <c r="BC66" s="523">
        <v>1171</v>
      </c>
      <c r="BD66" s="522">
        <v>3606</v>
      </c>
      <c r="BE66" s="523">
        <v>620</v>
      </c>
      <c r="BF66" s="523">
        <v>837</v>
      </c>
      <c r="BG66" s="523">
        <v>1002</v>
      </c>
      <c r="BH66" s="523">
        <v>1093</v>
      </c>
      <c r="BI66" s="519">
        <v>3552</v>
      </c>
      <c r="BJ66" s="520">
        <v>652</v>
      </c>
      <c r="BK66" s="523">
        <v>925</v>
      </c>
      <c r="BL66" s="523">
        <v>978</v>
      </c>
      <c r="BM66" s="523">
        <v>1334</v>
      </c>
      <c r="BN66" s="522">
        <v>3889</v>
      </c>
      <c r="BO66" s="523">
        <v>896</v>
      </c>
      <c r="BP66" s="523">
        <v>911</v>
      </c>
      <c r="BQ66" s="523">
        <v>1074</v>
      </c>
      <c r="BR66" s="523">
        <v>1468</v>
      </c>
      <c r="BS66" s="519">
        <v>4349</v>
      </c>
      <c r="BT66" s="520">
        <v>748</v>
      </c>
      <c r="BU66" s="523">
        <v>1072</v>
      </c>
      <c r="BV66" s="523">
        <v>1041</v>
      </c>
      <c r="BW66" s="523">
        <v>1414</v>
      </c>
      <c r="BX66" s="522">
        <v>4275</v>
      </c>
      <c r="BY66" s="521">
        <v>795</v>
      </c>
      <c r="BZ66" s="518">
        <v>937</v>
      </c>
      <c r="CA66" s="518">
        <v>1050</v>
      </c>
      <c r="CB66" s="518">
        <v>1427</v>
      </c>
      <c r="CC66" s="517">
        <v>4209</v>
      </c>
      <c r="CD66" s="520">
        <v>868</v>
      </c>
      <c r="CE66" s="518">
        <v>1134</v>
      </c>
      <c r="CF66" s="518">
        <v>1086</v>
      </c>
      <c r="CG66" s="518">
        <v>1476</v>
      </c>
      <c r="CH66" s="517">
        <v>4564</v>
      </c>
      <c r="CI66" s="520">
        <v>863</v>
      </c>
      <c r="CJ66" s="518">
        <v>1123</v>
      </c>
      <c r="CK66" s="518">
        <v>1308</v>
      </c>
      <c r="CL66" s="518">
        <v>1699</v>
      </c>
      <c r="CM66" s="517">
        <v>4993</v>
      </c>
      <c r="CN66" s="520">
        <v>827</v>
      </c>
      <c r="CO66" s="518">
        <v>1192</v>
      </c>
      <c r="CP66" s="518">
        <v>1301</v>
      </c>
      <c r="CQ66" s="518">
        <v>1919</v>
      </c>
      <c r="CR66" s="517">
        <v>5239</v>
      </c>
      <c r="CS66" s="520">
        <v>1007</v>
      </c>
      <c r="CT66" s="518">
        <v>1343</v>
      </c>
      <c r="CU66" s="519">
        <v>1480</v>
      </c>
      <c r="CV66" s="518">
        <v>1714</v>
      </c>
      <c r="CW66" s="517">
        <v>5544</v>
      </c>
      <c r="CX66" s="516">
        <v>922</v>
      </c>
      <c r="CY66" s="511">
        <v>701</v>
      </c>
      <c r="CZ66" s="511">
        <v>1126</v>
      </c>
      <c r="DA66" s="511">
        <v>1705</v>
      </c>
      <c r="DB66" s="513">
        <v>4454</v>
      </c>
      <c r="DC66" s="515">
        <v>1344</v>
      </c>
      <c r="DD66" s="511">
        <v>1146</v>
      </c>
      <c r="DE66" s="511">
        <v>1599</v>
      </c>
      <c r="DF66" s="511">
        <v>2123</v>
      </c>
      <c r="DG66" s="510">
        <v>6212</v>
      </c>
      <c r="DH66" s="512">
        <v>1591</v>
      </c>
      <c r="DI66" s="511">
        <v>1808</v>
      </c>
      <c r="DJ66" s="514">
        <v>2235</v>
      </c>
      <c r="DK66" s="511">
        <v>2426</v>
      </c>
      <c r="DL66" s="513">
        <v>8060</v>
      </c>
      <c r="DM66" s="515">
        <v>1577</v>
      </c>
      <c r="DN66" s="511">
        <v>1838</v>
      </c>
      <c r="DO66" s="514">
        <v>1915</v>
      </c>
      <c r="DP66" s="514">
        <v>2357</v>
      </c>
      <c r="DQ66" s="513">
        <v>7687</v>
      </c>
      <c r="DR66" s="515">
        <v>1925</v>
      </c>
      <c r="DS66" s="514">
        <v>1812</v>
      </c>
      <c r="DT66" s="514">
        <v>2590</v>
      </c>
      <c r="DU66" s="514">
        <v>3172</v>
      </c>
      <c r="DV66" s="513">
        <v>9499</v>
      </c>
      <c r="DW66" s="512">
        <v>1865</v>
      </c>
      <c r="DX66" s="511">
        <v>1961</v>
      </c>
      <c r="DY66" s="511">
        <v>2159</v>
      </c>
      <c r="DZ66" s="511">
        <v>3033</v>
      </c>
      <c r="EA66" s="510">
        <v>9018</v>
      </c>
    </row>
    <row r="67" spans="1:131" ht="30" customHeight="1" thickBot="1">
      <c r="A67" s="509" t="s">
        <v>199</v>
      </c>
      <c r="B67" s="504">
        <v>26</v>
      </c>
      <c r="C67" s="502">
        <v>17</v>
      </c>
      <c r="D67" s="502">
        <v>26</v>
      </c>
      <c r="E67" s="502">
        <v>16</v>
      </c>
      <c r="F67" s="501">
        <v>85</v>
      </c>
      <c r="G67" s="505">
        <v>34</v>
      </c>
      <c r="H67" s="502">
        <v>30</v>
      </c>
      <c r="I67" s="502">
        <v>28</v>
      </c>
      <c r="J67" s="502">
        <v>41</v>
      </c>
      <c r="K67" s="506">
        <v>133</v>
      </c>
      <c r="L67" s="504">
        <v>44</v>
      </c>
      <c r="M67" s="502">
        <v>42</v>
      </c>
      <c r="N67" s="502">
        <v>26</v>
      </c>
      <c r="O67" s="502">
        <v>28</v>
      </c>
      <c r="P67" s="501">
        <v>140</v>
      </c>
      <c r="Q67" s="505">
        <v>39</v>
      </c>
      <c r="R67" s="502">
        <v>24</v>
      </c>
      <c r="S67" s="502">
        <v>37</v>
      </c>
      <c r="T67" s="502">
        <v>42</v>
      </c>
      <c r="U67" s="506">
        <v>142</v>
      </c>
      <c r="V67" s="504">
        <v>59</v>
      </c>
      <c r="W67" s="502">
        <v>38</v>
      </c>
      <c r="X67" s="502">
        <v>49</v>
      </c>
      <c r="Y67" s="502">
        <v>45</v>
      </c>
      <c r="Z67" s="501">
        <v>191</v>
      </c>
      <c r="AA67" s="505">
        <v>44</v>
      </c>
      <c r="AB67" s="502">
        <v>51</v>
      </c>
      <c r="AC67" s="502">
        <v>90</v>
      </c>
      <c r="AD67" s="502">
        <v>52</v>
      </c>
      <c r="AE67" s="506">
        <v>237</v>
      </c>
      <c r="AF67" s="504">
        <v>135</v>
      </c>
      <c r="AG67" s="502">
        <v>65</v>
      </c>
      <c r="AH67" s="502">
        <v>64</v>
      </c>
      <c r="AI67" s="502">
        <v>102</v>
      </c>
      <c r="AJ67" s="501">
        <v>366</v>
      </c>
      <c r="AK67" s="505">
        <v>127</v>
      </c>
      <c r="AL67" s="502">
        <v>164</v>
      </c>
      <c r="AM67" s="502">
        <v>105</v>
      </c>
      <c r="AN67" s="502">
        <v>109</v>
      </c>
      <c r="AO67" s="506">
        <v>505</v>
      </c>
      <c r="AP67" s="504">
        <v>80</v>
      </c>
      <c r="AQ67" s="502">
        <v>87</v>
      </c>
      <c r="AR67" s="502">
        <v>59</v>
      </c>
      <c r="AS67" s="502">
        <v>60</v>
      </c>
      <c r="AT67" s="501">
        <v>286</v>
      </c>
      <c r="AU67" s="505">
        <v>38</v>
      </c>
      <c r="AV67" s="502">
        <v>63</v>
      </c>
      <c r="AW67" s="502">
        <v>114</v>
      </c>
      <c r="AX67" s="502">
        <v>143</v>
      </c>
      <c r="AY67" s="506">
        <v>358</v>
      </c>
      <c r="AZ67" s="504">
        <v>226</v>
      </c>
      <c r="BA67" s="502">
        <v>198</v>
      </c>
      <c r="BB67" s="502">
        <v>150</v>
      </c>
      <c r="BC67" s="502">
        <v>142</v>
      </c>
      <c r="BD67" s="501">
        <v>716</v>
      </c>
      <c r="BE67" s="505">
        <v>133</v>
      </c>
      <c r="BF67" s="502">
        <v>119</v>
      </c>
      <c r="BG67" s="502">
        <v>100</v>
      </c>
      <c r="BH67" s="502">
        <v>114</v>
      </c>
      <c r="BI67" s="506">
        <v>466</v>
      </c>
      <c r="BJ67" s="504">
        <v>112</v>
      </c>
      <c r="BK67" s="502">
        <v>142</v>
      </c>
      <c r="BL67" s="502">
        <v>130</v>
      </c>
      <c r="BM67" s="502">
        <v>364</v>
      </c>
      <c r="BN67" s="501">
        <v>748</v>
      </c>
      <c r="BO67" s="505">
        <v>65</v>
      </c>
      <c r="BP67" s="502">
        <v>126</v>
      </c>
      <c r="BQ67" s="502">
        <v>211</v>
      </c>
      <c r="BR67" s="502">
        <v>205</v>
      </c>
      <c r="BS67" s="506">
        <v>607</v>
      </c>
      <c r="BT67" s="504">
        <v>155</v>
      </c>
      <c r="BU67" s="505">
        <v>225</v>
      </c>
      <c r="BV67" s="505">
        <v>189</v>
      </c>
      <c r="BW67" s="505">
        <v>154</v>
      </c>
      <c r="BX67" s="508">
        <v>723</v>
      </c>
      <c r="BY67" s="507">
        <v>195</v>
      </c>
      <c r="BZ67" s="502">
        <v>234</v>
      </c>
      <c r="CA67" s="502">
        <v>180</v>
      </c>
      <c r="CB67" s="502">
        <v>154</v>
      </c>
      <c r="CC67" s="501">
        <v>763</v>
      </c>
      <c r="CD67" s="507">
        <v>198</v>
      </c>
      <c r="CE67" s="502">
        <v>268</v>
      </c>
      <c r="CF67" s="502">
        <v>260</v>
      </c>
      <c r="CG67" s="502">
        <v>335</v>
      </c>
      <c r="CH67" s="501">
        <v>1061</v>
      </c>
      <c r="CI67" s="504">
        <v>308</v>
      </c>
      <c r="CJ67" s="506">
        <v>358</v>
      </c>
      <c r="CK67" s="502">
        <v>335</v>
      </c>
      <c r="CL67" s="505">
        <v>309</v>
      </c>
      <c r="CM67" s="501">
        <v>1310</v>
      </c>
      <c r="CN67" s="504">
        <v>273</v>
      </c>
      <c r="CO67" s="506">
        <v>307</v>
      </c>
      <c r="CP67" s="502">
        <v>205</v>
      </c>
      <c r="CQ67" s="505">
        <v>157</v>
      </c>
      <c r="CR67" s="501">
        <v>942</v>
      </c>
      <c r="CS67" s="504">
        <v>126</v>
      </c>
      <c r="CT67" s="502">
        <v>126</v>
      </c>
      <c r="CU67" s="503">
        <v>163</v>
      </c>
      <c r="CV67" s="502">
        <v>172</v>
      </c>
      <c r="CW67" s="501">
        <v>587</v>
      </c>
      <c r="CX67" s="500">
        <v>98</v>
      </c>
      <c r="CY67" s="495">
        <v>50</v>
      </c>
      <c r="CZ67" s="495">
        <v>259</v>
      </c>
      <c r="DA67" s="495">
        <v>184</v>
      </c>
      <c r="DB67" s="497">
        <v>591</v>
      </c>
      <c r="DC67" s="500">
        <v>208</v>
      </c>
      <c r="DD67" s="495">
        <v>185</v>
      </c>
      <c r="DE67" s="495">
        <v>238</v>
      </c>
      <c r="DF67" s="495">
        <v>352</v>
      </c>
      <c r="DG67" s="497">
        <v>983</v>
      </c>
      <c r="DH67" s="496">
        <v>174</v>
      </c>
      <c r="DI67" s="495">
        <v>448</v>
      </c>
      <c r="DJ67" s="498">
        <v>310</v>
      </c>
      <c r="DK67" s="495">
        <v>504</v>
      </c>
      <c r="DL67" s="497">
        <v>1436</v>
      </c>
      <c r="DM67" s="499">
        <v>389</v>
      </c>
      <c r="DN67" s="495">
        <v>435</v>
      </c>
      <c r="DO67" s="498">
        <v>444</v>
      </c>
      <c r="DP67" s="498">
        <v>395</v>
      </c>
      <c r="DQ67" s="497">
        <v>1663</v>
      </c>
      <c r="DR67" s="499">
        <v>419</v>
      </c>
      <c r="DS67" s="498">
        <v>489</v>
      </c>
      <c r="DT67" s="498">
        <v>530</v>
      </c>
      <c r="DU67" s="498">
        <v>377</v>
      </c>
      <c r="DV67" s="497">
        <v>1815</v>
      </c>
      <c r="DW67" s="496">
        <v>248</v>
      </c>
      <c r="DX67" s="495">
        <v>188</v>
      </c>
      <c r="DY67" s="495">
        <v>259</v>
      </c>
      <c r="DZ67" s="495">
        <v>241</v>
      </c>
      <c r="EA67" s="494">
        <v>936</v>
      </c>
    </row>
    <row r="68" spans="1:131">
      <c r="CN68" s="493"/>
      <c r="CO68" s="493"/>
      <c r="CP68" s="493"/>
      <c r="CQ68" s="493"/>
      <c r="CR68" s="493"/>
      <c r="CS68" s="493"/>
      <c r="CT68" s="493"/>
      <c r="CU68" s="493"/>
      <c r="CV68" s="493"/>
      <c r="CW68" s="493"/>
      <c r="CX68" s="489"/>
      <c r="CY68" s="489"/>
      <c r="CZ68" s="489"/>
      <c r="DA68" s="489"/>
      <c r="DB68" s="489"/>
      <c r="DC68" s="489"/>
      <c r="DD68" s="489"/>
      <c r="DE68" s="489"/>
      <c r="DF68" s="489"/>
      <c r="DG68" s="489"/>
      <c r="DH68" s="489"/>
      <c r="DI68" s="489"/>
      <c r="DJ68" s="489"/>
    </row>
    <row r="69" spans="1:131" s="183" customFormat="1" ht="15.75" customHeight="1">
      <c r="A69" s="491" t="s">
        <v>198</v>
      </c>
      <c r="B69" s="492"/>
      <c r="C69" s="492"/>
      <c r="D69" s="492"/>
      <c r="E69" s="492"/>
      <c r="F69" s="492"/>
      <c r="G69" s="492"/>
      <c r="H69" s="492"/>
      <c r="I69" s="492"/>
      <c r="J69" s="492"/>
      <c r="K69" s="492"/>
      <c r="L69" s="492"/>
      <c r="M69" s="492"/>
      <c r="N69" s="492"/>
      <c r="O69" s="492"/>
      <c r="P69" s="492"/>
      <c r="Q69" s="492"/>
      <c r="R69" s="492"/>
      <c r="S69" s="492"/>
      <c r="T69" s="492"/>
      <c r="U69" s="492"/>
      <c r="V69" s="492"/>
      <c r="W69" s="492"/>
      <c r="X69" s="492"/>
      <c r="Y69" s="492"/>
      <c r="Z69" s="491"/>
      <c r="AA69" s="491"/>
      <c r="AB69" s="491"/>
      <c r="AC69" s="491"/>
      <c r="AD69" s="491"/>
      <c r="AE69" s="491"/>
      <c r="AF69" s="491"/>
      <c r="AG69" s="491"/>
      <c r="AH69" s="491"/>
      <c r="AI69" s="491"/>
      <c r="AJ69" s="491"/>
      <c r="AK69" s="491"/>
      <c r="AL69" s="491"/>
      <c r="AM69" s="491"/>
      <c r="AN69" s="491"/>
      <c r="AO69" s="491"/>
      <c r="AP69" s="491"/>
      <c r="AQ69" s="491"/>
      <c r="AR69" s="491"/>
      <c r="AS69" s="491"/>
      <c r="AT69" s="491"/>
      <c r="AU69" s="491"/>
      <c r="AV69" s="491"/>
      <c r="AW69" s="491"/>
      <c r="AX69" s="491"/>
      <c r="AY69" s="491"/>
      <c r="AZ69" s="491"/>
      <c r="BA69" s="491"/>
      <c r="BB69" s="491"/>
      <c r="BC69" s="491"/>
      <c r="BD69" s="491"/>
      <c r="BE69" s="491"/>
      <c r="BF69" s="491"/>
      <c r="BG69" s="491"/>
      <c r="BH69" s="491"/>
      <c r="BI69" s="491"/>
      <c r="BJ69" s="491"/>
      <c r="BK69" s="491"/>
      <c r="BL69" s="491"/>
      <c r="BM69" s="491"/>
      <c r="BN69" s="491"/>
      <c r="BO69" s="491"/>
      <c r="BP69" s="491"/>
      <c r="BQ69" s="491"/>
      <c r="BR69" s="491"/>
      <c r="BS69" s="491"/>
      <c r="BT69" s="491"/>
      <c r="BU69" s="491"/>
      <c r="BV69" s="185"/>
      <c r="BW69" s="185"/>
      <c r="BX69" s="185"/>
      <c r="BZ69" s="185"/>
      <c r="CA69" s="185"/>
      <c r="CB69" s="185"/>
      <c r="CC69" s="185"/>
      <c r="CE69" s="185"/>
      <c r="CF69" s="185"/>
      <c r="CG69" s="185"/>
      <c r="CH69" s="185"/>
      <c r="CJ69" s="185"/>
      <c r="CK69" s="185"/>
      <c r="CL69" s="185"/>
      <c r="CM69" s="185"/>
      <c r="CN69" s="185"/>
      <c r="CX69" s="184"/>
      <c r="CY69" s="184"/>
      <c r="CZ69" s="184"/>
      <c r="DA69" s="184"/>
      <c r="DB69" s="184"/>
      <c r="DC69" s="184"/>
      <c r="DD69" s="184"/>
      <c r="DE69" s="184"/>
      <c r="DF69" s="184"/>
      <c r="DG69" s="184"/>
      <c r="DH69" s="184"/>
      <c r="DI69" s="184"/>
      <c r="DJ69" s="184"/>
      <c r="DK69" s="184"/>
      <c r="DL69" s="184"/>
      <c r="DM69" s="184"/>
      <c r="DN69" s="184"/>
      <c r="DQ69" s="486"/>
      <c r="DR69" s="490"/>
      <c r="DS69" s="490"/>
      <c r="DT69" s="486"/>
      <c r="DU69" s="486"/>
      <c r="DV69" s="486"/>
      <c r="DW69" s="490"/>
    </row>
    <row r="70" spans="1:131">
      <c r="CX70" s="184"/>
      <c r="CY70" s="184"/>
      <c r="CZ70" s="184"/>
      <c r="DA70" s="184"/>
      <c r="DB70" s="184"/>
      <c r="DC70" s="184"/>
      <c r="DD70" s="184"/>
      <c r="DE70" s="489"/>
      <c r="DF70" s="489"/>
      <c r="DG70" s="489"/>
      <c r="DH70" s="184"/>
      <c r="DI70" s="184"/>
      <c r="DJ70" s="184"/>
      <c r="DK70" s="184"/>
      <c r="DL70" s="184"/>
      <c r="DM70" s="184"/>
      <c r="DN70" s="184"/>
      <c r="DR70" s="490"/>
      <c r="DS70" s="490"/>
      <c r="DW70" s="490"/>
    </row>
    <row r="71" spans="1:131">
      <c r="CX71" s="489"/>
      <c r="CY71" s="489"/>
      <c r="CZ71" s="489"/>
      <c r="DA71" s="489"/>
      <c r="DB71" s="489"/>
      <c r="DC71" s="489"/>
      <c r="DD71" s="489"/>
      <c r="DE71" s="489"/>
      <c r="DF71" s="489"/>
      <c r="DG71" s="489"/>
      <c r="DH71" s="489"/>
      <c r="DI71" s="489"/>
      <c r="DJ71" s="489"/>
      <c r="DK71" s="489"/>
      <c r="DL71" s="489"/>
      <c r="DM71" s="489"/>
      <c r="DN71" s="489"/>
      <c r="DR71" s="490"/>
      <c r="DS71" s="490"/>
      <c r="DW71" s="490"/>
    </row>
    <row r="72" spans="1:131">
      <c r="BZ72" s="485" t="s">
        <v>197</v>
      </c>
      <c r="CX72" s="489"/>
      <c r="CY72" s="489"/>
      <c r="CZ72" s="489"/>
      <c r="DA72" s="489"/>
      <c r="DB72" s="489"/>
      <c r="DC72" s="489"/>
      <c r="DD72" s="489"/>
      <c r="DE72" s="489"/>
      <c r="DF72" s="489"/>
      <c r="DG72" s="489"/>
      <c r="DH72" s="489"/>
      <c r="DI72" s="489"/>
      <c r="DJ72" s="489"/>
    </row>
  </sheetData>
  <mergeCells count="31">
    <mergeCell ref="AA3:AE3"/>
    <mergeCell ref="AF3:AJ3"/>
    <mergeCell ref="AK3:AO3"/>
    <mergeCell ref="AP3:AT3"/>
    <mergeCell ref="AU3:AY3"/>
    <mergeCell ref="AZ3:BD3"/>
    <mergeCell ref="A1:DE1"/>
    <mergeCell ref="DH1:DQ1"/>
    <mergeCell ref="A2:H2"/>
    <mergeCell ref="A3:A4"/>
    <mergeCell ref="B3:F3"/>
    <mergeCell ref="G3:K3"/>
    <mergeCell ref="L3:P3"/>
    <mergeCell ref="Q3:U3"/>
    <mergeCell ref="V3:Z3"/>
    <mergeCell ref="CD3:CH3"/>
    <mergeCell ref="DW2:EA2"/>
    <mergeCell ref="BE3:BI3"/>
    <mergeCell ref="BJ3:BN3"/>
    <mergeCell ref="BO3:BS3"/>
    <mergeCell ref="BT3:BX3"/>
    <mergeCell ref="BY3:CC3"/>
    <mergeCell ref="DM3:DQ3"/>
    <mergeCell ref="DR3:DV3"/>
    <mergeCell ref="DW3:EA3"/>
    <mergeCell ref="CI3:CM3"/>
    <mergeCell ref="CN3:CR3"/>
    <mergeCell ref="CS3:CW3"/>
    <mergeCell ref="CX3:DB3"/>
    <mergeCell ref="DC3:DG3"/>
    <mergeCell ref="DH3:DL3"/>
  </mergeCells>
  <hyperlinks>
    <hyperlink ref="A1" location="'Table of Contents'!A9" display="Back to Table of Contents" xr:uid="{39B3A827-C612-49B6-A0D4-AFC380B64A2D}"/>
  </hyperlinks>
  <pageMargins left="0.70866141732283472" right="0.70866141732283472" top="0" bottom="0" header="0.31496062992125984" footer="0.31496062992125984"/>
  <pageSetup paperSize="9" scale="8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23E33-013E-4BFD-B0DE-4540C72996F8}">
  <dimension ref="A1:BS76"/>
  <sheetViews>
    <sheetView zoomScaleNormal="100" workbookViewId="0"/>
  </sheetViews>
  <sheetFormatPr defaultColWidth="9.140625" defaultRowHeight="12.75"/>
  <cols>
    <col min="1" max="1" width="48.7109375" style="183" customWidth="1"/>
    <col min="2" max="2" width="12" style="190" customWidth="1"/>
    <col min="3" max="70" width="12" style="183" customWidth="1"/>
    <col min="71" max="71" width="12.7109375" style="183" bestFit="1" customWidth="1"/>
    <col min="72" max="16384" width="9.140625" style="183"/>
  </cols>
  <sheetData>
    <row r="1" spans="1:71" s="483" customFormat="1" ht="15">
      <c r="A1" s="7" t="s">
        <v>2</v>
      </c>
      <c r="B1" s="484"/>
      <c r="C1" s="484"/>
      <c r="D1" s="484"/>
      <c r="E1" s="484"/>
      <c r="F1" s="484"/>
      <c r="G1" s="484"/>
      <c r="H1" s="484"/>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84"/>
      <c r="AH1" s="484"/>
      <c r="AI1" s="484"/>
      <c r="AJ1" s="484"/>
      <c r="AK1" s="484"/>
      <c r="AL1" s="484"/>
      <c r="AM1" s="484"/>
      <c r="AN1" s="484"/>
      <c r="AO1" s="484"/>
      <c r="AP1" s="484"/>
      <c r="AQ1" s="484"/>
      <c r="AR1" s="484"/>
      <c r="AS1" s="484"/>
      <c r="AT1" s="484"/>
      <c r="AU1" s="484"/>
      <c r="AV1" s="484"/>
      <c r="AW1" s="484"/>
      <c r="AX1" s="484"/>
      <c r="AY1" s="484"/>
      <c r="AZ1" s="484"/>
      <c r="BA1" s="484"/>
      <c r="BB1" s="484"/>
      <c r="BC1" s="484"/>
      <c r="BD1" s="484"/>
      <c r="BE1" s="484"/>
      <c r="BF1" s="484"/>
      <c r="BG1" s="484"/>
      <c r="BH1" s="484"/>
      <c r="BI1" s="484"/>
      <c r="BJ1" s="484"/>
      <c r="BK1" s="484"/>
      <c r="BL1" s="484"/>
      <c r="BM1" s="484"/>
    </row>
    <row r="2" spans="1:71" s="191" customFormat="1" ht="22.5" customHeight="1">
      <c r="A2" s="482" t="s">
        <v>196</v>
      </c>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481"/>
      <c r="AT2" s="481"/>
      <c r="AU2" s="481"/>
      <c r="AV2" s="481"/>
      <c r="AW2" s="481"/>
      <c r="AX2" s="481"/>
      <c r="AY2" s="481"/>
      <c r="AZ2" s="481"/>
      <c r="BA2" s="481"/>
      <c r="BB2" s="481"/>
      <c r="BC2" s="481"/>
      <c r="BD2" s="481"/>
      <c r="BE2" s="481"/>
      <c r="BF2" s="481"/>
      <c r="BG2" s="481"/>
      <c r="BH2" s="481"/>
      <c r="BI2" s="481"/>
      <c r="BJ2" s="481"/>
      <c r="BK2" s="481"/>
      <c r="BL2" s="481"/>
      <c r="BM2" s="481"/>
      <c r="BN2" s="481"/>
      <c r="BO2" s="481"/>
      <c r="BP2" s="481"/>
      <c r="BQ2" s="480" t="s">
        <v>195</v>
      </c>
      <c r="BR2" s="480"/>
      <c r="BS2" s="480"/>
    </row>
    <row r="3" spans="1:71" ht="18" customHeight="1">
      <c r="A3" s="478" t="s">
        <v>194</v>
      </c>
      <c r="B3" s="479">
        <v>1956</v>
      </c>
      <c r="C3" s="479">
        <v>1957</v>
      </c>
      <c r="D3" s="479">
        <v>1958</v>
      </c>
      <c r="E3" s="479">
        <v>1959</v>
      </c>
      <c r="F3" s="479">
        <v>1960</v>
      </c>
      <c r="G3" s="479">
        <v>1961</v>
      </c>
      <c r="H3" s="479">
        <v>1962</v>
      </c>
      <c r="I3" s="479">
        <v>1963</v>
      </c>
      <c r="J3" s="479">
        <v>1964</v>
      </c>
      <c r="K3" s="479">
        <v>1965</v>
      </c>
      <c r="L3" s="479">
        <v>1966</v>
      </c>
      <c r="M3" s="479">
        <v>1967</v>
      </c>
      <c r="N3" s="479">
        <v>1968</v>
      </c>
      <c r="O3" s="479">
        <v>1969</v>
      </c>
      <c r="P3" s="479">
        <v>1970</v>
      </c>
      <c r="Q3" s="479">
        <v>1971</v>
      </c>
      <c r="R3" s="479">
        <v>1972</v>
      </c>
      <c r="S3" s="479">
        <v>1973</v>
      </c>
      <c r="T3" s="479">
        <v>1974</v>
      </c>
      <c r="U3" s="479">
        <v>1975</v>
      </c>
      <c r="V3" s="479">
        <v>1976</v>
      </c>
      <c r="W3" s="479">
        <v>1977</v>
      </c>
      <c r="X3" s="479">
        <v>1978</v>
      </c>
      <c r="Y3" s="479">
        <v>1979</v>
      </c>
      <c r="Z3" s="479">
        <v>1980</v>
      </c>
      <c r="AA3" s="479">
        <v>1981</v>
      </c>
      <c r="AB3" s="479">
        <v>1982</v>
      </c>
      <c r="AC3" s="479">
        <v>1983</v>
      </c>
      <c r="AD3" s="479">
        <v>1984</v>
      </c>
      <c r="AE3" s="479">
        <v>1985</v>
      </c>
      <c r="AF3" s="479">
        <v>1986</v>
      </c>
      <c r="AG3" s="479">
        <v>1987</v>
      </c>
      <c r="AH3" s="479">
        <v>1988</v>
      </c>
      <c r="AI3" s="479">
        <v>1989</v>
      </c>
      <c r="AJ3" s="479">
        <v>1990</v>
      </c>
      <c r="AK3" s="479">
        <v>1991</v>
      </c>
      <c r="AL3" s="479">
        <v>1992</v>
      </c>
      <c r="AM3" s="479">
        <v>1993</v>
      </c>
      <c r="AN3" s="479">
        <v>1994</v>
      </c>
      <c r="AO3" s="479">
        <v>1995</v>
      </c>
      <c r="AP3" s="479">
        <v>1996</v>
      </c>
      <c r="AQ3" s="479">
        <v>1997</v>
      </c>
      <c r="AR3" s="479">
        <v>1998</v>
      </c>
      <c r="AS3" s="479">
        <v>1999</v>
      </c>
      <c r="AT3" s="479">
        <v>2000</v>
      </c>
      <c r="AU3" s="479">
        <v>2001</v>
      </c>
      <c r="AV3" s="479">
        <v>2002</v>
      </c>
      <c r="AW3" s="479">
        <v>2003</v>
      </c>
      <c r="AX3" s="479">
        <v>2004</v>
      </c>
      <c r="AY3" s="479">
        <v>2005</v>
      </c>
      <c r="AZ3" s="479">
        <v>2006</v>
      </c>
      <c r="BA3" s="479">
        <v>2007</v>
      </c>
      <c r="BB3" s="479">
        <v>2008</v>
      </c>
      <c r="BC3" s="479">
        <v>2009</v>
      </c>
      <c r="BD3" s="479">
        <v>2010</v>
      </c>
      <c r="BE3" s="479">
        <v>2011</v>
      </c>
      <c r="BF3" s="479">
        <v>2012</v>
      </c>
      <c r="BG3" s="479">
        <v>2013</v>
      </c>
      <c r="BH3" s="479">
        <v>2014</v>
      </c>
      <c r="BI3" s="479">
        <v>2015</v>
      </c>
      <c r="BJ3" s="479">
        <v>2016</v>
      </c>
      <c r="BK3" s="479">
        <v>2017</v>
      </c>
      <c r="BL3" s="479">
        <v>2018</v>
      </c>
      <c r="BM3" s="479">
        <v>2019</v>
      </c>
      <c r="BN3" s="479">
        <v>2020</v>
      </c>
      <c r="BO3" s="479">
        <v>2021</v>
      </c>
      <c r="BP3" s="478">
        <v>2022</v>
      </c>
      <c r="BQ3" s="478">
        <v>2023</v>
      </c>
      <c r="BR3" s="478">
        <v>2024</v>
      </c>
      <c r="BS3" s="478" t="s">
        <v>193</v>
      </c>
    </row>
    <row r="4" spans="1:71" ht="16.899999999999999" customHeight="1">
      <c r="A4" s="477"/>
      <c r="B4" s="476"/>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5"/>
      <c r="AP4" s="475"/>
      <c r="AQ4" s="475"/>
      <c r="AR4" s="475"/>
      <c r="AS4" s="475"/>
      <c r="AT4" s="475"/>
      <c r="AU4" s="475"/>
      <c r="AV4" s="475"/>
      <c r="AW4" s="475"/>
      <c r="AX4" s="475"/>
      <c r="AY4" s="475"/>
      <c r="AZ4" s="475"/>
      <c r="BA4" s="475"/>
      <c r="BB4" s="475"/>
      <c r="BC4" s="475"/>
      <c r="BD4" s="475"/>
      <c r="BE4" s="475"/>
      <c r="BF4" s="475"/>
      <c r="BG4" s="475"/>
      <c r="BH4" s="475"/>
      <c r="BI4" s="475"/>
      <c r="BJ4" s="475"/>
      <c r="BK4" s="475"/>
      <c r="BL4" s="475"/>
      <c r="BM4" s="475"/>
      <c r="BN4" s="475"/>
      <c r="BO4" s="475"/>
      <c r="BP4" s="474"/>
      <c r="BQ4" s="474"/>
      <c r="BR4" s="474"/>
      <c r="BS4" s="474"/>
    </row>
    <row r="5" spans="1:71" ht="22.5" customHeight="1">
      <c r="A5" s="473" t="s">
        <v>76</v>
      </c>
      <c r="B5" s="472">
        <v>224</v>
      </c>
      <c r="C5" s="471">
        <v>264</v>
      </c>
      <c r="D5" s="471">
        <v>299</v>
      </c>
      <c r="E5" s="471">
        <v>287</v>
      </c>
      <c r="F5" s="471">
        <v>332</v>
      </c>
      <c r="G5" s="471">
        <v>324</v>
      </c>
      <c r="H5" s="471">
        <v>323</v>
      </c>
      <c r="I5" s="471">
        <v>333</v>
      </c>
      <c r="J5" s="471">
        <v>389</v>
      </c>
      <c r="K5" s="471">
        <v>367</v>
      </c>
      <c r="L5" s="471">
        <v>333</v>
      </c>
      <c r="M5" s="471">
        <v>371</v>
      </c>
      <c r="N5" s="471">
        <v>421</v>
      </c>
      <c r="O5" s="471">
        <v>376</v>
      </c>
      <c r="P5" s="471">
        <v>420</v>
      </c>
      <c r="Q5" s="471">
        <v>462</v>
      </c>
      <c r="R5" s="471">
        <v>636</v>
      </c>
      <c r="S5" s="471">
        <v>916</v>
      </c>
      <c r="T5" s="471">
        <v>1760</v>
      </c>
      <c r="U5" s="471">
        <v>1995</v>
      </c>
      <c r="V5" s="471">
        <v>2409</v>
      </c>
      <c r="W5" s="471">
        <v>2951</v>
      </c>
      <c r="X5" s="471">
        <v>3076</v>
      </c>
      <c r="Y5" s="471">
        <v>3634</v>
      </c>
      <c r="Z5" s="471">
        <v>4721</v>
      </c>
      <c r="AA5" s="471">
        <v>4977</v>
      </c>
      <c r="AB5" s="471">
        <v>5048</v>
      </c>
      <c r="AC5" s="471">
        <v>5175</v>
      </c>
      <c r="AD5" s="471">
        <v>6494</v>
      </c>
      <c r="AE5" s="471">
        <v>8118</v>
      </c>
      <c r="AF5" s="471">
        <v>9199</v>
      </c>
      <c r="AG5" s="471">
        <v>13042</v>
      </c>
      <c r="AH5" s="471">
        <v>17460</v>
      </c>
      <c r="AI5" s="471">
        <v>20216</v>
      </c>
      <c r="AJ5" s="471">
        <v>24018</v>
      </c>
      <c r="AK5" s="471">
        <v>24382.999999999996</v>
      </c>
      <c r="AL5" s="471">
        <v>25280.000000000004</v>
      </c>
      <c r="AM5" s="471">
        <v>30319</v>
      </c>
      <c r="AN5" s="471">
        <v>34548.000000000007</v>
      </c>
      <c r="AO5" s="471">
        <v>34363</v>
      </c>
      <c r="AP5" s="471">
        <v>41081.620174987132</v>
      </c>
      <c r="AQ5" s="471">
        <v>46093</v>
      </c>
      <c r="AR5" s="471">
        <v>49742</v>
      </c>
      <c r="AS5" s="471">
        <v>56628.999999999993</v>
      </c>
      <c r="AT5" s="471">
        <v>54928</v>
      </c>
      <c r="AU5" s="471">
        <v>57940</v>
      </c>
      <c r="AV5" s="471">
        <v>64608</v>
      </c>
      <c r="AW5" s="471">
        <v>65942</v>
      </c>
      <c r="AX5" s="471">
        <v>76387</v>
      </c>
      <c r="AY5" s="471">
        <v>93282</v>
      </c>
      <c r="AZ5" s="471">
        <v>115502</v>
      </c>
      <c r="BA5" s="471">
        <v>121037</v>
      </c>
      <c r="BB5" s="471">
        <v>132165</v>
      </c>
      <c r="BC5" s="471">
        <v>118444</v>
      </c>
      <c r="BD5" s="471">
        <v>134882</v>
      </c>
      <c r="BE5" s="471">
        <v>147815</v>
      </c>
      <c r="BF5" s="471">
        <v>160996</v>
      </c>
      <c r="BG5" s="471">
        <v>165594</v>
      </c>
      <c r="BH5" s="471">
        <v>172038</v>
      </c>
      <c r="BI5" s="471">
        <v>168023</v>
      </c>
      <c r="BJ5" s="471">
        <v>165423</v>
      </c>
      <c r="BK5" s="471">
        <v>180867</v>
      </c>
      <c r="BL5" s="471">
        <v>192438</v>
      </c>
      <c r="BM5" s="471">
        <v>198639</v>
      </c>
      <c r="BN5" s="471">
        <v>165722</v>
      </c>
      <c r="BO5" s="471">
        <v>214836</v>
      </c>
      <c r="BP5" s="471">
        <v>292112</v>
      </c>
      <c r="BQ5" s="471">
        <v>283871</v>
      </c>
      <c r="BR5" s="471">
        <v>317802</v>
      </c>
      <c r="BS5" s="471">
        <v>318962</v>
      </c>
    </row>
    <row r="6" spans="1:71" ht="20.25" customHeight="1">
      <c r="A6" s="468" t="s">
        <v>192</v>
      </c>
      <c r="B6" s="467">
        <v>97</v>
      </c>
      <c r="C6" s="466">
        <v>119</v>
      </c>
      <c r="D6" s="466">
        <v>137</v>
      </c>
      <c r="E6" s="466">
        <v>131</v>
      </c>
      <c r="F6" s="466">
        <v>149</v>
      </c>
      <c r="G6" s="466">
        <v>140</v>
      </c>
      <c r="H6" s="466">
        <v>124</v>
      </c>
      <c r="I6" s="466">
        <v>132</v>
      </c>
      <c r="J6" s="466">
        <v>155</v>
      </c>
      <c r="K6" s="466">
        <v>143</v>
      </c>
      <c r="L6" s="466">
        <v>128</v>
      </c>
      <c r="M6" s="466">
        <v>134</v>
      </c>
      <c r="N6" s="466">
        <v>165</v>
      </c>
      <c r="O6" s="466">
        <v>145</v>
      </c>
      <c r="P6" s="466">
        <v>162</v>
      </c>
      <c r="Q6" s="466">
        <v>187</v>
      </c>
      <c r="R6" s="466">
        <v>260</v>
      </c>
      <c r="S6" s="466">
        <v>398</v>
      </c>
      <c r="T6" s="466">
        <v>653</v>
      </c>
      <c r="U6" s="466">
        <v>782</v>
      </c>
      <c r="V6" s="466">
        <v>957</v>
      </c>
      <c r="W6" s="466">
        <v>1205</v>
      </c>
      <c r="X6" s="466">
        <v>1184</v>
      </c>
      <c r="Y6" s="466">
        <v>1246</v>
      </c>
      <c r="Z6" s="466">
        <v>1612</v>
      </c>
      <c r="AA6" s="466">
        <v>1519</v>
      </c>
      <c r="AB6" s="466">
        <v>1632</v>
      </c>
      <c r="AC6" s="466">
        <v>1720</v>
      </c>
      <c r="AD6" s="466">
        <v>2150</v>
      </c>
      <c r="AE6" s="466">
        <v>2858</v>
      </c>
      <c r="AF6" s="466">
        <v>3500</v>
      </c>
      <c r="AG6" s="466">
        <v>4606</v>
      </c>
      <c r="AH6" s="466">
        <v>5822</v>
      </c>
      <c r="AI6" s="466">
        <v>7553</v>
      </c>
      <c r="AJ6" s="466">
        <v>9505</v>
      </c>
      <c r="AK6" s="466">
        <v>8771</v>
      </c>
      <c r="AL6" s="466">
        <v>9001</v>
      </c>
      <c r="AM6" s="466">
        <v>11080</v>
      </c>
      <c r="AN6" s="466">
        <v>13740</v>
      </c>
      <c r="AO6" s="466">
        <v>12377</v>
      </c>
      <c r="AP6" s="466">
        <v>14815</v>
      </c>
      <c r="AQ6" s="466">
        <v>16959</v>
      </c>
      <c r="AR6" s="466">
        <v>16280</v>
      </c>
      <c r="AS6" s="466">
        <v>19774</v>
      </c>
      <c r="AT6" s="466">
        <v>16204</v>
      </c>
      <c r="AU6" s="466">
        <v>17976</v>
      </c>
      <c r="AV6" s="466">
        <v>19186</v>
      </c>
      <c r="AW6" s="466">
        <v>19829</v>
      </c>
      <c r="AX6" s="466">
        <v>21864</v>
      </c>
      <c r="AY6" s="466">
        <v>30202</v>
      </c>
      <c r="AZ6" s="466">
        <v>41796</v>
      </c>
      <c r="BA6" s="466">
        <v>35776</v>
      </c>
      <c r="BB6" s="466">
        <v>32162</v>
      </c>
      <c r="BC6" s="466">
        <v>33960</v>
      </c>
      <c r="BD6" s="466">
        <v>34264</v>
      </c>
      <c r="BE6" s="466">
        <v>38320</v>
      </c>
      <c r="BF6" s="466">
        <v>39391</v>
      </c>
      <c r="BG6" s="466">
        <v>40354</v>
      </c>
      <c r="BH6" s="466">
        <v>40300</v>
      </c>
      <c r="BI6" s="466">
        <v>38603</v>
      </c>
      <c r="BJ6" s="466">
        <v>41103</v>
      </c>
      <c r="BK6" s="466">
        <v>46555</v>
      </c>
      <c r="BL6" s="466">
        <v>48032</v>
      </c>
      <c r="BM6" s="466">
        <v>52333</v>
      </c>
      <c r="BN6" s="466">
        <v>44028</v>
      </c>
      <c r="BO6" s="466">
        <v>51499</v>
      </c>
      <c r="BP6" s="466">
        <v>63910</v>
      </c>
      <c r="BQ6" s="466">
        <v>70627</v>
      </c>
      <c r="BR6" s="466">
        <v>72925</v>
      </c>
      <c r="BS6" s="466">
        <v>73356</v>
      </c>
    </row>
    <row r="7" spans="1:71" ht="20.25" customHeight="1">
      <c r="A7" s="464" t="s">
        <v>191</v>
      </c>
      <c r="B7" s="463" t="s">
        <v>11</v>
      </c>
      <c r="C7" s="462" t="s">
        <v>11</v>
      </c>
      <c r="D7" s="462" t="s">
        <v>11</v>
      </c>
      <c r="E7" s="462" t="s">
        <v>11</v>
      </c>
      <c r="F7" s="462" t="s">
        <v>11</v>
      </c>
      <c r="G7" s="462" t="s">
        <v>11</v>
      </c>
      <c r="H7" s="462" t="s">
        <v>11</v>
      </c>
      <c r="I7" s="462" t="s">
        <v>11</v>
      </c>
      <c r="J7" s="462" t="s">
        <v>11</v>
      </c>
      <c r="K7" s="462" t="s">
        <v>11</v>
      </c>
      <c r="L7" s="462" t="s">
        <v>11</v>
      </c>
      <c r="M7" s="462" t="s">
        <v>11</v>
      </c>
      <c r="N7" s="462" t="s">
        <v>11</v>
      </c>
      <c r="O7" s="461">
        <v>1</v>
      </c>
      <c r="P7" s="461">
        <v>2</v>
      </c>
      <c r="Q7" s="461">
        <v>4</v>
      </c>
      <c r="R7" s="461">
        <v>7</v>
      </c>
      <c r="S7" s="461">
        <v>15</v>
      </c>
      <c r="T7" s="461">
        <v>19</v>
      </c>
      <c r="U7" s="461">
        <v>4</v>
      </c>
      <c r="V7" s="461">
        <v>4</v>
      </c>
      <c r="W7" s="461">
        <v>3</v>
      </c>
      <c r="X7" s="461">
        <v>4</v>
      </c>
      <c r="Y7" s="461">
        <v>7</v>
      </c>
      <c r="Z7" s="461">
        <v>4</v>
      </c>
      <c r="AA7" s="461">
        <v>4</v>
      </c>
      <c r="AB7" s="461">
        <v>7</v>
      </c>
      <c r="AC7" s="462" t="s">
        <v>11</v>
      </c>
      <c r="AD7" s="461">
        <v>7</v>
      </c>
      <c r="AE7" s="461">
        <v>10</v>
      </c>
      <c r="AF7" s="461">
        <v>15</v>
      </c>
      <c r="AG7" s="461">
        <v>14</v>
      </c>
      <c r="AH7" s="461">
        <v>22</v>
      </c>
      <c r="AI7" s="461">
        <v>45</v>
      </c>
      <c r="AJ7" s="461">
        <v>26</v>
      </c>
      <c r="AK7" s="461">
        <v>27</v>
      </c>
      <c r="AL7" s="461">
        <v>44</v>
      </c>
      <c r="AM7" s="461">
        <v>41</v>
      </c>
      <c r="AN7" s="461">
        <v>51</v>
      </c>
      <c r="AO7" s="461">
        <v>69</v>
      </c>
      <c r="AP7" s="461">
        <v>67</v>
      </c>
      <c r="AQ7" s="461">
        <v>64</v>
      </c>
      <c r="AR7" s="461">
        <v>80</v>
      </c>
      <c r="AS7" s="461">
        <v>92</v>
      </c>
      <c r="AT7" s="461">
        <v>139</v>
      </c>
      <c r="AU7" s="461">
        <v>89</v>
      </c>
      <c r="AV7" s="461">
        <v>115</v>
      </c>
      <c r="AW7" s="461">
        <v>128</v>
      </c>
      <c r="AX7" s="461">
        <v>157</v>
      </c>
      <c r="AY7" s="461">
        <v>187</v>
      </c>
      <c r="AZ7" s="461">
        <v>191</v>
      </c>
      <c r="BA7" s="461">
        <v>271</v>
      </c>
      <c r="BB7" s="461">
        <v>373</v>
      </c>
      <c r="BC7" s="461">
        <v>354</v>
      </c>
      <c r="BD7" s="461">
        <v>283</v>
      </c>
      <c r="BE7" s="461">
        <v>386</v>
      </c>
      <c r="BF7" s="461">
        <v>341</v>
      </c>
      <c r="BG7" s="461">
        <v>311</v>
      </c>
      <c r="BH7" s="461">
        <v>339</v>
      </c>
      <c r="BI7" s="461">
        <v>328</v>
      </c>
      <c r="BJ7" s="461">
        <v>349</v>
      </c>
      <c r="BK7" s="461">
        <v>332</v>
      </c>
      <c r="BL7" s="461">
        <v>392</v>
      </c>
      <c r="BM7" s="461">
        <v>540</v>
      </c>
      <c r="BN7" s="461">
        <v>364</v>
      </c>
      <c r="BO7" s="461">
        <v>623</v>
      </c>
      <c r="BP7" s="461">
        <v>825</v>
      </c>
      <c r="BQ7" s="461">
        <v>692</v>
      </c>
      <c r="BR7" s="461">
        <v>602</v>
      </c>
      <c r="BS7" s="461">
        <v>696</v>
      </c>
    </row>
    <row r="8" spans="1:71" ht="20.25" customHeight="1">
      <c r="A8" s="464" t="s">
        <v>190</v>
      </c>
      <c r="B8" s="463" t="s">
        <v>11</v>
      </c>
      <c r="C8" s="462" t="s">
        <v>11</v>
      </c>
      <c r="D8" s="462" t="s">
        <v>11</v>
      </c>
      <c r="E8" s="462" t="s">
        <v>11</v>
      </c>
      <c r="F8" s="462" t="s">
        <v>11</v>
      </c>
      <c r="G8" s="462" t="s">
        <v>11</v>
      </c>
      <c r="H8" s="462" t="s">
        <v>11</v>
      </c>
      <c r="I8" s="462" t="s">
        <v>11</v>
      </c>
      <c r="J8" s="462" t="s">
        <v>11</v>
      </c>
      <c r="K8" s="462" t="s">
        <v>11</v>
      </c>
      <c r="L8" s="462" t="s">
        <v>11</v>
      </c>
      <c r="M8" s="462" t="s">
        <v>11</v>
      </c>
      <c r="N8" s="462" t="s">
        <v>11</v>
      </c>
      <c r="O8" s="461">
        <v>3</v>
      </c>
      <c r="P8" s="461">
        <v>5</v>
      </c>
      <c r="Q8" s="461">
        <v>4</v>
      </c>
      <c r="R8" s="461">
        <v>7</v>
      </c>
      <c r="S8" s="461">
        <v>31</v>
      </c>
      <c r="T8" s="461">
        <v>40</v>
      </c>
      <c r="U8" s="461">
        <v>39</v>
      </c>
      <c r="V8" s="461">
        <v>29</v>
      </c>
      <c r="W8" s="461">
        <v>41</v>
      </c>
      <c r="X8" s="461">
        <v>55</v>
      </c>
      <c r="Y8" s="461">
        <v>37</v>
      </c>
      <c r="Z8" s="461">
        <v>29</v>
      </c>
      <c r="AA8" s="461">
        <v>51</v>
      </c>
      <c r="AB8" s="461">
        <v>61</v>
      </c>
      <c r="AC8" s="461">
        <v>54</v>
      </c>
      <c r="AD8" s="461">
        <v>142</v>
      </c>
      <c r="AE8" s="461">
        <v>126</v>
      </c>
      <c r="AF8" s="461">
        <v>151</v>
      </c>
      <c r="AG8" s="461">
        <v>138</v>
      </c>
      <c r="AH8" s="461">
        <v>246</v>
      </c>
      <c r="AI8" s="461">
        <v>410</v>
      </c>
      <c r="AJ8" s="461">
        <v>520</v>
      </c>
      <c r="AK8" s="461">
        <v>306</v>
      </c>
      <c r="AL8" s="461">
        <v>362</v>
      </c>
      <c r="AM8" s="461">
        <v>748</v>
      </c>
      <c r="AN8" s="461">
        <v>533</v>
      </c>
      <c r="AO8" s="461">
        <v>536</v>
      </c>
      <c r="AP8" s="461">
        <v>686</v>
      </c>
      <c r="AQ8" s="461">
        <v>774</v>
      </c>
      <c r="AR8" s="461">
        <v>778</v>
      </c>
      <c r="AS8" s="461">
        <v>1187</v>
      </c>
      <c r="AT8" s="461">
        <v>965</v>
      </c>
      <c r="AU8" s="461">
        <v>798</v>
      </c>
      <c r="AV8" s="461">
        <v>930</v>
      </c>
      <c r="AW8" s="461">
        <v>945</v>
      </c>
      <c r="AX8" s="461">
        <v>1368</v>
      </c>
      <c r="AY8" s="461">
        <v>1488</v>
      </c>
      <c r="AZ8" s="461">
        <v>1758</v>
      </c>
      <c r="BA8" s="461">
        <v>1607</v>
      </c>
      <c r="BB8" s="461">
        <v>1649</v>
      </c>
      <c r="BC8" s="461">
        <v>1703</v>
      </c>
      <c r="BD8" s="461">
        <v>1256</v>
      </c>
      <c r="BE8" s="461">
        <v>1820</v>
      </c>
      <c r="BF8" s="461">
        <v>1329</v>
      </c>
      <c r="BG8" s="461">
        <v>1111</v>
      </c>
      <c r="BH8" s="461">
        <v>1187</v>
      </c>
      <c r="BI8" s="461">
        <v>1243</v>
      </c>
      <c r="BJ8" s="461">
        <v>1453</v>
      </c>
      <c r="BK8" s="461">
        <v>2716</v>
      </c>
      <c r="BL8" s="461">
        <v>4176</v>
      </c>
      <c r="BM8" s="461">
        <v>4051</v>
      </c>
      <c r="BN8" s="461">
        <v>2834</v>
      </c>
      <c r="BO8" s="461">
        <v>4372</v>
      </c>
      <c r="BP8" s="461">
        <v>6534</v>
      </c>
      <c r="BQ8" s="461">
        <v>5113</v>
      </c>
      <c r="BR8" s="461">
        <v>1995</v>
      </c>
      <c r="BS8" s="461">
        <v>2037</v>
      </c>
    </row>
    <row r="9" spans="1:71" ht="20.25" customHeight="1">
      <c r="A9" s="464" t="s">
        <v>189</v>
      </c>
      <c r="B9" s="463" t="s">
        <v>11</v>
      </c>
      <c r="C9" s="462" t="s">
        <v>11</v>
      </c>
      <c r="D9" s="462" t="s">
        <v>11</v>
      </c>
      <c r="E9" s="462" t="s">
        <v>11</v>
      </c>
      <c r="F9" s="462" t="s">
        <v>11</v>
      </c>
      <c r="G9" s="462" t="s">
        <v>11</v>
      </c>
      <c r="H9" s="462" t="s">
        <v>11</v>
      </c>
      <c r="I9" s="462" t="s">
        <v>11</v>
      </c>
      <c r="J9" s="462" t="s">
        <v>11</v>
      </c>
      <c r="K9" s="462" t="s">
        <v>11</v>
      </c>
      <c r="L9" s="462" t="s">
        <v>11</v>
      </c>
      <c r="M9" s="462" t="s">
        <v>11</v>
      </c>
      <c r="N9" s="462" t="s">
        <v>11</v>
      </c>
      <c r="O9" s="462" t="s">
        <v>11</v>
      </c>
      <c r="P9" s="462" t="s">
        <v>11</v>
      </c>
      <c r="Q9" s="462" t="s">
        <v>11</v>
      </c>
      <c r="R9" s="462" t="s">
        <v>11</v>
      </c>
      <c r="S9" s="462" t="s">
        <v>11</v>
      </c>
      <c r="T9" s="462" t="s">
        <v>11</v>
      </c>
      <c r="U9" s="462" t="s">
        <v>11</v>
      </c>
      <c r="V9" s="462" t="s">
        <v>11</v>
      </c>
      <c r="W9" s="462" t="s">
        <v>11</v>
      </c>
      <c r="X9" s="462" t="s">
        <v>11</v>
      </c>
      <c r="Y9" s="462" t="s">
        <v>11</v>
      </c>
      <c r="Z9" s="462" t="s">
        <v>11</v>
      </c>
      <c r="AA9" s="462" t="s">
        <v>11</v>
      </c>
      <c r="AB9" s="461">
        <v>6</v>
      </c>
      <c r="AC9" s="462" t="s">
        <v>11</v>
      </c>
      <c r="AD9" s="462" t="s">
        <v>11</v>
      </c>
      <c r="AE9" s="462" t="s">
        <v>11</v>
      </c>
      <c r="AF9" s="462" t="s">
        <v>11</v>
      </c>
      <c r="AG9" s="462" t="s">
        <v>11</v>
      </c>
      <c r="AH9" s="462" t="s">
        <v>11</v>
      </c>
      <c r="AI9" s="461">
        <v>9</v>
      </c>
      <c r="AJ9" s="461">
        <v>68</v>
      </c>
      <c r="AK9" s="462" t="s">
        <v>11</v>
      </c>
      <c r="AL9" s="462" t="s">
        <v>11</v>
      </c>
      <c r="AM9" s="462" t="s">
        <v>11</v>
      </c>
      <c r="AN9" s="462" t="s">
        <v>11</v>
      </c>
      <c r="AO9" s="461">
        <v>84</v>
      </c>
      <c r="AP9" s="461">
        <v>71</v>
      </c>
      <c r="AQ9" s="461">
        <v>86</v>
      </c>
      <c r="AR9" s="461">
        <v>93</v>
      </c>
      <c r="AS9" s="461">
        <v>74</v>
      </c>
      <c r="AT9" s="461">
        <v>73</v>
      </c>
      <c r="AU9" s="461">
        <v>56</v>
      </c>
      <c r="AV9" s="461">
        <v>135</v>
      </c>
      <c r="AW9" s="461">
        <v>158</v>
      </c>
      <c r="AX9" s="461">
        <v>822</v>
      </c>
      <c r="AY9" s="461">
        <v>4485</v>
      </c>
      <c r="AZ9" s="461">
        <v>2784</v>
      </c>
      <c r="BA9" s="461">
        <v>1187</v>
      </c>
      <c r="BB9" s="461">
        <v>617</v>
      </c>
      <c r="BC9" s="461">
        <v>235</v>
      </c>
      <c r="BD9" s="461">
        <v>172</v>
      </c>
      <c r="BE9" s="461">
        <v>155</v>
      </c>
      <c r="BF9" s="461">
        <v>70</v>
      </c>
      <c r="BG9" s="461">
        <v>76</v>
      </c>
      <c r="BH9" s="461">
        <v>77</v>
      </c>
      <c r="BI9" s="461">
        <v>97</v>
      </c>
      <c r="BJ9" s="461">
        <v>112</v>
      </c>
      <c r="BK9" s="461">
        <v>83</v>
      </c>
      <c r="BL9" s="461">
        <v>97</v>
      </c>
      <c r="BM9" s="461">
        <v>85</v>
      </c>
      <c r="BN9" s="461">
        <v>119</v>
      </c>
      <c r="BO9" s="461">
        <v>104</v>
      </c>
      <c r="BP9" s="461">
        <v>129</v>
      </c>
      <c r="BQ9" s="461">
        <v>185</v>
      </c>
      <c r="BR9" s="461">
        <v>210</v>
      </c>
      <c r="BS9" s="461">
        <v>194</v>
      </c>
    </row>
    <row r="10" spans="1:71" ht="20.25" customHeight="1">
      <c r="A10" s="464" t="s">
        <v>188</v>
      </c>
      <c r="B10" s="465">
        <v>8</v>
      </c>
      <c r="C10" s="461">
        <v>12</v>
      </c>
      <c r="D10" s="461">
        <v>11</v>
      </c>
      <c r="E10" s="461">
        <v>9</v>
      </c>
      <c r="F10" s="461">
        <v>13</v>
      </c>
      <c r="G10" s="461">
        <v>13</v>
      </c>
      <c r="H10" s="461">
        <v>15</v>
      </c>
      <c r="I10" s="461">
        <v>17</v>
      </c>
      <c r="J10" s="461">
        <v>17</v>
      </c>
      <c r="K10" s="461">
        <v>21</v>
      </c>
      <c r="L10" s="461">
        <v>20</v>
      </c>
      <c r="M10" s="461">
        <v>20</v>
      </c>
      <c r="N10" s="461">
        <v>24</v>
      </c>
      <c r="O10" s="461">
        <v>25</v>
      </c>
      <c r="P10" s="461">
        <v>29</v>
      </c>
      <c r="Q10" s="461">
        <v>33</v>
      </c>
      <c r="R10" s="461">
        <v>43</v>
      </c>
      <c r="S10" s="461">
        <v>63</v>
      </c>
      <c r="T10" s="461">
        <v>134</v>
      </c>
      <c r="U10" s="461">
        <v>171</v>
      </c>
      <c r="V10" s="461">
        <v>244</v>
      </c>
      <c r="W10" s="461">
        <v>319</v>
      </c>
      <c r="X10" s="461">
        <v>338</v>
      </c>
      <c r="Y10" s="461">
        <v>336</v>
      </c>
      <c r="Z10" s="461">
        <v>505</v>
      </c>
      <c r="AA10" s="461">
        <v>535</v>
      </c>
      <c r="AB10" s="461">
        <v>512</v>
      </c>
      <c r="AC10" s="461">
        <v>611</v>
      </c>
      <c r="AD10" s="461">
        <v>755</v>
      </c>
      <c r="AE10" s="461">
        <v>1056</v>
      </c>
      <c r="AF10" s="461">
        <v>1242</v>
      </c>
      <c r="AG10" s="461">
        <v>1699</v>
      </c>
      <c r="AH10" s="461">
        <v>2133</v>
      </c>
      <c r="AI10" s="461">
        <v>2746</v>
      </c>
      <c r="AJ10" s="461">
        <v>3525</v>
      </c>
      <c r="AK10" s="461">
        <v>3283</v>
      </c>
      <c r="AL10" s="461">
        <v>3374</v>
      </c>
      <c r="AM10" s="461">
        <v>3830</v>
      </c>
      <c r="AN10" s="461">
        <v>6379</v>
      </c>
      <c r="AO10" s="461">
        <v>4427</v>
      </c>
      <c r="AP10" s="461">
        <v>4555</v>
      </c>
      <c r="AQ10" s="461">
        <v>7225</v>
      </c>
      <c r="AR10" s="461">
        <v>5527</v>
      </c>
      <c r="AS10" s="461">
        <v>8345</v>
      </c>
      <c r="AT10" s="461">
        <v>5248</v>
      </c>
      <c r="AU10" s="461">
        <v>5408</v>
      </c>
      <c r="AV10" s="461">
        <v>7131</v>
      </c>
      <c r="AW10" s="461">
        <v>7841</v>
      </c>
      <c r="AX10" s="461">
        <v>6818</v>
      </c>
      <c r="AY10" s="461">
        <v>6958</v>
      </c>
      <c r="AZ10" s="461">
        <v>16440</v>
      </c>
      <c r="BA10" s="461">
        <v>12813</v>
      </c>
      <c r="BB10" s="461">
        <v>10159</v>
      </c>
      <c r="BC10" s="461">
        <v>13812</v>
      </c>
      <c r="BD10" s="461">
        <v>11787</v>
      </c>
      <c r="BE10" s="461">
        <v>13158</v>
      </c>
      <c r="BF10" s="461">
        <v>13363</v>
      </c>
      <c r="BG10" s="461">
        <v>13368</v>
      </c>
      <c r="BH10" s="461">
        <v>13087</v>
      </c>
      <c r="BI10" s="461">
        <v>11954</v>
      </c>
      <c r="BJ10" s="461">
        <v>12876</v>
      </c>
      <c r="BK10" s="461">
        <v>14373</v>
      </c>
      <c r="BL10" s="461">
        <v>15630</v>
      </c>
      <c r="BM10" s="461">
        <v>13818</v>
      </c>
      <c r="BN10" s="461">
        <v>11914</v>
      </c>
      <c r="BO10" s="461">
        <v>14208</v>
      </c>
      <c r="BP10" s="461">
        <v>16286</v>
      </c>
      <c r="BQ10" s="461">
        <v>17230</v>
      </c>
      <c r="BR10" s="461">
        <v>18593</v>
      </c>
      <c r="BS10" s="461">
        <v>18672</v>
      </c>
    </row>
    <row r="11" spans="1:71" ht="20.25" customHeight="1">
      <c r="A11" s="464" t="s">
        <v>187</v>
      </c>
      <c r="B11" s="465">
        <v>7</v>
      </c>
      <c r="C11" s="461">
        <v>9</v>
      </c>
      <c r="D11" s="461">
        <v>12</v>
      </c>
      <c r="E11" s="461">
        <v>12</v>
      </c>
      <c r="F11" s="461">
        <v>13</v>
      </c>
      <c r="G11" s="461">
        <v>15</v>
      </c>
      <c r="H11" s="461">
        <v>13</v>
      </c>
      <c r="I11" s="461">
        <v>13</v>
      </c>
      <c r="J11" s="461">
        <v>14</v>
      </c>
      <c r="K11" s="461">
        <v>15</v>
      </c>
      <c r="L11" s="461">
        <v>20</v>
      </c>
      <c r="M11" s="461">
        <v>26</v>
      </c>
      <c r="N11" s="461">
        <v>28</v>
      </c>
      <c r="O11" s="461">
        <v>17</v>
      </c>
      <c r="P11" s="461">
        <v>21</v>
      </c>
      <c r="Q11" s="461">
        <v>22</v>
      </c>
      <c r="R11" s="461">
        <v>37</v>
      </c>
      <c r="S11" s="461">
        <v>46</v>
      </c>
      <c r="T11" s="461">
        <v>111</v>
      </c>
      <c r="U11" s="461">
        <v>132</v>
      </c>
      <c r="V11" s="461">
        <v>146</v>
      </c>
      <c r="W11" s="461">
        <v>144</v>
      </c>
      <c r="X11" s="461">
        <v>127</v>
      </c>
      <c r="Y11" s="461">
        <v>134</v>
      </c>
      <c r="Z11" s="461">
        <v>175</v>
      </c>
      <c r="AA11" s="461">
        <v>167</v>
      </c>
      <c r="AB11" s="461">
        <v>193</v>
      </c>
      <c r="AC11" s="461">
        <v>211</v>
      </c>
      <c r="AD11" s="461">
        <v>268</v>
      </c>
      <c r="AE11" s="461">
        <v>370</v>
      </c>
      <c r="AF11" s="461">
        <v>531</v>
      </c>
      <c r="AG11" s="461">
        <v>733</v>
      </c>
      <c r="AH11" s="461">
        <v>902</v>
      </c>
      <c r="AI11" s="461">
        <v>1462</v>
      </c>
      <c r="AJ11" s="461">
        <v>1690</v>
      </c>
      <c r="AK11" s="461">
        <v>1357</v>
      </c>
      <c r="AL11" s="461">
        <v>1249</v>
      </c>
      <c r="AM11" s="461">
        <v>1458</v>
      </c>
      <c r="AN11" s="461">
        <v>1590</v>
      </c>
      <c r="AO11" s="461">
        <v>1554</v>
      </c>
      <c r="AP11" s="461">
        <v>1903</v>
      </c>
      <c r="AQ11" s="461">
        <v>2164</v>
      </c>
      <c r="AR11" s="461">
        <v>2056</v>
      </c>
      <c r="AS11" s="461">
        <v>2155</v>
      </c>
      <c r="AT11" s="461">
        <v>2113</v>
      </c>
      <c r="AU11" s="461">
        <v>3138</v>
      </c>
      <c r="AV11" s="461">
        <v>2217</v>
      </c>
      <c r="AW11" s="461">
        <v>2148</v>
      </c>
      <c r="AX11" s="461">
        <v>2852</v>
      </c>
      <c r="AY11" s="461">
        <v>3794</v>
      </c>
      <c r="AZ11" s="461">
        <v>4613</v>
      </c>
      <c r="BA11" s="461">
        <v>3268</v>
      </c>
      <c r="BB11" s="461">
        <v>2966</v>
      </c>
      <c r="BC11" s="461">
        <v>3123</v>
      </c>
      <c r="BD11" s="461">
        <v>3256</v>
      </c>
      <c r="BE11" s="461">
        <v>3551</v>
      </c>
      <c r="BF11" s="461">
        <v>3879</v>
      </c>
      <c r="BG11" s="461">
        <v>4112</v>
      </c>
      <c r="BH11" s="461">
        <v>4326</v>
      </c>
      <c r="BI11" s="461">
        <v>3990</v>
      </c>
      <c r="BJ11" s="461">
        <v>5115</v>
      </c>
      <c r="BK11" s="461">
        <v>4847</v>
      </c>
      <c r="BL11" s="461">
        <v>5442</v>
      </c>
      <c r="BM11" s="461">
        <v>5960</v>
      </c>
      <c r="BN11" s="461">
        <v>5377</v>
      </c>
      <c r="BO11" s="461">
        <v>5820</v>
      </c>
      <c r="BP11" s="461">
        <v>6399</v>
      </c>
      <c r="BQ11" s="461">
        <v>9426</v>
      </c>
      <c r="BR11" s="461">
        <v>10242</v>
      </c>
      <c r="BS11" s="461">
        <v>10567</v>
      </c>
    </row>
    <row r="12" spans="1:71" ht="20.25" customHeight="1">
      <c r="A12" s="464" t="s">
        <v>186</v>
      </c>
      <c r="B12" s="463" t="s">
        <v>11</v>
      </c>
      <c r="C12" s="462" t="s">
        <v>11</v>
      </c>
      <c r="D12" s="462" t="s">
        <v>11</v>
      </c>
      <c r="E12" s="462" t="s">
        <v>11</v>
      </c>
      <c r="F12" s="462" t="s">
        <v>11</v>
      </c>
      <c r="G12" s="462" t="s">
        <v>11</v>
      </c>
      <c r="H12" s="462" t="s">
        <v>11</v>
      </c>
      <c r="I12" s="462" t="s">
        <v>11</v>
      </c>
      <c r="J12" s="462" t="s">
        <v>11</v>
      </c>
      <c r="K12" s="462" t="s">
        <v>11</v>
      </c>
      <c r="L12" s="462" t="s">
        <v>11</v>
      </c>
      <c r="M12" s="462" t="s">
        <v>11</v>
      </c>
      <c r="N12" s="462" t="s">
        <v>11</v>
      </c>
      <c r="O12" s="462" t="s">
        <v>11</v>
      </c>
      <c r="P12" s="462" t="s">
        <v>11</v>
      </c>
      <c r="Q12" s="462" t="s">
        <v>11</v>
      </c>
      <c r="R12" s="462" t="s">
        <v>11</v>
      </c>
      <c r="S12" s="462" t="s">
        <v>11</v>
      </c>
      <c r="T12" s="462" t="s">
        <v>11</v>
      </c>
      <c r="U12" s="462" t="s">
        <v>11</v>
      </c>
      <c r="V12" s="462" t="s">
        <v>11</v>
      </c>
      <c r="W12" s="462" t="s">
        <v>11</v>
      </c>
      <c r="X12" s="462" t="s">
        <v>11</v>
      </c>
      <c r="Y12" s="462" t="s">
        <v>11</v>
      </c>
      <c r="Z12" s="462" t="s">
        <v>11</v>
      </c>
      <c r="AA12" s="462" t="s">
        <v>11</v>
      </c>
      <c r="AB12" s="461">
        <v>6</v>
      </c>
      <c r="AC12" s="462" t="s">
        <v>11</v>
      </c>
      <c r="AD12" s="462" t="s">
        <v>11</v>
      </c>
      <c r="AE12" s="462" t="s">
        <v>11</v>
      </c>
      <c r="AF12" s="461">
        <v>6</v>
      </c>
      <c r="AG12" s="461">
        <v>9</v>
      </c>
      <c r="AH12" s="461">
        <v>8</v>
      </c>
      <c r="AI12" s="461">
        <v>11</v>
      </c>
      <c r="AJ12" s="461">
        <v>8</v>
      </c>
      <c r="AK12" s="461">
        <v>11</v>
      </c>
      <c r="AL12" s="461">
        <v>7</v>
      </c>
      <c r="AM12" s="461">
        <v>7</v>
      </c>
      <c r="AN12" s="462" t="s">
        <v>11</v>
      </c>
      <c r="AO12" s="462" t="s">
        <v>11</v>
      </c>
      <c r="AP12" s="462" t="s">
        <v>11</v>
      </c>
      <c r="AQ12" s="462" t="s">
        <v>11</v>
      </c>
      <c r="AR12" s="462" t="s">
        <v>11</v>
      </c>
      <c r="AS12" s="462" t="s">
        <v>11</v>
      </c>
      <c r="AT12" s="461">
        <v>21</v>
      </c>
      <c r="AU12" s="461">
        <v>28</v>
      </c>
      <c r="AV12" s="461">
        <v>142</v>
      </c>
      <c r="AW12" s="461">
        <v>259</v>
      </c>
      <c r="AX12" s="461">
        <v>226</v>
      </c>
      <c r="AY12" s="461">
        <v>2141</v>
      </c>
      <c r="AZ12" s="461">
        <v>4007</v>
      </c>
      <c r="BA12" s="461">
        <v>955</v>
      </c>
      <c r="BB12" s="461">
        <v>625</v>
      </c>
      <c r="BC12" s="461">
        <v>249</v>
      </c>
      <c r="BD12" s="461">
        <v>295</v>
      </c>
      <c r="BE12" s="461">
        <v>436</v>
      </c>
      <c r="BF12" s="461">
        <v>170</v>
      </c>
      <c r="BG12" s="461">
        <v>127</v>
      </c>
      <c r="BH12" s="461">
        <v>197</v>
      </c>
      <c r="BI12" s="461">
        <v>233</v>
      </c>
      <c r="BJ12" s="461">
        <v>276</v>
      </c>
      <c r="BK12" s="461">
        <v>298</v>
      </c>
      <c r="BL12" s="461">
        <v>311</v>
      </c>
      <c r="BM12" s="461">
        <v>281</v>
      </c>
      <c r="BN12" s="461">
        <v>325</v>
      </c>
      <c r="BO12" s="461">
        <v>486</v>
      </c>
      <c r="BP12" s="461">
        <v>441</v>
      </c>
      <c r="BQ12" s="461">
        <v>518</v>
      </c>
      <c r="BR12" s="461">
        <v>495</v>
      </c>
      <c r="BS12" s="461">
        <v>417</v>
      </c>
    </row>
    <row r="13" spans="1:71" ht="20.25" customHeight="1">
      <c r="A13" s="464" t="s">
        <v>185</v>
      </c>
      <c r="B13" s="463" t="s">
        <v>11</v>
      </c>
      <c r="C13" s="462" t="s">
        <v>11</v>
      </c>
      <c r="D13" s="462" t="s">
        <v>11</v>
      </c>
      <c r="E13" s="462" t="s">
        <v>11</v>
      </c>
      <c r="F13" s="462" t="s">
        <v>11</v>
      </c>
      <c r="G13" s="462" t="s">
        <v>11</v>
      </c>
      <c r="H13" s="462" t="s">
        <v>11</v>
      </c>
      <c r="I13" s="462" t="s">
        <v>11</v>
      </c>
      <c r="J13" s="462" t="s">
        <v>11</v>
      </c>
      <c r="K13" s="462" t="s">
        <v>11</v>
      </c>
      <c r="L13" s="462" t="s">
        <v>11</v>
      </c>
      <c r="M13" s="462" t="s">
        <v>11</v>
      </c>
      <c r="N13" s="462" t="s">
        <v>11</v>
      </c>
      <c r="O13" s="462" t="s">
        <v>11</v>
      </c>
      <c r="P13" s="462" t="s">
        <v>11</v>
      </c>
      <c r="Q13" s="462" t="s">
        <v>11</v>
      </c>
      <c r="R13" s="462" t="s">
        <v>11</v>
      </c>
      <c r="S13" s="462" t="s">
        <v>11</v>
      </c>
      <c r="T13" s="462" t="s">
        <v>11</v>
      </c>
      <c r="U13" s="462" t="s">
        <v>11</v>
      </c>
      <c r="V13" s="462" t="s">
        <v>11</v>
      </c>
      <c r="W13" s="462" t="s">
        <v>11</v>
      </c>
      <c r="X13" s="462" t="s">
        <v>11</v>
      </c>
      <c r="Y13" s="461">
        <v>5</v>
      </c>
      <c r="Z13" s="461">
        <v>6</v>
      </c>
      <c r="AA13" s="461">
        <v>4</v>
      </c>
      <c r="AB13" s="461">
        <v>7</v>
      </c>
      <c r="AC13" s="461">
        <v>9</v>
      </c>
      <c r="AD13" s="461">
        <v>15</v>
      </c>
      <c r="AE13" s="461">
        <v>15</v>
      </c>
      <c r="AF13" s="461">
        <v>23</v>
      </c>
      <c r="AG13" s="461">
        <v>37</v>
      </c>
      <c r="AH13" s="461">
        <v>61</v>
      </c>
      <c r="AI13" s="461">
        <v>82</v>
      </c>
      <c r="AJ13" s="461">
        <v>96</v>
      </c>
      <c r="AK13" s="461">
        <v>95</v>
      </c>
      <c r="AL13" s="461">
        <v>68</v>
      </c>
      <c r="AM13" s="461">
        <v>86</v>
      </c>
      <c r="AN13" s="461">
        <v>106</v>
      </c>
      <c r="AO13" s="461">
        <v>154</v>
      </c>
      <c r="AP13" s="461">
        <v>169</v>
      </c>
      <c r="AQ13" s="461">
        <v>238</v>
      </c>
      <c r="AR13" s="461">
        <v>264</v>
      </c>
      <c r="AS13" s="461">
        <v>200</v>
      </c>
      <c r="AT13" s="461">
        <v>148</v>
      </c>
      <c r="AU13" s="461">
        <v>170</v>
      </c>
      <c r="AV13" s="461">
        <v>157</v>
      </c>
      <c r="AW13" s="461">
        <v>188</v>
      </c>
      <c r="AX13" s="461">
        <v>185</v>
      </c>
      <c r="AY13" s="461">
        <v>253</v>
      </c>
      <c r="AZ13" s="461">
        <v>297</v>
      </c>
      <c r="BA13" s="461">
        <v>385</v>
      </c>
      <c r="BB13" s="461">
        <v>349</v>
      </c>
      <c r="BC13" s="461">
        <v>540</v>
      </c>
      <c r="BD13" s="461">
        <v>391</v>
      </c>
      <c r="BE13" s="461">
        <v>350</v>
      </c>
      <c r="BF13" s="461">
        <v>372</v>
      </c>
      <c r="BG13" s="461">
        <v>401</v>
      </c>
      <c r="BH13" s="461">
        <v>467</v>
      </c>
      <c r="BI13" s="461">
        <v>479</v>
      </c>
      <c r="BJ13" s="461">
        <v>518</v>
      </c>
      <c r="BK13" s="461">
        <v>411</v>
      </c>
      <c r="BL13" s="461">
        <v>562</v>
      </c>
      <c r="BM13" s="461">
        <v>646</v>
      </c>
      <c r="BN13" s="461">
        <v>515</v>
      </c>
      <c r="BO13" s="461">
        <v>505</v>
      </c>
      <c r="BP13" s="461">
        <v>683</v>
      </c>
      <c r="BQ13" s="461">
        <v>748</v>
      </c>
      <c r="BR13" s="461">
        <v>802</v>
      </c>
      <c r="BS13" s="461">
        <v>868</v>
      </c>
    </row>
    <row r="14" spans="1:71" ht="20.25" customHeight="1">
      <c r="A14" s="464" t="s">
        <v>184</v>
      </c>
      <c r="B14" s="463" t="s">
        <v>11</v>
      </c>
      <c r="C14" s="462" t="s">
        <v>11</v>
      </c>
      <c r="D14" s="462" t="s">
        <v>11</v>
      </c>
      <c r="E14" s="462" t="s">
        <v>11</v>
      </c>
      <c r="F14" s="462" t="s">
        <v>11</v>
      </c>
      <c r="G14" s="462" t="s">
        <v>11</v>
      </c>
      <c r="H14" s="462" t="s">
        <v>11</v>
      </c>
      <c r="I14" s="462" t="s">
        <v>11</v>
      </c>
      <c r="J14" s="462" t="s">
        <v>11</v>
      </c>
      <c r="K14" s="462" t="s">
        <v>11</v>
      </c>
      <c r="L14" s="462" t="s">
        <v>11</v>
      </c>
      <c r="M14" s="462" t="s">
        <v>11</v>
      </c>
      <c r="N14" s="462" t="s">
        <v>11</v>
      </c>
      <c r="O14" s="462" t="s">
        <v>11</v>
      </c>
      <c r="P14" s="462" t="s">
        <v>11</v>
      </c>
      <c r="Q14" s="462" t="s">
        <v>11</v>
      </c>
      <c r="R14" s="462" t="s">
        <v>11</v>
      </c>
      <c r="S14" s="461">
        <v>1</v>
      </c>
      <c r="T14" s="461">
        <v>11</v>
      </c>
      <c r="U14" s="461">
        <v>14</v>
      </c>
      <c r="V14" s="461">
        <v>16</v>
      </c>
      <c r="W14" s="461">
        <v>16</v>
      </c>
      <c r="X14" s="461">
        <v>13</v>
      </c>
      <c r="Y14" s="461">
        <v>18</v>
      </c>
      <c r="Z14" s="461">
        <v>31</v>
      </c>
      <c r="AA14" s="461">
        <v>34</v>
      </c>
      <c r="AB14" s="461">
        <v>35</v>
      </c>
      <c r="AC14" s="461">
        <v>30</v>
      </c>
      <c r="AD14" s="461">
        <v>37</v>
      </c>
      <c r="AE14" s="461">
        <v>39</v>
      </c>
      <c r="AF14" s="461">
        <v>26</v>
      </c>
      <c r="AG14" s="461">
        <v>56</v>
      </c>
      <c r="AH14" s="461">
        <v>89</v>
      </c>
      <c r="AI14" s="461">
        <v>128</v>
      </c>
      <c r="AJ14" s="461">
        <v>122</v>
      </c>
      <c r="AK14" s="461">
        <v>99</v>
      </c>
      <c r="AL14" s="461">
        <v>135</v>
      </c>
      <c r="AM14" s="461">
        <v>82</v>
      </c>
      <c r="AN14" s="461">
        <v>109</v>
      </c>
      <c r="AO14" s="461">
        <v>76</v>
      </c>
      <c r="AP14" s="461">
        <v>121</v>
      </c>
      <c r="AQ14" s="461">
        <v>145</v>
      </c>
      <c r="AR14" s="461">
        <v>136</v>
      </c>
      <c r="AS14" s="461">
        <v>176</v>
      </c>
      <c r="AT14" s="461">
        <v>179</v>
      </c>
      <c r="AU14" s="461">
        <v>258</v>
      </c>
      <c r="AV14" s="461">
        <v>173</v>
      </c>
      <c r="AW14" s="461">
        <v>284</v>
      </c>
      <c r="AX14" s="461">
        <v>284</v>
      </c>
      <c r="AY14" s="461">
        <v>275</v>
      </c>
      <c r="AZ14" s="461">
        <v>242</v>
      </c>
      <c r="BA14" s="461">
        <v>385</v>
      </c>
      <c r="BB14" s="461">
        <v>385</v>
      </c>
      <c r="BC14" s="461">
        <v>241</v>
      </c>
      <c r="BD14" s="461">
        <v>215</v>
      </c>
      <c r="BE14" s="461">
        <v>155</v>
      </c>
      <c r="BF14" s="461">
        <v>197</v>
      </c>
      <c r="BG14" s="461">
        <v>204</v>
      </c>
      <c r="BH14" s="461">
        <v>203</v>
      </c>
      <c r="BI14" s="461">
        <v>179</v>
      </c>
      <c r="BJ14" s="461">
        <v>128</v>
      </c>
      <c r="BK14" s="461">
        <v>293</v>
      </c>
      <c r="BL14" s="461">
        <v>172</v>
      </c>
      <c r="BM14" s="461">
        <v>165</v>
      </c>
      <c r="BN14" s="461">
        <v>167</v>
      </c>
      <c r="BO14" s="461">
        <v>206</v>
      </c>
      <c r="BP14" s="461">
        <v>209</v>
      </c>
      <c r="BQ14" s="461">
        <v>288</v>
      </c>
      <c r="BR14" s="461">
        <v>213</v>
      </c>
      <c r="BS14" s="461">
        <v>147</v>
      </c>
    </row>
    <row r="15" spans="1:71" ht="20.25" customHeight="1">
      <c r="A15" s="464" t="s">
        <v>183</v>
      </c>
      <c r="B15" s="463" t="s">
        <v>11</v>
      </c>
      <c r="C15" s="462" t="s">
        <v>11</v>
      </c>
      <c r="D15" s="462" t="s">
        <v>11</v>
      </c>
      <c r="E15" s="462" t="s">
        <v>11</v>
      </c>
      <c r="F15" s="462" t="s">
        <v>11</v>
      </c>
      <c r="G15" s="462" t="s">
        <v>11</v>
      </c>
      <c r="H15" s="462" t="s">
        <v>11</v>
      </c>
      <c r="I15" s="462" t="s">
        <v>11</v>
      </c>
      <c r="J15" s="462" t="s">
        <v>11</v>
      </c>
      <c r="K15" s="462" t="s">
        <v>11</v>
      </c>
      <c r="L15" s="462" t="s">
        <v>11</v>
      </c>
      <c r="M15" s="462" t="s">
        <v>11</v>
      </c>
      <c r="N15" s="462" t="s">
        <v>11</v>
      </c>
      <c r="O15" s="461">
        <v>7</v>
      </c>
      <c r="P15" s="461">
        <v>4</v>
      </c>
      <c r="Q15" s="461">
        <v>6</v>
      </c>
      <c r="R15" s="461">
        <v>9</v>
      </c>
      <c r="S15" s="461">
        <v>14</v>
      </c>
      <c r="T15" s="461">
        <v>20</v>
      </c>
      <c r="U15" s="461">
        <v>28</v>
      </c>
      <c r="V15" s="461">
        <v>42</v>
      </c>
      <c r="W15" s="461">
        <v>53</v>
      </c>
      <c r="X15" s="461">
        <v>75</v>
      </c>
      <c r="Y15" s="461">
        <v>92</v>
      </c>
      <c r="Z15" s="461">
        <v>134</v>
      </c>
      <c r="AA15" s="461">
        <v>155</v>
      </c>
      <c r="AB15" s="461">
        <v>158</v>
      </c>
      <c r="AC15" s="461">
        <v>206</v>
      </c>
      <c r="AD15" s="461">
        <v>190</v>
      </c>
      <c r="AE15" s="461">
        <v>268</v>
      </c>
      <c r="AF15" s="461">
        <v>342</v>
      </c>
      <c r="AG15" s="461">
        <v>426</v>
      </c>
      <c r="AH15" s="461">
        <v>514</v>
      </c>
      <c r="AI15" s="461">
        <v>632</v>
      </c>
      <c r="AJ15" s="461">
        <v>625</v>
      </c>
      <c r="AK15" s="461">
        <v>781</v>
      </c>
      <c r="AL15" s="461">
        <v>744</v>
      </c>
      <c r="AM15" s="461">
        <v>1025</v>
      </c>
      <c r="AN15" s="461">
        <v>989</v>
      </c>
      <c r="AO15" s="461">
        <v>1109</v>
      </c>
      <c r="AP15" s="461">
        <v>1392</v>
      </c>
      <c r="AQ15" s="461">
        <v>1329</v>
      </c>
      <c r="AR15" s="461">
        <v>1823</v>
      </c>
      <c r="AS15" s="461">
        <v>2001</v>
      </c>
      <c r="AT15" s="461">
        <v>1815</v>
      </c>
      <c r="AU15" s="461">
        <v>1908</v>
      </c>
      <c r="AV15" s="461">
        <v>2092</v>
      </c>
      <c r="AW15" s="461">
        <v>2109</v>
      </c>
      <c r="AX15" s="461">
        <v>2431</v>
      </c>
      <c r="AY15" s="461">
        <v>2402</v>
      </c>
      <c r="AZ15" s="461">
        <v>2950</v>
      </c>
      <c r="BA15" s="461">
        <v>3321</v>
      </c>
      <c r="BB15" s="461">
        <v>3269</v>
      </c>
      <c r="BC15" s="461">
        <v>2727</v>
      </c>
      <c r="BD15" s="461">
        <v>2980</v>
      </c>
      <c r="BE15" s="461">
        <v>3144</v>
      </c>
      <c r="BF15" s="461">
        <v>3172</v>
      </c>
      <c r="BG15" s="461">
        <v>3597</v>
      </c>
      <c r="BH15" s="461">
        <v>3521</v>
      </c>
      <c r="BI15" s="461">
        <v>3661</v>
      </c>
      <c r="BJ15" s="461">
        <v>3757</v>
      </c>
      <c r="BK15" s="461">
        <v>4050</v>
      </c>
      <c r="BL15" s="461">
        <v>4349</v>
      </c>
      <c r="BM15" s="461">
        <v>4662</v>
      </c>
      <c r="BN15" s="461">
        <v>4017</v>
      </c>
      <c r="BO15" s="461">
        <v>4834</v>
      </c>
      <c r="BP15" s="461">
        <v>6201</v>
      </c>
      <c r="BQ15" s="461">
        <v>6252</v>
      </c>
      <c r="BR15" s="461">
        <v>6321</v>
      </c>
      <c r="BS15" s="461">
        <v>6341</v>
      </c>
    </row>
    <row r="16" spans="1:71" ht="20.25" customHeight="1">
      <c r="A16" s="464" t="s">
        <v>182</v>
      </c>
      <c r="B16" s="463" t="s">
        <v>11</v>
      </c>
      <c r="C16" s="462" t="s">
        <v>11</v>
      </c>
      <c r="D16" s="462" t="s">
        <v>11</v>
      </c>
      <c r="E16" s="462" t="s">
        <v>11</v>
      </c>
      <c r="F16" s="462" t="s">
        <v>11</v>
      </c>
      <c r="G16" s="462" t="s">
        <v>11</v>
      </c>
      <c r="H16" s="462" t="s">
        <v>11</v>
      </c>
      <c r="I16" s="462" t="s">
        <v>11</v>
      </c>
      <c r="J16" s="462" t="s">
        <v>11</v>
      </c>
      <c r="K16" s="462" t="s">
        <v>11</v>
      </c>
      <c r="L16" s="462" t="s">
        <v>11</v>
      </c>
      <c r="M16" s="462" t="s">
        <v>11</v>
      </c>
      <c r="N16" s="462" t="s">
        <v>11</v>
      </c>
      <c r="O16" s="461">
        <v>4</v>
      </c>
      <c r="P16" s="461">
        <v>5</v>
      </c>
      <c r="Q16" s="461">
        <v>7</v>
      </c>
      <c r="R16" s="461">
        <v>15</v>
      </c>
      <c r="S16" s="461">
        <v>17</v>
      </c>
      <c r="T16" s="461">
        <v>28</v>
      </c>
      <c r="U16" s="461">
        <v>30</v>
      </c>
      <c r="V16" s="461">
        <v>46</v>
      </c>
      <c r="W16" s="461">
        <v>48</v>
      </c>
      <c r="X16" s="461">
        <v>51</v>
      </c>
      <c r="Y16" s="461">
        <v>67</v>
      </c>
      <c r="Z16" s="461">
        <v>46</v>
      </c>
      <c r="AA16" s="461">
        <v>26</v>
      </c>
      <c r="AB16" s="461">
        <v>49</v>
      </c>
      <c r="AC16" s="461">
        <v>52</v>
      </c>
      <c r="AD16" s="461">
        <v>47</v>
      </c>
      <c r="AE16" s="461">
        <v>70</v>
      </c>
      <c r="AF16" s="461">
        <v>92</v>
      </c>
      <c r="AG16" s="461">
        <v>107</v>
      </c>
      <c r="AH16" s="461">
        <v>121</v>
      </c>
      <c r="AI16" s="461">
        <v>166</v>
      </c>
      <c r="AJ16" s="461">
        <v>172</v>
      </c>
      <c r="AK16" s="461">
        <v>178</v>
      </c>
      <c r="AL16" s="461">
        <v>186</v>
      </c>
      <c r="AM16" s="461">
        <v>219</v>
      </c>
      <c r="AN16" s="461">
        <v>224</v>
      </c>
      <c r="AO16" s="461">
        <v>223</v>
      </c>
      <c r="AP16" s="461">
        <v>221</v>
      </c>
      <c r="AQ16" s="461">
        <v>322</v>
      </c>
      <c r="AR16" s="461">
        <v>312</v>
      </c>
      <c r="AS16" s="461">
        <v>505</v>
      </c>
      <c r="AT16" s="461">
        <v>509</v>
      </c>
      <c r="AU16" s="461">
        <v>666</v>
      </c>
      <c r="AV16" s="461">
        <v>737</v>
      </c>
      <c r="AW16" s="461">
        <v>492</v>
      </c>
      <c r="AX16" s="461">
        <v>462</v>
      </c>
      <c r="AY16" s="461">
        <v>466</v>
      </c>
      <c r="AZ16" s="461">
        <v>667</v>
      </c>
      <c r="BA16" s="461">
        <v>656</v>
      </c>
      <c r="BB16" s="461">
        <v>1089</v>
      </c>
      <c r="BC16" s="461">
        <v>1364</v>
      </c>
      <c r="BD16" s="461">
        <v>1518</v>
      </c>
      <c r="BE16" s="461">
        <v>1735</v>
      </c>
      <c r="BF16" s="461">
        <v>1755</v>
      </c>
      <c r="BG16" s="461">
        <v>1227</v>
      </c>
      <c r="BH16" s="461">
        <v>855</v>
      </c>
      <c r="BI16" s="461">
        <v>905</v>
      </c>
      <c r="BJ16" s="461">
        <v>1151</v>
      </c>
      <c r="BK16" s="461">
        <v>861</v>
      </c>
      <c r="BL16" s="461">
        <v>960</v>
      </c>
      <c r="BM16" s="461">
        <v>1077</v>
      </c>
      <c r="BN16" s="461">
        <v>1122</v>
      </c>
      <c r="BO16" s="461">
        <v>1258</v>
      </c>
      <c r="BP16" s="461">
        <v>1414</v>
      </c>
      <c r="BQ16" s="461">
        <v>2281</v>
      </c>
      <c r="BR16" s="461">
        <v>3664</v>
      </c>
      <c r="BS16" s="461">
        <v>3172</v>
      </c>
    </row>
    <row r="17" spans="1:71" ht="20.25" customHeight="1">
      <c r="A17" s="464" t="s">
        <v>181</v>
      </c>
      <c r="B17" s="463" t="s">
        <v>11</v>
      </c>
      <c r="C17" s="462" t="s">
        <v>11</v>
      </c>
      <c r="D17" s="462" t="s">
        <v>11</v>
      </c>
      <c r="E17" s="462" t="s">
        <v>11</v>
      </c>
      <c r="F17" s="462" t="s">
        <v>11</v>
      </c>
      <c r="G17" s="462" t="s">
        <v>11</v>
      </c>
      <c r="H17" s="462" t="s">
        <v>11</v>
      </c>
      <c r="I17" s="462" t="s">
        <v>11</v>
      </c>
      <c r="J17" s="462" t="s">
        <v>11</v>
      </c>
      <c r="K17" s="462" t="s">
        <v>11</v>
      </c>
      <c r="L17" s="462" t="s">
        <v>11</v>
      </c>
      <c r="M17" s="462" t="s">
        <v>11</v>
      </c>
      <c r="N17" s="462" t="s">
        <v>11</v>
      </c>
      <c r="O17" s="462" t="s">
        <v>11</v>
      </c>
      <c r="P17" s="462" t="s">
        <v>11</v>
      </c>
      <c r="Q17" s="462" t="s">
        <v>11</v>
      </c>
      <c r="R17" s="462" t="s">
        <v>11</v>
      </c>
      <c r="S17" s="462" t="s">
        <v>11</v>
      </c>
      <c r="T17" s="462" t="s">
        <v>11</v>
      </c>
      <c r="U17" s="462" t="s">
        <v>11</v>
      </c>
      <c r="V17" s="462" t="s">
        <v>11</v>
      </c>
      <c r="W17" s="462" t="s">
        <v>11</v>
      </c>
      <c r="X17" s="462" t="s">
        <v>11</v>
      </c>
      <c r="Y17" s="462" t="s">
        <v>11</v>
      </c>
      <c r="Z17" s="462" t="s">
        <v>11</v>
      </c>
      <c r="AA17" s="462" t="s">
        <v>11</v>
      </c>
      <c r="AB17" s="462" t="s">
        <v>11</v>
      </c>
      <c r="AC17" s="462" t="s">
        <v>11</v>
      </c>
      <c r="AD17" s="462" t="s">
        <v>11</v>
      </c>
      <c r="AE17" s="462" t="s">
        <v>11</v>
      </c>
      <c r="AF17" s="462" t="s">
        <v>11</v>
      </c>
      <c r="AG17" s="462" t="s">
        <v>11</v>
      </c>
      <c r="AH17" s="462" t="s">
        <v>11</v>
      </c>
      <c r="AI17" s="462" t="s">
        <v>11</v>
      </c>
      <c r="AJ17" s="462" t="s">
        <v>11</v>
      </c>
      <c r="AK17" s="462" t="s">
        <v>11</v>
      </c>
      <c r="AL17" s="462" t="s">
        <v>11</v>
      </c>
      <c r="AM17" s="462" t="s">
        <v>11</v>
      </c>
      <c r="AN17" s="462" t="s">
        <v>11</v>
      </c>
      <c r="AO17" s="462" t="s">
        <v>11</v>
      </c>
      <c r="AP17" s="462" t="s">
        <v>11</v>
      </c>
      <c r="AQ17" s="462" t="s">
        <v>11</v>
      </c>
      <c r="AR17" s="462" t="s">
        <v>11</v>
      </c>
      <c r="AS17" s="462" t="s">
        <v>11</v>
      </c>
      <c r="AT17" s="461">
        <v>6</v>
      </c>
      <c r="AU17" s="461">
        <v>13</v>
      </c>
      <c r="AV17" s="461">
        <v>16</v>
      </c>
      <c r="AW17" s="461">
        <v>28</v>
      </c>
      <c r="AX17" s="461">
        <v>60</v>
      </c>
      <c r="AY17" s="461">
        <v>105</v>
      </c>
      <c r="AZ17" s="461">
        <v>102</v>
      </c>
      <c r="BA17" s="461">
        <v>153</v>
      </c>
      <c r="BB17" s="461">
        <v>167</v>
      </c>
      <c r="BC17" s="461">
        <v>141</v>
      </c>
      <c r="BD17" s="461">
        <v>174</v>
      </c>
      <c r="BE17" s="461">
        <v>199</v>
      </c>
      <c r="BF17" s="461">
        <v>292</v>
      </c>
      <c r="BG17" s="461">
        <v>414</v>
      </c>
      <c r="BH17" s="461">
        <v>498</v>
      </c>
      <c r="BI17" s="461">
        <v>471</v>
      </c>
      <c r="BJ17" s="461">
        <v>513</v>
      </c>
      <c r="BK17" s="461">
        <v>607</v>
      </c>
      <c r="BL17" s="461">
        <v>636</v>
      </c>
      <c r="BM17" s="461">
        <v>668</v>
      </c>
      <c r="BN17" s="461">
        <v>619</v>
      </c>
      <c r="BO17" s="461">
        <v>815</v>
      </c>
      <c r="BP17" s="461">
        <v>1068</v>
      </c>
      <c r="BQ17" s="461">
        <v>1338</v>
      </c>
      <c r="BR17" s="461">
        <v>1459</v>
      </c>
      <c r="BS17" s="461">
        <v>1769</v>
      </c>
    </row>
    <row r="18" spans="1:71" ht="20.25" customHeight="1">
      <c r="A18" s="464" t="s">
        <v>180</v>
      </c>
      <c r="B18" s="463" t="s">
        <v>11</v>
      </c>
      <c r="C18" s="462" t="s">
        <v>11</v>
      </c>
      <c r="D18" s="462" t="s">
        <v>11</v>
      </c>
      <c r="E18" s="462" t="s">
        <v>11</v>
      </c>
      <c r="F18" s="462" t="s">
        <v>11</v>
      </c>
      <c r="G18" s="462" t="s">
        <v>11</v>
      </c>
      <c r="H18" s="462" t="s">
        <v>11</v>
      </c>
      <c r="I18" s="462" t="s">
        <v>11</v>
      </c>
      <c r="J18" s="462" t="s">
        <v>11</v>
      </c>
      <c r="K18" s="462" t="s">
        <v>11</v>
      </c>
      <c r="L18" s="462" t="s">
        <v>11</v>
      </c>
      <c r="M18" s="462" t="s">
        <v>11</v>
      </c>
      <c r="N18" s="462" t="s">
        <v>11</v>
      </c>
      <c r="O18" s="462" t="s">
        <v>11</v>
      </c>
      <c r="P18" s="462" t="s">
        <v>11</v>
      </c>
      <c r="Q18" s="462" t="s">
        <v>11</v>
      </c>
      <c r="R18" s="462" t="s">
        <v>11</v>
      </c>
      <c r="S18" s="462" t="s">
        <v>11</v>
      </c>
      <c r="T18" s="462" t="s">
        <v>11</v>
      </c>
      <c r="U18" s="462" t="s">
        <v>11</v>
      </c>
      <c r="V18" s="462" t="s">
        <v>11</v>
      </c>
      <c r="W18" s="462" t="s">
        <v>11</v>
      </c>
      <c r="X18" s="462" t="s">
        <v>11</v>
      </c>
      <c r="Y18" s="462" t="s">
        <v>11</v>
      </c>
      <c r="Z18" s="462" t="s">
        <v>11</v>
      </c>
      <c r="AA18" s="462" t="s">
        <v>11</v>
      </c>
      <c r="AB18" s="461">
        <v>2</v>
      </c>
      <c r="AC18" s="462" t="s">
        <v>11</v>
      </c>
      <c r="AD18" s="461">
        <v>4</v>
      </c>
      <c r="AE18" s="461">
        <v>5</v>
      </c>
      <c r="AF18" s="461">
        <v>23</v>
      </c>
      <c r="AG18" s="461">
        <v>6</v>
      </c>
      <c r="AH18" s="461">
        <v>9</v>
      </c>
      <c r="AI18" s="461">
        <v>11</v>
      </c>
      <c r="AJ18" s="461">
        <v>20</v>
      </c>
      <c r="AK18" s="461">
        <v>38</v>
      </c>
      <c r="AL18" s="461">
        <v>62</v>
      </c>
      <c r="AM18" s="461">
        <v>46</v>
      </c>
      <c r="AN18" s="461">
        <v>48</v>
      </c>
      <c r="AO18" s="461">
        <v>58</v>
      </c>
      <c r="AP18" s="461">
        <v>69</v>
      </c>
      <c r="AQ18" s="461">
        <v>56</v>
      </c>
      <c r="AR18" s="461">
        <v>66</v>
      </c>
      <c r="AS18" s="461">
        <v>110</v>
      </c>
      <c r="AT18" s="461">
        <v>130</v>
      </c>
      <c r="AU18" s="461">
        <v>95</v>
      </c>
      <c r="AV18" s="461">
        <v>80</v>
      </c>
      <c r="AW18" s="461">
        <v>141</v>
      </c>
      <c r="AX18" s="461">
        <v>144</v>
      </c>
      <c r="AY18" s="461">
        <v>88</v>
      </c>
      <c r="AZ18" s="461">
        <v>149</v>
      </c>
      <c r="BA18" s="461">
        <v>207</v>
      </c>
      <c r="BB18" s="461">
        <v>295</v>
      </c>
      <c r="BC18" s="461">
        <v>130</v>
      </c>
      <c r="BD18" s="461">
        <v>166</v>
      </c>
      <c r="BE18" s="461">
        <v>189</v>
      </c>
      <c r="BF18" s="461">
        <v>209</v>
      </c>
      <c r="BG18" s="461">
        <v>466</v>
      </c>
      <c r="BH18" s="461">
        <v>423</v>
      </c>
      <c r="BI18" s="461">
        <v>438</v>
      </c>
      <c r="BJ18" s="461">
        <v>510</v>
      </c>
      <c r="BK18" s="461">
        <v>455</v>
      </c>
      <c r="BL18" s="461">
        <v>375</v>
      </c>
      <c r="BM18" s="461">
        <v>454</v>
      </c>
      <c r="BN18" s="461">
        <v>723</v>
      </c>
      <c r="BO18" s="461">
        <v>891</v>
      </c>
      <c r="BP18" s="461">
        <v>1218</v>
      </c>
      <c r="BQ18" s="461">
        <v>967</v>
      </c>
      <c r="BR18" s="461">
        <v>934</v>
      </c>
      <c r="BS18" s="461">
        <v>1031</v>
      </c>
    </row>
    <row r="19" spans="1:71" ht="20.25" customHeight="1">
      <c r="A19" s="464" t="s">
        <v>179</v>
      </c>
      <c r="B19" s="463" t="s">
        <v>11</v>
      </c>
      <c r="C19" s="462" t="s">
        <v>11</v>
      </c>
      <c r="D19" s="462" t="s">
        <v>11</v>
      </c>
      <c r="E19" s="462" t="s">
        <v>11</v>
      </c>
      <c r="F19" s="462" t="s">
        <v>11</v>
      </c>
      <c r="G19" s="462" t="s">
        <v>11</v>
      </c>
      <c r="H19" s="462" t="s">
        <v>11</v>
      </c>
      <c r="I19" s="462" t="s">
        <v>11</v>
      </c>
      <c r="J19" s="462" t="s">
        <v>11</v>
      </c>
      <c r="K19" s="462" t="s">
        <v>11</v>
      </c>
      <c r="L19" s="462" t="s">
        <v>11</v>
      </c>
      <c r="M19" s="462" t="s">
        <v>11</v>
      </c>
      <c r="N19" s="462" t="s">
        <v>11</v>
      </c>
      <c r="O19" s="462" t="s">
        <v>11</v>
      </c>
      <c r="P19" s="462" t="s">
        <v>11</v>
      </c>
      <c r="Q19" s="462" t="s">
        <v>11</v>
      </c>
      <c r="R19" s="462" t="s">
        <v>11</v>
      </c>
      <c r="S19" s="462" t="s">
        <v>11</v>
      </c>
      <c r="T19" s="462" t="s">
        <v>11</v>
      </c>
      <c r="U19" s="462" t="s">
        <v>11</v>
      </c>
      <c r="V19" s="462" t="s">
        <v>11</v>
      </c>
      <c r="W19" s="462" t="s">
        <v>11</v>
      </c>
      <c r="X19" s="462" t="s">
        <v>11</v>
      </c>
      <c r="Y19" s="461">
        <v>1</v>
      </c>
      <c r="Z19" s="461">
        <v>3</v>
      </c>
      <c r="AA19" s="461">
        <v>16</v>
      </c>
      <c r="AB19" s="461">
        <v>21</v>
      </c>
      <c r="AC19" s="462" t="s">
        <v>11</v>
      </c>
      <c r="AD19" s="461">
        <v>28</v>
      </c>
      <c r="AE19" s="461">
        <v>1</v>
      </c>
      <c r="AF19" s="461">
        <v>2</v>
      </c>
      <c r="AG19" s="461">
        <v>2</v>
      </c>
      <c r="AH19" s="462" t="s">
        <v>11</v>
      </c>
      <c r="AI19" s="462" t="s">
        <v>11</v>
      </c>
      <c r="AJ19" s="461">
        <v>10</v>
      </c>
      <c r="AK19" s="461">
        <v>66</v>
      </c>
      <c r="AL19" s="461">
        <v>58</v>
      </c>
      <c r="AM19" s="461">
        <v>70</v>
      </c>
      <c r="AN19" s="461">
        <v>6</v>
      </c>
      <c r="AO19" s="461">
        <v>33</v>
      </c>
      <c r="AP19" s="461">
        <v>46</v>
      </c>
      <c r="AQ19" s="461">
        <v>52</v>
      </c>
      <c r="AR19" s="461">
        <v>62</v>
      </c>
      <c r="AS19" s="461">
        <v>69</v>
      </c>
      <c r="AT19" s="461">
        <v>84</v>
      </c>
      <c r="AU19" s="461">
        <v>68</v>
      </c>
      <c r="AV19" s="461">
        <v>5</v>
      </c>
      <c r="AW19" s="461">
        <v>115</v>
      </c>
      <c r="AX19" s="461">
        <v>27</v>
      </c>
      <c r="AY19" s="461">
        <v>16</v>
      </c>
      <c r="AZ19" s="461">
        <v>36</v>
      </c>
      <c r="BA19" s="461">
        <v>12</v>
      </c>
      <c r="BB19" s="461">
        <v>221</v>
      </c>
      <c r="BC19" s="461">
        <v>50</v>
      </c>
      <c r="BD19" s="461">
        <v>187</v>
      </c>
      <c r="BE19" s="461">
        <v>144</v>
      </c>
      <c r="BF19" s="461">
        <v>180</v>
      </c>
      <c r="BG19" s="461">
        <v>260</v>
      </c>
      <c r="BH19" s="461">
        <v>607</v>
      </c>
      <c r="BI19" s="461">
        <v>745</v>
      </c>
      <c r="BJ19" s="461">
        <v>500</v>
      </c>
      <c r="BK19" s="461">
        <v>386</v>
      </c>
      <c r="BL19" s="461">
        <v>187</v>
      </c>
      <c r="BM19" s="461">
        <v>70</v>
      </c>
      <c r="BN19" s="461">
        <v>63</v>
      </c>
      <c r="BO19" s="461">
        <v>111</v>
      </c>
      <c r="BP19" s="461">
        <v>107</v>
      </c>
      <c r="BQ19" s="461">
        <v>31</v>
      </c>
      <c r="BR19" s="461">
        <v>52</v>
      </c>
      <c r="BS19" s="461">
        <v>78</v>
      </c>
    </row>
    <row r="20" spans="1:71" ht="20.25" customHeight="1">
      <c r="A20" s="464" t="s">
        <v>178</v>
      </c>
      <c r="B20" s="463" t="s">
        <v>11</v>
      </c>
      <c r="C20" s="462" t="s">
        <v>11</v>
      </c>
      <c r="D20" s="462" t="s">
        <v>11</v>
      </c>
      <c r="E20" s="462" t="s">
        <v>11</v>
      </c>
      <c r="F20" s="462" t="s">
        <v>11</v>
      </c>
      <c r="G20" s="462" t="s">
        <v>11</v>
      </c>
      <c r="H20" s="462" t="s">
        <v>11</v>
      </c>
      <c r="I20" s="462" t="s">
        <v>11</v>
      </c>
      <c r="J20" s="462" t="s">
        <v>11</v>
      </c>
      <c r="K20" s="462" t="s">
        <v>11</v>
      </c>
      <c r="L20" s="462" t="s">
        <v>11</v>
      </c>
      <c r="M20" s="462" t="s">
        <v>11</v>
      </c>
      <c r="N20" s="462" t="s">
        <v>11</v>
      </c>
      <c r="O20" s="462" t="s">
        <v>11</v>
      </c>
      <c r="P20" s="462" t="s">
        <v>11</v>
      </c>
      <c r="Q20" s="462" t="s">
        <v>11</v>
      </c>
      <c r="R20" s="462" t="s">
        <v>11</v>
      </c>
      <c r="S20" s="462" t="s">
        <v>11</v>
      </c>
      <c r="T20" s="462" t="s">
        <v>11</v>
      </c>
      <c r="U20" s="462" t="s">
        <v>11</v>
      </c>
      <c r="V20" s="462" t="s">
        <v>11</v>
      </c>
      <c r="W20" s="462" t="s">
        <v>11</v>
      </c>
      <c r="X20" s="462" t="s">
        <v>11</v>
      </c>
      <c r="Y20" s="461">
        <v>5</v>
      </c>
      <c r="Z20" s="461">
        <v>41</v>
      </c>
      <c r="AA20" s="461">
        <v>8</v>
      </c>
      <c r="AB20" s="461">
        <v>31</v>
      </c>
      <c r="AC20" s="461">
        <v>6</v>
      </c>
      <c r="AD20" s="461">
        <v>19</v>
      </c>
      <c r="AE20" s="461">
        <v>8</v>
      </c>
      <c r="AF20" s="461">
        <v>39</v>
      </c>
      <c r="AG20" s="461">
        <v>24</v>
      </c>
      <c r="AH20" s="461">
        <v>36</v>
      </c>
      <c r="AI20" s="461">
        <v>58</v>
      </c>
      <c r="AJ20" s="461">
        <v>80</v>
      </c>
      <c r="AK20" s="461">
        <v>97</v>
      </c>
      <c r="AL20" s="461">
        <v>125</v>
      </c>
      <c r="AM20" s="461">
        <v>181</v>
      </c>
      <c r="AN20" s="461">
        <v>253</v>
      </c>
      <c r="AO20" s="461">
        <v>377</v>
      </c>
      <c r="AP20" s="461">
        <v>604</v>
      </c>
      <c r="AQ20" s="461">
        <v>661</v>
      </c>
      <c r="AR20" s="461">
        <v>881</v>
      </c>
      <c r="AS20" s="461">
        <v>822</v>
      </c>
      <c r="AT20" s="461">
        <v>1001</v>
      </c>
      <c r="AU20" s="461">
        <v>1247</v>
      </c>
      <c r="AV20" s="461">
        <v>1189</v>
      </c>
      <c r="AW20" s="461">
        <v>1104</v>
      </c>
      <c r="AX20" s="461">
        <v>1475</v>
      </c>
      <c r="AY20" s="461">
        <v>2091</v>
      </c>
      <c r="AZ20" s="461">
        <v>2325</v>
      </c>
      <c r="BA20" s="461">
        <v>3136</v>
      </c>
      <c r="BB20" s="461">
        <v>3759</v>
      </c>
      <c r="BC20" s="461">
        <v>2800</v>
      </c>
      <c r="BD20" s="461">
        <v>3680</v>
      </c>
      <c r="BE20" s="461">
        <v>4462</v>
      </c>
      <c r="BF20" s="461">
        <v>5484</v>
      </c>
      <c r="BG20" s="461">
        <v>6564</v>
      </c>
      <c r="BH20" s="461">
        <v>5972</v>
      </c>
      <c r="BI20" s="461">
        <v>5214</v>
      </c>
      <c r="BJ20" s="461">
        <v>4922</v>
      </c>
      <c r="BK20" s="461">
        <v>5833</v>
      </c>
      <c r="BL20" s="461">
        <v>3796</v>
      </c>
      <c r="BM20" s="461">
        <v>6208</v>
      </c>
      <c r="BN20" s="461">
        <v>5798</v>
      </c>
      <c r="BO20" s="461">
        <v>4543</v>
      </c>
      <c r="BP20" s="461">
        <v>5638</v>
      </c>
      <c r="BQ20" s="461">
        <v>6778</v>
      </c>
      <c r="BR20" s="461">
        <v>7602</v>
      </c>
      <c r="BS20" s="461">
        <v>6864</v>
      </c>
    </row>
    <row r="21" spans="1:71" ht="20.25" customHeight="1">
      <c r="A21" s="464" t="s">
        <v>177</v>
      </c>
      <c r="B21" s="463" t="s">
        <v>11</v>
      </c>
      <c r="C21" s="462" t="s">
        <v>11</v>
      </c>
      <c r="D21" s="462" t="s">
        <v>11</v>
      </c>
      <c r="E21" s="462" t="s">
        <v>11</v>
      </c>
      <c r="F21" s="462" t="s">
        <v>11</v>
      </c>
      <c r="G21" s="462" t="s">
        <v>11</v>
      </c>
      <c r="H21" s="462" t="s">
        <v>11</v>
      </c>
      <c r="I21" s="462" t="s">
        <v>11</v>
      </c>
      <c r="J21" s="462" t="s">
        <v>11</v>
      </c>
      <c r="K21" s="462" t="s">
        <v>11</v>
      </c>
      <c r="L21" s="462" t="s">
        <v>11</v>
      </c>
      <c r="M21" s="462" t="s">
        <v>11</v>
      </c>
      <c r="N21" s="462" t="s">
        <v>11</v>
      </c>
      <c r="O21" s="462" t="s">
        <v>11</v>
      </c>
      <c r="P21" s="462" t="s">
        <v>11</v>
      </c>
      <c r="Q21" s="462" t="s">
        <v>11</v>
      </c>
      <c r="R21" s="462" t="s">
        <v>11</v>
      </c>
      <c r="S21" s="461">
        <v>2</v>
      </c>
      <c r="T21" s="461">
        <v>6</v>
      </c>
      <c r="U21" s="461">
        <v>9</v>
      </c>
      <c r="V21" s="461">
        <v>6</v>
      </c>
      <c r="W21" s="461">
        <v>9</v>
      </c>
      <c r="X21" s="461">
        <v>8</v>
      </c>
      <c r="Y21" s="461">
        <v>15</v>
      </c>
      <c r="Z21" s="461">
        <v>14</v>
      </c>
      <c r="AA21" s="461">
        <v>10</v>
      </c>
      <c r="AB21" s="461">
        <v>15</v>
      </c>
      <c r="AC21" s="461">
        <v>12</v>
      </c>
      <c r="AD21" s="461">
        <v>21</v>
      </c>
      <c r="AE21" s="461">
        <v>19</v>
      </c>
      <c r="AF21" s="461">
        <v>13</v>
      </c>
      <c r="AG21" s="461">
        <v>20</v>
      </c>
      <c r="AH21" s="461">
        <v>21</v>
      </c>
      <c r="AI21" s="461">
        <v>37</v>
      </c>
      <c r="AJ21" s="461">
        <v>154</v>
      </c>
      <c r="AK21" s="461">
        <v>81</v>
      </c>
      <c r="AL21" s="461">
        <v>70</v>
      </c>
      <c r="AM21" s="461">
        <v>92</v>
      </c>
      <c r="AN21" s="461">
        <v>48</v>
      </c>
      <c r="AO21" s="461">
        <v>68</v>
      </c>
      <c r="AP21" s="461">
        <v>76</v>
      </c>
      <c r="AQ21" s="461">
        <v>83</v>
      </c>
      <c r="AR21" s="461">
        <v>135</v>
      </c>
      <c r="AS21" s="461">
        <v>142</v>
      </c>
      <c r="AT21" s="461">
        <v>133</v>
      </c>
      <c r="AU21" s="461">
        <v>152</v>
      </c>
      <c r="AV21" s="461">
        <v>138</v>
      </c>
      <c r="AW21" s="461">
        <v>151</v>
      </c>
      <c r="AX21" s="461">
        <v>183</v>
      </c>
      <c r="AY21" s="461">
        <v>220</v>
      </c>
      <c r="AZ21" s="461">
        <v>199</v>
      </c>
      <c r="BA21" s="461">
        <v>296</v>
      </c>
      <c r="BB21" s="461">
        <v>177</v>
      </c>
      <c r="BC21" s="461">
        <v>309</v>
      </c>
      <c r="BD21" s="461">
        <v>218</v>
      </c>
      <c r="BE21" s="461">
        <v>196</v>
      </c>
      <c r="BF21" s="461">
        <v>241</v>
      </c>
      <c r="BG21" s="461">
        <v>238</v>
      </c>
      <c r="BH21" s="461">
        <v>274</v>
      </c>
      <c r="BI21" s="461">
        <v>258</v>
      </c>
      <c r="BJ21" s="461">
        <v>252</v>
      </c>
      <c r="BK21" s="461">
        <v>246</v>
      </c>
      <c r="BL21" s="461">
        <v>281</v>
      </c>
      <c r="BM21" s="461">
        <v>370</v>
      </c>
      <c r="BN21" s="461">
        <v>276</v>
      </c>
      <c r="BO21" s="461">
        <v>365</v>
      </c>
      <c r="BP21" s="461">
        <v>424</v>
      </c>
      <c r="BQ21" s="461">
        <v>515</v>
      </c>
      <c r="BR21" s="461">
        <v>473</v>
      </c>
      <c r="BS21" s="461">
        <v>614</v>
      </c>
    </row>
    <row r="22" spans="1:71" ht="20.25" customHeight="1">
      <c r="A22" s="464" t="s">
        <v>176</v>
      </c>
      <c r="B22" s="463" t="s">
        <v>11</v>
      </c>
      <c r="C22" s="462" t="s">
        <v>11</v>
      </c>
      <c r="D22" s="462" t="s">
        <v>11</v>
      </c>
      <c r="E22" s="462" t="s">
        <v>11</v>
      </c>
      <c r="F22" s="462" t="s">
        <v>11</v>
      </c>
      <c r="G22" s="462" t="s">
        <v>11</v>
      </c>
      <c r="H22" s="462" t="s">
        <v>11</v>
      </c>
      <c r="I22" s="462" t="s">
        <v>11</v>
      </c>
      <c r="J22" s="462" t="s">
        <v>11</v>
      </c>
      <c r="K22" s="462" t="s">
        <v>11</v>
      </c>
      <c r="L22" s="462" t="s">
        <v>11</v>
      </c>
      <c r="M22" s="462" t="s">
        <v>11</v>
      </c>
      <c r="N22" s="462" t="s">
        <v>11</v>
      </c>
      <c r="O22" s="461">
        <v>4</v>
      </c>
      <c r="P22" s="461">
        <v>3</v>
      </c>
      <c r="Q22" s="461">
        <v>4</v>
      </c>
      <c r="R22" s="461">
        <v>5</v>
      </c>
      <c r="S22" s="461">
        <v>6</v>
      </c>
      <c r="T22" s="461">
        <v>11</v>
      </c>
      <c r="U22" s="461">
        <v>11</v>
      </c>
      <c r="V22" s="461">
        <v>21</v>
      </c>
      <c r="W22" s="461">
        <v>27</v>
      </c>
      <c r="X22" s="461">
        <v>34</v>
      </c>
      <c r="Y22" s="461">
        <v>23</v>
      </c>
      <c r="Z22" s="461">
        <v>37</v>
      </c>
      <c r="AA22" s="461">
        <v>29</v>
      </c>
      <c r="AB22" s="461">
        <v>52</v>
      </c>
      <c r="AC22" s="461">
        <v>37</v>
      </c>
      <c r="AD22" s="461">
        <v>44</v>
      </c>
      <c r="AE22" s="461">
        <v>95</v>
      </c>
      <c r="AF22" s="461">
        <v>157</v>
      </c>
      <c r="AG22" s="461">
        <v>190</v>
      </c>
      <c r="AH22" s="461">
        <v>326</v>
      </c>
      <c r="AI22" s="461">
        <v>385</v>
      </c>
      <c r="AJ22" s="461">
        <v>439</v>
      </c>
      <c r="AK22" s="461">
        <v>349</v>
      </c>
      <c r="AL22" s="461">
        <v>432</v>
      </c>
      <c r="AM22" s="461">
        <v>557</v>
      </c>
      <c r="AN22" s="461">
        <v>697</v>
      </c>
      <c r="AO22" s="461">
        <v>811</v>
      </c>
      <c r="AP22" s="461">
        <v>879</v>
      </c>
      <c r="AQ22" s="461">
        <v>853</v>
      </c>
      <c r="AR22" s="461">
        <v>948</v>
      </c>
      <c r="AS22" s="461">
        <v>941</v>
      </c>
      <c r="AT22" s="461">
        <v>156</v>
      </c>
      <c r="AU22" s="461">
        <v>1310</v>
      </c>
      <c r="AV22" s="461">
        <v>996</v>
      </c>
      <c r="AW22" s="461">
        <v>925</v>
      </c>
      <c r="AX22" s="461">
        <v>1444</v>
      </c>
      <c r="AY22" s="461">
        <v>1121</v>
      </c>
      <c r="AZ22" s="461">
        <v>1296</v>
      </c>
      <c r="BA22" s="461">
        <v>2011</v>
      </c>
      <c r="BB22" s="461">
        <v>1452</v>
      </c>
      <c r="BC22" s="461">
        <v>1107</v>
      </c>
      <c r="BD22" s="461">
        <v>1366</v>
      </c>
      <c r="BE22" s="461">
        <v>1563</v>
      </c>
      <c r="BF22" s="461">
        <v>1369</v>
      </c>
      <c r="BG22" s="461">
        <v>1388</v>
      </c>
      <c r="BH22" s="461">
        <v>1408</v>
      </c>
      <c r="BI22" s="461">
        <v>1236</v>
      </c>
      <c r="BJ22" s="461">
        <v>1313</v>
      </c>
      <c r="BK22" s="461">
        <v>1199</v>
      </c>
      <c r="BL22" s="461">
        <v>1473</v>
      </c>
      <c r="BM22" s="461">
        <v>1503</v>
      </c>
      <c r="BN22" s="461">
        <v>1081</v>
      </c>
      <c r="BO22" s="461">
        <v>1492</v>
      </c>
      <c r="BP22" s="461">
        <v>1779</v>
      </c>
      <c r="BQ22" s="461">
        <v>2210</v>
      </c>
      <c r="BR22" s="461">
        <v>2403</v>
      </c>
      <c r="BS22" s="461">
        <v>2064</v>
      </c>
    </row>
    <row r="23" spans="1:71" ht="20.25" customHeight="1">
      <c r="A23" s="464" t="s">
        <v>175</v>
      </c>
      <c r="B23" s="463" t="s">
        <v>11</v>
      </c>
      <c r="C23" s="462" t="s">
        <v>11</v>
      </c>
      <c r="D23" s="462" t="s">
        <v>11</v>
      </c>
      <c r="E23" s="462" t="s">
        <v>11</v>
      </c>
      <c r="F23" s="462" t="s">
        <v>11</v>
      </c>
      <c r="G23" s="462" t="s">
        <v>11</v>
      </c>
      <c r="H23" s="462" t="s">
        <v>11</v>
      </c>
      <c r="I23" s="462" t="s">
        <v>11</v>
      </c>
      <c r="J23" s="462" t="s">
        <v>11</v>
      </c>
      <c r="K23" s="462" t="s">
        <v>11</v>
      </c>
      <c r="L23" s="462" t="s">
        <v>11</v>
      </c>
      <c r="M23" s="462" t="s">
        <v>11</v>
      </c>
      <c r="N23" s="462" t="s">
        <v>11</v>
      </c>
      <c r="O23" s="462" t="s">
        <v>11</v>
      </c>
      <c r="P23" s="462" t="s">
        <v>11</v>
      </c>
      <c r="Q23" s="462" t="s">
        <v>11</v>
      </c>
      <c r="R23" s="462" t="s">
        <v>11</v>
      </c>
      <c r="S23" s="462" t="s">
        <v>11</v>
      </c>
      <c r="T23" s="462" t="s">
        <v>11</v>
      </c>
      <c r="U23" s="462" t="s">
        <v>11</v>
      </c>
      <c r="V23" s="462" t="s">
        <v>11</v>
      </c>
      <c r="W23" s="462" t="s">
        <v>11</v>
      </c>
      <c r="X23" s="462" t="s">
        <v>11</v>
      </c>
      <c r="Y23" s="461">
        <v>5</v>
      </c>
      <c r="Z23" s="461">
        <v>14</v>
      </c>
      <c r="AA23" s="461">
        <v>27</v>
      </c>
      <c r="AB23" s="461">
        <v>3</v>
      </c>
      <c r="AC23" s="461">
        <v>17</v>
      </c>
      <c r="AD23" s="461">
        <v>7</v>
      </c>
      <c r="AE23" s="461">
        <v>19</v>
      </c>
      <c r="AF23" s="461">
        <v>3</v>
      </c>
      <c r="AG23" s="461">
        <v>22</v>
      </c>
      <c r="AH23" s="462" t="s">
        <v>11</v>
      </c>
      <c r="AI23" s="461">
        <v>5</v>
      </c>
      <c r="AJ23" s="461">
        <v>7</v>
      </c>
      <c r="AK23" s="462" t="s">
        <v>174</v>
      </c>
      <c r="AL23" s="462" t="s">
        <v>174</v>
      </c>
      <c r="AM23" s="462" t="s">
        <v>174</v>
      </c>
      <c r="AN23" s="461">
        <v>182</v>
      </c>
      <c r="AO23" s="461">
        <v>117</v>
      </c>
      <c r="AP23" s="461">
        <v>181</v>
      </c>
      <c r="AQ23" s="461">
        <v>80</v>
      </c>
      <c r="AR23" s="461">
        <v>63</v>
      </c>
      <c r="AS23" s="461">
        <v>64</v>
      </c>
      <c r="AT23" s="461">
        <v>48</v>
      </c>
      <c r="AU23" s="461">
        <v>64</v>
      </c>
      <c r="AV23" s="461">
        <v>80</v>
      </c>
      <c r="AW23" s="461">
        <v>73</v>
      </c>
      <c r="AX23" s="461">
        <v>143</v>
      </c>
      <c r="AY23" s="461">
        <v>192</v>
      </c>
      <c r="AZ23" s="461">
        <v>282</v>
      </c>
      <c r="BA23" s="461">
        <v>567</v>
      </c>
      <c r="BB23" s="461">
        <v>911</v>
      </c>
      <c r="BC23" s="461">
        <v>1005</v>
      </c>
      <c r="BD23" s="461">
        <v>1506</v>
      </c>
      <c r="BE23" s="461">
        <v>1429</v>
      </c>
      <c r="BF23" s="461">
        <v>1303</v>
      </c>
      <c r="BG23" s="461">
        <v>1457</v>
      </c>
      <c r="BH23" s="461">
        <v>1458</v>
      </c>
      <c r="BI23" s="461">
        <v>1488</v>
      </c>
      <c r="BJ23" s="461">
        <v>1415</v>
      </c>
      <c r="BK23" s="461">
        <v>1915</v>
      </c>
      <c r="BL23" s="461">
        <v>2609</v>
      </c>
      <c r="BM23" s="461">
        <v>3160</v>
      </c>
      <c r="BN23" s="461">
        <v>3101</v>
      </c>
      <c r="BO23" s="461">
        <v>5146</v>
      </c>
      <c r="BP23" s="461">
        <v>5475</v>
      </c>
      <c r="BQ23" s="461">
        <v>4700</v>
      </c>
      <c r="BR23" s="461">
        <v>4460</v>
      </c>
      <c r="BS23" s="461">
        <v>4256</v>
      </c>
    </row>
    <row r="24" spans="1:71" ht="20.25" customHeight="1">
      <c r="A24" s="464" t="s">
        <v>173</v>
      </c>
      <c r="B24" s="465">
        <v>76</v>
      </c>
      <c r="C24" s="461">
        <v>94</v>
      </c>
      <c r="D24" s="461">
        <v>108</v>
      </c>
      <c r="E24" s="461">
        <v>106</v>
      </c>
      <c r="F24" s="461">
        <v>116</v>
      </c>
      <c r="G24" s="461">
        <v>105</v>
      </c>
      <c r="H24" s="461">
        <v>90</v>
      </c>
      <c r="I24" s="461">
        <v>94</v>
      </c>
      <c r="J24" s="461">
        <v>115</v>
      </c>
      <c r="K24" s="461">
        <v>98</v>
      </c>
      <c r="L24" s="461">
        <v>79</v>
      </c>
      <c r="M24" s="461">
        <v>78</v>
      </c>
      <c r="N24" s="461">
        <v>100</v>
      </c>
      <c r="O24" s="461">
        <v>74</v>
      </c>
      <c r="P24" s="461">
        <v>88</v>
      </c>
      <c r="Q24" s="461">
        <v>102</v>
      </c>
      <c r="R24" s="461">
        <v>131</v>
      </c>
      <c r="S24" s="461">
        <v>193</v>
      </c>
      <c r="T24" s="461">
        <v>253</v>
      </c>
      <c r="U24" s="461">
        <v>336</v>
      </c>
      <c r="V24" s="461">
        <v>390</v>
      </c>
      <c r="W24" s="461">
        <v>524</v>
      </c>
      <c r="X24" s="461">
        <v>457</v>
      </c>
      <c r="Y24" s="461">
        <v>489</v>
      </c>
      <c r="Z24" s="461">
        <v>545</v>
      </c>
      <c r="AA24" s="461">
        <v>424</v>
      </c>
      <c r="AB24" s="461">
        <v>447</v>
      </c>
      <c r="AC24" s="461">
        <v>449</v>
      </c>
      <c r="AD24" s="461">
        <v>514</v>
      </c>
      <c r="AE24" s="461">
        <v>642</v>
      </c>
      <c r="AF24" s="461">
        <v>706</v>
      </c>
      <c r="AG24" s="461">
        <v>1058</v>
      </c>
      <c r="AH24" s="461">
        <v>1259</v>
      </c>
      <c r="AI24" s="461">
        <v>1284</v>
      </c>
      <c r="AJ24" s="461">
        <v>1702</v>
      </c>
      <c r="AK24" s="461">
        <v>1658</v>
      </c>
      <c r="AL24" s="461">
        <v>1771</v>
      </c>
      <c r="AM24" s="461">
        <v>2144</v>
      </c>
      <c r="AN24" s="461">
        <v>2308</v>
      </c>
      <c r="AO24" s="461">
        <v>2288</v>
      </c>
      <c r="AP24" s="461">
        <v>2648</v>
      </c>
      <c r="AQ24" s="461">
        <v>2562</v>
      </c>
      <c r="AR24" s="461">
        <v>2584</v>
      </c>
      <c r="AS24" s="461">
        <v>2587</v>
      </c>
      <c r="AT24" s="461">
        <v>2378</v>
      </c>
      <c r="AU24" s="461">
        <v>2103</v>
      </c>
      <c r="AV24" s="461">
        <v>2371</v>
      </c>
      <c r="AW24" s="461">
        <v>2175</v>
      </c>
      <c r="AX24" s="461">
        <v>2377</v>
      </c>
      <c r="AY24" s="461">
        <v>2589</v>
      </c>
      <c r="AZ24" s="461">
        <v>2894</v>
      </c>
      <c r="BA24" s="461">
        <v>3622</v>
      </c>
      <c r="BB24" s="461">
        <v>2996</v>
      </c>
      <c r="BC24" s="461">
        <v>2925</v>
      </c>
      <c r="BD24" s="461">
        <v>2992</v>
      </c>
      <c r="BE24" s="461">
        <v>3403</v>
      </c>
      <c r="BF24" s="461">
        <v>3230</v>
      </c>
      <c r="BG24" s="461">
        <v>3561</v>
      </c>
      <c r="BH24" s="461">
        <v>3048</v>
      </c>
      <c r="BI24" s="461">
        <v>3678</v>
      </c>
      <c r="BJ24" s="461">
        <v>3595</v>
      </c>
      <c r="BK24" s="461">
        <v>3811</v>
      </c>
      <c r="BL24" s="461">
        <v>4261</v>
      </c>
      <c r="BM24" s="461">
        <v>6016</v>
      </c>
      <c r="BN24" s="461">
        <v>3264</v>
      </c>
      <c r="BO24" s="461">
        <v>3304</v>
      </c>
      <c r="BP24" s="461">
        <v>4203</v>
      </c>
      <c r="BQ24" s="461">
        <v>5136</v>
      </c>
      <c r="BR24" s="461">
        <v>5967</v>
      </c>
      <c r="BS24" s="461">
        <v>6391</v>
      </c>
    </row>
    <row r="25" spans="1:71" ht="20.25" customHeight="1">
      <c r="A25" s="464" t="s">
        <v>131</v>
      </c>
      <c r="B25" s="465">
        <v>6</v>
      </c>
      <c r="C25" s="461">
        <v>4</v>
      </c>
      <c r="D25" s="461">
        <v>6</v>
      </c>
      <c r="E25" s="461">
        <v>4</v>
      </c>
      <c r="F25" s="461">
        <v>7</v>
      </c>
      <c r="G25" s="461">
        <v>7</v>
      </c>
      <c r="H25" s="461">
        <v>6</v>
      </c>
      <c r="I25" s="461">
        <v>8</v>
      </c>
      <c r="J25" s="461">
        <v>9</v>
      </c>
      <c r="K25" s="461">
        <v>9</v>
      </c>
      <c r="L25" s="461">
        <v>9</v>
      </c>
      <c r="M25" s="461">
        <v>10</v>
      </c>
      <c r="N25" s="461">
        <v>13</v>
      </c>
      <c r="O25" s="461">
        <v>10</v>
      </c>
      <c r="P25" s="461">
        <v>5</v>
      </c>
      <c r="Q25" s="461">
        <v>5</v>
      </c>
      <c r="R25" s="461">
        <v>6</v>
      </c>
      <c r="S25" s="461">
        <v>10</v>
      </c>
      <c r="T25" s="461">
        <v>20</v>
      </c>
      <c r="U25" s="461">
        <v>8</v>
      </c>
      <c r="V25" s="461">
        <v>13</v>
      </c>
      <c r="W25" s="461">
        <v>21</v>
      </c>
      <c r="X25" s="461">
        <v>22</v>
      </c>
      <c r="Y25" s="461">
        <v>12</v>
      </c>
      <c r="Z25" s="461">
        <v>28</v>
      </c>
      <c r="AA25" s="461">
        <v>29</v>
      </c>
      <c r="AB25" s="461">
        <v>27</v>
      </c>
      <c r="AC25" s="461">
        <v>26</v>
      </c>
      <c r="AD25" s="461">
        <v>52</v>
      </c>
      <c r="AE25" s="461">
        <v>115</v>
      </c>
      <c r="AF25" s="461">
        <v>129</v>
      </c>
      <c r="AG25" s="461">
        <v>65</v>
      </c>
      <c r="AH25" s="461">
        <v>75</v>
      </c>
      <c r="AI25" s="461">
        <v>82</v>
      </c>
      <c r="AJ25" s="461">
        <v>241</v>
      </c>
      <c r="AK25" s="461">
        <v>345</v>
      </c>
      <c r="AL25" s="461">
        <v>314</v>
      </c>
      <c r="AM25" s="461">
        <v>494</v>
      </c>
      <c r="AN25" s="461">
        <v>217</v>
      </c>
      <c r="AO25" s="461">
        <v>393</v>
      </c>
      <c r="AP25" s="461">
        <v>1126.5126093669583</v>
      </c>
      <c r="AQ25" s="461">
        <v>264.93926917138447</v>
      </c>
      <c r="AR25" s="461">
        <v>472</v>
      </c>
      <c r="AS25" s="461">
        <v>304</v>
      </c>
      <c r="AT25" s="461">
        <v>1058</v>
      </c>
      <c r="AU25" s="461">
        <v>405</v>
      </c>
      <c r="AV25" s="461">
        <v>482</v>
      </c>
      <c r="AW25" s="461">
        <v>565</v>
      </c>
      <c r="AX25" s="461">
        <v>406</v>
      </c>
      <c r="AY25" s="461">
        <v>1331</v>
      </c>
      <c r="AZ25" s="461">
        <v>564</v>
      </c>
      <c r="BA25" s="461">
        <v>924</v>
      </c>
      <c r="BB25" s="461">
        <v>703</v>
      </c>
      <c r="BC25" s="461">
        <v>1145</v>
      </c>
      <c r="BD25" s="461">
        <v>1822</v>
      </c>
      <c r="BE25" s="461">
        <v>1845</v>
      </c>
      <c r="BF25" s="461">
        <v>2435</v>
      </c>
      <c r="BG25" s="461">
        <v>1472</v>
      </c>
      <c r="BH25" s="461">
        <v>2353</v>
      </c>
      <c r="BI25" s="461">
        <v>2006</v>
      </c>
      <c r="BJ25" s="461">
        <v>2348</v>
      </c>
      <c r="BK25" s="461">
        <v>3839</v>
      </c>
      <c r="BL25" s="461">
        <v>2323</v>
      </c>
      <c r="BM25" s="461">
        <v>2599</v>
      </c>
      <c r="BN25" s="461">
        <v>2349</v>
      </c>
      <c r="BO25" s="461">
        <v>2416</v>
      </c>
      <c r="BP25" s="461">
        <v>4877</v>
      </c>
      <c r="BQ25" s="461">
        <v>6219</v>
      </c>
      <c r="BR25" s="461">
        <v>6438</v>
      </c>
      <c r="BS25" s="461">
        <f>BS6-SUM(BS7:BS24)</f>
        <v>7178</v>
      </c>
    </row>
    <row r="26" spans="1:71" ht="20.25" customHeight="1">
      <c r="A26" s="468" t="s">
        <v>90</v>
      </c>
      <c r="B26" s="467">
        <v>90</v>
      </c>
      <c r="C26" s="466">
        <v>98</v>
      </c>
      <c r="D26" s="466">
        <v>108</v>
      </c>
      <c r="E26" s="466">
        <v>103</v>
      </c>
      <c r="F26" s="466">
        <v>122</v>
      </c>
      <c r="G26" s="466">
        <v>121</v>
      </c>
      <c r="H26" s="466">
        <v>128</v>
      </c>
      <c r="I26" s="466">
        <v>134</v>
      </c>
      <c r="J26" s="466">
        <v>152</v>
      </c>
      <c r="K26" s="466">
        <v>144</v>
      </c>
      <c r="L26" s="466">
        <v>138</v>
      </c>
      <c r="M26" s="466">
        <v>161</v>
      </c>
      <c r="N26" s="466">
        <v>178</v>
      </c>
      <c r="O26" s="466">
        <v>133</v>
      </c>
      <c r="P26" s="466">
        <v>128</v>
      </c>
      <c r="Q26" s="466">
        <v>147</v>
      </c>
      <c r="R26" s="466">
        <v>227</v>
      </c>
      <c r="S26" s="466">
        <v>323</v>
      </c>
      <c r="T26" s="466">
        <v>702</v>
      </c>
      <c r="U26" s="466">
        <v>710</v>
      </c>
      <c r="V26" s="466">
        <v>895</v>
      </c>
      <c r="W26" s="466">
        <v>1027</v>
      </c>
      <c r="X26" s="466">
        <v>1085</v>
      </c>
      <c r="Y26" s="466">
        <v>1202</v>
      </c>
      <c r="Z26" s="466">
        <v>1561</v>
      </c>
      <c r="AA26" s="466">
        <v>2001</v>
      </c>
      <c r="AB26" s="466">
        <v>1941</v>
      </c>
      <c r="AC26" s="466">
        <v>2185</v>
      </c>
      <c r="AD26" s="466">
        <v>2906</v>
      </c>
      <c r="AE26" s="466">
        <v>3521</v>
      </c>
      <c r="AF26" s="466">
        <v>3949</v>
      </c>
      <c r="AG26" s="466">
        <v>6288</v>
      </c>
      <c r="AH26" s="466">
        <v>6893</v>
      </c>
      <c r="AI26" s="466">
        <v>9193</v>
      </c>
      <c r="AJ26" s="466">
        <v>9321</v>
      </c>
      <c r="AK26" s="466">
        <v>10142</v>
      </c>
      <c r="AL26" s="466">
        <v>10122</v>
      </c>
      <c r="AM26" s="466">
        <v>11793</v>
      </c>
      <c r="AN26" s="466">
        <v>13251</v>
      </c>
      <c r="AO26" s="466">
        <v>13793</v>
      </c>
      <c r="AP26" s="466">
        <v>15614</v>
      </c>
      <c r="AQ26" s="466">
        <v>17747</v>
      </c>
      <c r="AR26" s="466">
        <v>21733</v>
      </c>
      <c r="AS26" s="466">
        <v>24029</v>
      </c>
      <c r="AT26" s="466">
        <v>23647</v>
      </c>
      <c r="AU26" s="466">
        <v>23715</v>
      </c>
      <c r="AV26" s="466">
        <v>27571</v>
      </c>
      <c r="AW26" s="466">
        <v>28475</v>
      </c>
      <c r="AX26" s="466">
        <v>35684</v>
      </c>
      <c r="AY26" s="466">
        <v>44326</v>
      </c>
      <c r="AZ26" s="466">
        <v>52721</v>
      </c>
      <c r="BA26" s="466">
        <v>62069</v>
      </c>
      <c r="BB26" s="466">
        <v>71520</v>
      </c>
      <c r="BC26" s="466">
        <v>59049</v>
      </c>
      <c r="BD26" s="466">
        <v>71188</v>
      </c>
      <c r="BE26" s="466">
        <v>79067</v>
      </c>
      <c r="BF26" s="466">
        <v>90506</v>
      </c>
      <c r="BG26" s="466">
        <v>93811</v>
      </c>
      <c r="BH26" s="466">
        <v>97974</v>
      </c>
      <c r="BI26" s="466">
        <v>93234</v>
      </c>
      <c r="BJ26" s="466">
        <v>87857</v>
      </c>
      <c r="BK26" s="466">
        <v>92432</v>
      </c>
      <c r="BL26" s="466">
        <v>103309</v>
      </c>
      <c r="BM26" s="466">
        <v>107585</v>
      </c>
      <c r="BN26" s="466">
        <v>90098</v>
      </c>
      <c r="BO26" s="466">
        <v>119689</v>
      </c>
      <c r="BP26" s="466">
        <v>163842</v>
      </c>
      <c r="BQ26" s="466">
        <v>152933</v>
      </c>
      <c r="BR26" s="466">
        <v>179106</v>
      </c>
      <c r="BS26" s="466">
        <v>178832</v>
      </c>
    </row>
    <row r="27" spans="1:71" ht="20.25" customHeight="1">
      <c r="A27" s="464" t="s">
        <v>172</v>
      </c>
      <c r="B27" s="463" t="s">
        <v>11</v>
      </c>
      <c r="C27" s="462" t="s">
        <v>11</v>
      </c>
      <c r="D27" s="462" t="s">
        <v>11</v>
      </c>
      <c r="E27" s="462" t="s">
        <v>11</v>
      </c>
      <c r="F27" s="462" t="s">
        <v>11</v>
      </c>
      <c r="G27" s="462" t="s">
        <v>11</v>
      </c>
      <c r="H27" s="462" t="s">
        <v>11</v>
      </c>
      <c r="I27" s="462" t="s">
        <v>11</v>
      </c>
      <c r="J27" s="462" t="s">
        <v>11</v>
      </c>
      <c r="K27" s="462" t="s">
        <v>11</v>
      </c>
      <c r="L27" s="462" t="s">
        <v>11</v>
      </c>
      <c r="M27" s="462" t="s">
        <v>11</v>
      </c>
      <c r="N27" s="462" t="s">
        <v>11</v>
      </c>
      <c r="O27" s="461">
        <v>7</v>
      </c>
      <c r="P27" s="461">
        <v>8</v>
      </c>
      <c r="Q27" s="461">
        <v>8</v>
      </c>
      <c r="R27" s="461">
        <v>14</v>
      </c>
      <c r="S27" s="461">
        <v>30</v>
      </c>
      <c r="T27" s="461">
        <v>149</v>
      </c>
      <c r="U27" s="461">
        <v>58</v>
      </c>
      <c r="V27" s="461">
        <v>68</v>
      </c>
      <c r="W27" s="461">
        <v>77</v>
      </c>
      <c r="X27" s="461">
        <v>143</v>
      </c>
      <c r="Y27" s="461">
        <v>62</v>
      </c>
      <c r="Z27" s="461">
        <v>132</v>
      </c>
      <c r="AA27" s="461">
        <v>187</v>
      </c>
      <c r="AB27" s="461">
        <v>234</v>
      </c>
      <c r="AC27" s="461">
        <v>236</v>
      </c>
      <c r="AD27" s="461">
        <v>385</v>
      </c>
      <c r="AE27" s="461">
        <v>434</v>
      </c>
      <c r="AF27" s="461">
        <v>460</v>
      </c>
      <c r="AG27" s="461">
        <v>692</v>
      </c>
      <c r="AH27" s="461">
        <v>671</v>
      </c>
      <c r="AI27" s="461">
        <v>1000</v>
      </c>
      <c r="AJ27" s="461">
        <v>810</v>
      </c>
      <c r="AK27" s="461">
        <v>949</v>
      </c>
      <c r="AL27" s="461">
        <v>844</v>
      </c>
      <c r="AM27" s="461">
        <v>1277</v>
      </c>
      <c r="AN27" s="461">
        <v>1240</v>
      </c>
      <c r="AO27" s="461">
        <v>1005</v>
      </c>
      <c r="AP27" s="461">
        <v>1741</v>
      </c>
      <c r="AQ27" s="461">
        <v>2006</v>
      </c>
      <c r="AR27" s="461">
        <v>2601</v>
      </c>
      <c r="AS27" s="461">
        <v>3231</v>
      </c>
      <c r="AT27" s="461">
        <v>4152</v>
      </c>
      <c r="AU27" s="461">
        <v>4142</v>
      </c>
      <c r="AV27" s="461">
        <v>5434</v>
      </c>
      <c r="AW27" s="461">
        <v>5539</v>
      </c>
      <c r="AX27" s="461">
        <v>7068</v>
      </c>
      <c r="AY27" s="461">
        <v>9166</v>
      </c>
      <c r="AZ27" s="461">
        <v>9988</v>
      </c>
      <c r="BA27" s="461">
        <v>13768</v>
      </c>
      <c r="BB27" s="461">
        <v>15288</v>
      </c>
      <c r="BC27" s="461">
        <v>14903</v>
      </c>
      <c r="BD27" s="461">
        <v>18033</v>
      </c>
      <c r="BE27" s="461">
        <v>20780</v>
      </c>
      <c r="BF27" s="461">
        <v>25834</v>
      </c>
      <c r="BG27" s="461">
        <v>24312</v>
      </c>
      <c r="BH27" s="461">
        <v>27789</v>
      </c>
      <c r="BI27" s="461">
        <v>30317</v>
      </c>
      <c r="BJ27" s="461">
        <v>29300</v>
      </c>
      <c r="BK27" s="461">
        <v>29675</v>
      </c>
      <c r="BL27" s="461">
        <v>31818</v>
      </c>
      <c r="BM27" s="461">
        <v>33234</v>
      </c>
      <c r="BN27" s="461">
        <v>27564</v>
      </c>
      <c r="BO27" s="461">
        <v>38099</v>
      </c>
      <c r="BP27" s="461">
        <v>47083</v>
      </c>
      <c r="BQ27" s="461">
        <v>44948</v>
      </c>
      <c r="BR27" s="461">
        <v>54857</v>
      </c>
      <c r="BS27" s="461">
        <v>55567</v>
      </c>
    </row>
    <row r="28" spans="1:71" ht="20.25" customHeight="1">
      <c r="A28" s="470" t="s">
        <v>171</v>
      </c>
      <c r="B28" s="465">
        <v>4</v>
      </c>
      <c r="C28" s="461">
        <v>5</v>
      </c>
      <c r="D28" s="461">
        <v>6</v>
      </c>
      <c r="E28" s="461">
        <v>7</v>
      </c>
      <c r="F28" s="461">
        <v>9</v>
      </c>
      <c r="G28" s="461">
        <v>10</v>
      </c>
      <c r="H28" s="461">
        <v>12</v>
      </c>
      <c r="I28" s="461">
        <v>12</v>
      </c>
      <c r="J28" s="461">
        <v>12</v>
      </c>
      <c r="K28" s="461">
        <v>10</v>
      </c>
      <c r="L28" s="461">
        <v>9</v>
      </c>
      <c r="M28" s="461">
        <v>10</v>
      </c>
      <c r="N28" s="461">
        <v>9</v>
      </c>
      <c r="O28" s="461">
        <v>9</v>
      </c>
      <c r="P28" s="461">
        <v>10</v>
      </c>
      <c r="Q28" s="461">
        <v>10</v>
      </c>
      <c r="R28" s="461">
        <v>18</v>
      </c>
      <c r="S28" s="461">
        <v>23</v>
      </c>
      <c r="T28" s="461">
        <v>50</v>
      </c>
      <c r="U28" s="461">
        <v>56</v>
      </c>
      <c r="V28" s="461">
        <v>84</v>
      </c>
      <c r="W28" s="461">
        <v>90</v>
      </c>
      <c r="X28" s="461">
        <v>81</v>
      </c>
      <c r="Y28" s="461">
        <v>82</v>
      </c>
      <c r="Z28" s="461">
        <v>82</v>
      </c>
      <c r="AA28" s="461">
        <v>70</v>
      </c>
      <c r="AB28" s="461">
        <v>72</v>
      </c>
      <c r="AC28" s="461">
        <v>86</v>
      </c>
      <c r="AD28" s="461">
        <v>251</v>
      </c>
      <c r="AE28" s="461">
        <v>366</v>
      </c>
      <c r="AF28" s="461">
        <v>625</v>
      </c>
      <c r="AG28" s="461">
        <v>822</v>
      </c>
      <c r="AH28" s="461">
        <v>942</v>
      </c>
      <c r="AI28" s="461">
        <v>971</v>
      </c>
      <c r="AJ28" s="461">
        <v>932</v>
      </c>
      <c r="AK28" s="461">
        <v>1068</v>
      </c>
      <c r="AL28" s="461">
        <v>1082</v>
      </c>
      <c r="AM28" s="461">
        <v>1393</v>
      </c>
      <c r="AN28" s="461">
        <v>1772</v>
      </c>
      <c r="AO28" s="461">
        <v>1641</v>
      </c>
      <c r="AP28" s="461">
        <v>1476</v>
      </c>
      <c r="AQ28" s="461">
        <v>1987</v>
      </c>
      <c r="AR28" s="461">
        <v>2499</v>
      </c>
      <c r="AS28" s="461">
        <v>2131</v>
      </c>
      <c r="AT28" s="461">
        <v>1881</v>
      </c>
      <c r="AU28" s="461">
        <v>1380</v>
      </c>
      <c r="AV28" s="461">
        <v>1201</v>
      </c>
      <c r="AW28" s="461">
        <v>1049</v>
      </c>
      <c r="AX28" s="461">
        <v>771</v>
      </c>
      <c r="AY28" s="461">
        <v>652</v>
      </c>
      <c r="AZ28" s="461">
        <v>597</v>
      </c>
      <c r="BA28" s="461">
        <v>582</v>
      </c>
      <c r="BB28" s="461">
        <v>535</v>
      </c>
      <c r="BC28" s="461">
        <v>535</v>
      </c>
      <c r="BD28" s="461">
        <v>533</v>
      </c>
      <c r="BE28" s="461">
        <v>544</v>
      </c>
      <c r="BF28" s="461">
        <v>1453</v>
      </c>
      <c r="BG28" s="461">
        <v>695</v>
      </c>
      <c r="BH28" s="461">
        <v>737</v>
      </c>
      <c r="BI28" s="461">
        <v>779</v>
      </c>
      <c r="BJ28" s="461">
        <v>668</v>
      </c>
      <c r="BK28" s="461">
        <v>953</v>
      </c>
      <c r="BL28" s="461">
        <v>977</v>
      </c>
      <c r="BM28" s="461">
        <v>936</v>
      </c>
      <c r="BN28" s="461">
        <v>1124</v>
      </c>
      <c r="BO28" s="461">
        <v>754</v>
      </c>
      <c r="BP28" s="461">
        <v>1055</v>
      </c>
      <c r="BQ28" s="461">
        <v>583</v>
      </c>
      <c r="BR28" s="461">
        <v>789</v>
      </c>
      <c r="BS28" s="461">
        <v>663</v>
      </c>
    </row>
    <row r="29" spans="1:71" ht="20.25" customHeight="1">
      <c r="A29" s="464" t="s">
        <v>170</v>
      </c>
      <c r="B29" s="465">
        <v>23</v>
      </c>
      <c r="C29" s="461">
        <v>14</v>
      </c>
      <c r="D29" s="461">
        <v>12</v>
      </c>
      <c r="E29" s="461">
        <v>13</v>
      </c>
      <c r="F29" s="461">
        <v>14</v>
      </c>
      <c r="G29" s="461">
        <v>14</v>
      </c>
      <c r="H29" s="461">
        <v>14</v>
      </c>
      <c r="I29" s="461">
        <v>13</v>
      </c>
      <c r="J29" s="461">
        <v>16</v>
      </c>
      <c r="K29" s="461">
        <v>11</v>
      </c>
      <c r="L29" s="461">
        <v>10</v>
      </c>
      <c r="M29" s="461">
        <v>9</v>
      </c>
      <c r="N29" s="461">
        <v>12</v>
      </c>
      <c r="O29" s="461">
        <v>10</v>
      </c>
      <c r="P29" s="461">
        <v>13</v>
      </c>
      <c r="Q29" s="461">
        <v>13</v>
      </c>
      <c r="R29" s="461">
        <v>17</v>
      </c>
      <c r="S29" s="461">
        <v>31</v>
      </c>
      <c r="T29" s="461">
        <v>35</v>
      </c>
      <c r="U29" s="461">
        <v>58</v>
      </c>
      <c r="V29" s="461">
        <v>91</v>
      </c>
      <c r="W29" s="461">
        <v>95</v>
      </c>
      <c r="X29" s="461">
        <v>126</v>
      </c>
      <c r="Y29" s="461">
        <v>169</v>
      </c>
      <c r="Z29" s="461">
        <v>233</v>
      </c>
      <c r="AA29" s="461">
        <v>186</v>
      </c>
      <c r="AB29" s="461">
        <v>161</v>
      </c>
      <c r="AC29" s="461">
        <v>123</v>
      </c>
      <c r="AD29" s="461">
        <v>162</v>
      </c>
      <c r="AE29" s="461">
        <v>244</v>
      </c>
      <c r="AF29" s="461">
        <v>281</v>
      </c>
      <c r="AG29" s="461">
        <v>492</v>
      </c>
      <c r="AH29" s="461">
        <v>643</v>
      </c>
      <c r="AI29" s="461">
        <v>759</v>
      </c>
      <c r="AJ29" s="461">
        <v>1012</v>
      </c>
      <c r="AK29" s="461">
        <v>1115</v>
      </c>
      <c r="AL29" s="461">
        <v>1323</v>
      </c>
      <c r="AM29" s="461">
        <v>1773</v>
      </c>
      <c r="AN29" s="461">
        <v>2294</v>
      </c>
      <c r="AO29" s="461">
        <v>2900</v>
      </c>
      <c r="AP29" s="461">
        <v>3619</v>
      </c>
      <c r="AQ29" s="461">
        <v>4521</v>
      </c>
      <c r="AR29" s="461">
        <v>4617</v>
      </c>
      <c r="AS29" s="461">
        <v>4715</v>
      </c>
      <c r="AT29" s="461">
        <v>4821</v>
      </c>
      <c r="AU29" s="461">
        <v>4571</v>
      </c>
      <c r="AV29" s="461">
        <v>4725</v>
      </c>
      <c r="AW29" s="461">
        <v>5438</v>
      </c>
      <c r="AX29" s="461">
        <v>6989</v>
      </c>
      <c r="AY29" s="461">
        <v>6461</v>
      </c>
      <c r="AZ29" s="461">
        <v>15697</v>
      </c>
      <c r="BA29" s="461">
        <v>25633</v>
      </c>
      <c r="BB29" s="461">
        <v>31699</v>
      </c>
      <c r="BC29" s="461">
        <v>22336</v>
      </c>
      <c r="BD29" s="461">
        <v>29629</v>
      </c>
      <c r="BE29" s="461">
        <v>34666</v>
      </c>
      <c r="BF29" s="461">
        <v>37191</v>
      </c>
      <c r="BG29" s="461">
        <v>39896</v>
      </c>
      <c r="BH29" s="461">
        <v>37225</v>
      </c>
      <c r="BI29" s="461">
        <v>29822</v>
      </c>
      <c r="BJ29" s="461">
        <v>27292</v>
      </c>
      <c r="BK29" s="461">
        <v>29646</v>
      </c>
      <c r="BL29" s="461">
        <v>35161</v>
      </c>
      <c r="BM29" s="461">
        <v>27579</v>
      </c>
      <c r="BN29" s="461">
        <v>15859</v>
      </c>
      <c r="BO29" s="461">
        <v>33534</v>
      </c>
      <c r="BP29" s="461">
        <v>28419</v>
      </c>
      <c r="BQ29" s="461">
        <v>29086</v>
      </c>
      <c r="BR29" s="461">
        <v>34449</v>
      </c>
      <c r="BS29" s="461">
        <v>26007</v>
      </c>
    </row>
    <row r="30" spans="1:71" ht="20.25" customHeight="1">
      <c r="A30" s="464" t="s">
        <v>169</v>
      </c>
      <c r="B30" s="463" t="s">
        <v>11</v>
      </c>
      <c r="C30" s="462" t="s">
        <v>11</v>
      </c>
      <c r="D30" s="462" t="s">
        <v>11</v>
      </c>
      <c r="E30" s="462" t="s">
        <v>11</v>
      </c>
      <c r="F30" s="462" t="s">
        <v>11</v>
      </c>
      <c r="G30" s="462" t="s">
        <v>11</v>
      </c>
      <c r="H30" s="462" t="s">
        <v>11</v>
      </c>
      <c r="I30" s="462" t="s">
        <v>11</v>
      </c>
      <c r="J30" s="462" t="s">
        <v>11</v>
      </c>
      <c r="K30" s="462" t="s">
        <v>11</v>
      </c>
      <c r="L30" s="462" t="s">
        <v>11</v>
      </c>
      <c r="M30" s="462" t="s">
        <v>11</v>
      </c>
      <c r="N30" s="462" t="s">
        <v>11</v>
      </c>
      <c r="O30" s="462" t="s">
        <v>11</v>
      </c>
      <c r="P30" s="462" t="s">
        <v>11</v>
      </c>
      <c r="Q30" s="462" t="s">
        <v>11</v>
      </c>
      <c r="R30" s="462" t="s">
        <v>11</v>
      </c>
      <c r="S30" s="462" t="s">
        <v>11</v>
      </c>
      <c r="T30" s="462" t="s">
        <v>11</v>
      </c>
      <c r="U30" s="462" t="s">
        <v>11</v>
      </c>
      <c r="V30" s="462" t="s">
        <v>11</v>
      </c>
      <c r="W30" s="462" t="s">
        <v>11</v>
      </c>
      <c r="X30" s="462" t="s">
        <v>11</v>
      </c>
      <c r="Y30" s="461">
        <v>5</v>
      </c>
      <c r="Z30" s="461">
        <v>6</v>
      </c>
      <c r="AA30" s="461">
        <v>3</v>
      </c>
      <c r="AB30" s="461">
        <v>3</v>
      </c>
      <c r="AC30" s="461">
        <v>7</v>
      </c>
      <c r="AD30" s="461">
        <v>17</v>
      </c>
      <c r="AE30" s="461">
        <v>15</v>
      </c>
      <c r="AF30" s="461">
        <v>75</v>
      </c>
      <c r="AG30" s="461">
        <v>136</v>
      </c>
      <c r="AH30" s="461">
        <v>189</v>
      </c>
      <c r="AI30" s="461">
        <v>259</v>
      </c>
      <c r="AJ30" s="461">
        <v>200</v>
      </c>
      <c r="AK30" s="461">
        <v>144</v>
      </c>
      <c r="AL30" s="461">
        <v>227</v>
      </c>
      <c r="AM30" s="461">
        <v>404</v>
      </c>
      <c r="AN30" s="461">
        <v>295</v>
      </c>
      <c r="AO30" s="461">
        <v>293</v>
      </c>
      <c r="AP30" s="461">
        <v>447</v>
      </c>
      <c r="AQ30" s="461">
        <v>533</v>
      </c>
      <c r="AR30" s="461">
        <v>1054</v>
      </c>
      <c r="AS30" s="461">
        <v>839</v>
      </c>
      <c r="AT30" s="461">
        <v>1153</v>
      </c>
      <c r="AU30" s="461">
        <v>1369</v>
      </c>
      <c r="AV30" s="461">
        <v>1249</v>
      </c>
      <c r="AW30" s="461">
        <v>1137</v>
      </c>
      <c r="AX30" s="461">
        <v>1558</v>
      </c>
      <c r="AY30" s="461">
        <v>2112</v>
      </c>
      <c r="AZ30" s="461">
        <v>2346</v>
      </c>
      <c r="BA30" s="461">
        <v>2799</v>
      </c>
      <c r="BB30" s="461">
        <v>3077</v>
      </c>
      <c r="BC30" s="461">
        <v>2987</v>
      </c>
      <c r="BD30" s="461">
        <v>2997</v>
      </c>
      <c r="BE30" s="461">
        <v>2968</v>
      </c>
      <c r="BF30" s="461">
        <v>2736</v>
      </c>
      <c r="BG30" s="461">
        <v>2793</v>
      </c>
      <c r="BH30" s="461">
        <v>2493</v>
      </c>
      <c r="BI30" s="461">
        <v>2556</v>
      </c>
      <c r="BJ30" s="461">
        <v>2701</v>
      </c>
      <c r="BK30" s="461">
        <v>2280</v>
      </c>
      <c r="BL30" s="461">
        <v>3587</v>
      </c>
      <c r="BM30" s="461">
        <v>3961</v>
      </c>
      <c r="BN30" s="461">
        <v>3594</v>
      </c>
      <c r="BO30" s="461">
        <v>4022</v>
      </c>
      <c r="BP30" s="461">
        <v>5179</v>
      </c>
      <c r="BQ30" s="461">
        <v>3910</v>
      </c>
      <c r="BR30" s="461">
        <v>4135</v>
      </c>
      <c r="BS30" s="461">
        <v>3695</v>
      </c>
    </row>
    <row r="31" spans="1:71" ht="20.25" customHeight="1">
      <c r="A31" s="464" t="s">
        <v>168</v>
      </c>
      <c r="B31" s="465">
        <v>6</v>
      </c>
      <c r="C31" s="461">
        <v>10</v>
      </c>
      <c r="D31" s="461">
        <v>8</v>
      </c>
      <c r="E31" s="461">
        <v>11</v>
      </c>
      <c r="F31" s="461">
        <v>10</v>
      </c>
      <c r="G31" s="461">
        <v>8</v>
      </c>
      <c r="H31" s="461">
        <v>12</v>
      </c>
      <c r="I31" s="461">
        <v>10</v>
      </c>
      <c r="J31" s="461">
        <v>11</v>
      </c>
      <c r="K31" s="461">
        <v>11</v>
      </c>
      <c r="L31" s="461">
        <v>11</v>
      </c>
      <c r="M31" s="461">
        <v>18</v>
      </c>
      <c r="N31" s="461">
        <v>13</v>
      </c>
      <c r="O31" s="461">
        <v>20</v>
      </c>
      <c r="P31" s="461">
        <v>15</v>
      </c>
      <c r="Q31" s="461">
        <v>22</v>
      </c>
      <c r="R31" s="461">
        <v>42</v>
      </c>
      <c r="S31" s="461">
        <v>51</v>
      </c>
      <c r="T31" s="461">
        <v>152</v>
      </c>
      <c r="U31" s="461">
        <v>177</v>
      </c>
      <c r="V31" s="461">
        <v>161</v>
      </c>
      <c r="W31" s="461">
        <v>130</v>
      </c>
      <c r="X31" s="461">
        <v>84</v>
      </c>
      <c r="Y31" s="461">
        <v>55</v>
      </c>
      <c r="Z31" s="462" t="s">
        <v>11</v>
      </c>
      <c r="AA31" s="462" t="s">
        <v>11</v>
      </c>
      <c r="AB31" s="462" t="s">
        <v>11</v>
      </c>
      <c r="AC31" s="462" t="s">
        <v>11</v>
      </c>
      <c r="AD31" s="462" t="s">
        <v>11</v>
      </c>
      <c r="AE31" s="462" t="s">
        <v>11</v>
      </c>
      <c r="AF31" s="462" t="s">
        <v>11</v>
      </c>
      <c r="AG31" s="462" t="s">
        <v>11</v>
      </c>
      <c r="AH31" s="462" t="s">
        <v>11</v>
      </c>
      <c r="AI31" s="462" t="s">
        <v>11</v>
      </c>
      <c r="AJ31" s="462" t="s">
        <v>11</v>
      </c>
      <c r="AK31" s="462" t="s">
        <v>11</v>
      </c>
      <c r="AL31" s="462" t="s">
        <v>11</v>
      </c>
      <c r="AM31" s="462" t="s">
        <v>11</v>
      </c>
      <c r="AN31" s="462" t="s">
        <v>11</v>
      </c>
      <c r="AO31" s="462" t="s">
        <v>11</v>
      </c>
      <c r="AP31" s="462" t="s">
        <v>11</v>
      </c>
      <c r="AQ31" s="462" t="s">
        <v>11</v>
      </c>
      <c r="AR31" s="462" t="s">
        <v>11</v>
      </c>
      <c r="AS31" s="462" t="s">
        <v>11</v>
      </c>
      <c r="AT31" s="461">
        <v>15</v>
      </c>
      <c r="AU31" s="461">
        <v>200</v>
      </c>
      <c r="AV31" s="461">
        <v>173</v>
      </c>
      <c r="AW31" s="461">
        <v>19</v>
      </c>
      <c r="AX31" s="461">
        <v>194</v>
      </c>
      <c r="AY31" s="461">
        <v>59</v>
      </c>
      <c r="AZ31" s="461">
        <v>75</v>
      </c>
      <c r="BA31" s="461">
        <v>89</v>
      </c>
      <c r="BB31" s="461">
        <v>125</v>
      </c>
      <c r="BC31" s="461">
        <v>742</v>
      </c>
      <c r="BD31" s="461">
        <v>418</v>
      </c>
      <c r="BE31" s="461">
        <v>194</v>
      </c>
      <c r="BF31" s="461">
        <v>15</v>
      </c>
      <c r="BG31" s="461">
        <v>14</v>
      </c>
      <c r="BH31" s="461">
        <v>10</v>
      </c>
      <c r="BI31" s="461">
        <v>17</v>
      </c>
      <c r="BJ31" s="461">
        <v>8</v>
      </c>
      <c r="BK31" s="461">
        <v>12</v>
      </c>
      <c r="BL31" s="461">
        <v>8</v>
      </c>
      <c r="BM31" s="461">
        <v>11</v>
      </c>
      <c r="BN31" s="461">
        <v>20</v>
      </c>
      <c r="BO31" s="461">
        <v>13</v>
      </c>
      <c r="BP31" s="461">
        <v>12</v>
      </c>
      <c r="BQ31" s="461">
        <v>21</v>
      </c>
      <c r="BR31" s="461">
        <v>20</v>
      </c>
      <c r="BS31" s="461">
        <v>37</v>
      </c>
    </row>
    <row r="32" spans="1:71" ht="20.25" customHeight="1">
      <c r="A32" s="464" t="s">
        <v>167</v>
      </c>
      <c r="B32" s="465">
        <v>3</v>
      </c>
      <c r="C32" s="461">
        <v>4</v>
      </c>
      <c r="D32" s="461">
        <v>8</v>
      </c>
      <c r="E32" s="461">
        <v>9</v>
      </c>
      <c r="F32" s="461">
        <v>13</v>
      </c>
      <c r="G32" s="461">
        <v>10</v>
      </c>
      <c r="H32" s="461">
        <v>10</v>
      </c>
      <c r="I32" s="461">
        <v>10</v>
      </c>
      <c r="J32" s="461">
        <v>16</v>
      </c>
      <c r="K32" s="461">
        <v>14</v>
      </c>
      <c r="L32" s="461">
        <v>14</v>
      </c>
      <c r="M32" s="461">
        <v>17</v>
      </c>
      <c r="N32" s="461">
        <v>14</v>
      </c>
      <c r="O32" s="461">
        <v>15</v>
      </c>
      <c r="P32" s="461">
        <v>22</v>
      </c>
      <c r="Q32" s="461">
        <v>31</v>
      </c>
      <c r="R32" s="461">
        <v>49</v>
      </c>
      <c r="S32" s="461">
        <v>60</v>
      </c>
      <c r="T32" s="461">
        <v>100</v>
      </c>
      <c r="U32" s="461">
        <v>157</v>
      </c>
      <c r="V32" s="461">
        <v>195</v>
      </c>
      <c r="W32" s="461">
        <v>223</v>
      </c>
      <c r="X32" s="461">
        <v>182</v>
      </c>
      <c r="Y32" s="461">
        <v>177</v>
      </c>
      <c r="Z32" s="461">
        <v>246</v>
      </c>
      <c r="AA32" s="461">
        <v>282</v>
      </c>
      <c r="AB32" s="461">
        <v>204</v>
      </c>
      <c r="AC32" s="461">
        <v>251</v>
      </c>
      <c r="AD32" s="461">
        <v>404</v>
      </c>
      <c r="AE32" s="461">
        <v>481</v>
      </c>
      <c r="AF32" s="461">
        <v>672</v>
      </c>
      <c r="AG32" s="461">
        <v>1279</v>
      </c>
      <c r="AH32" s="461">
        <v>1289</v>
      </c>
      <c r="AI32" s="461">
        <v>1843</v>
      </c>
      <c r="AJ32" s="461">
        <v>1454</v>
      </c>
      <c r="AK32" s="461">
        <v>1770</v>
      </c>
      <c r="AL32" s="461">
        <v>2176</v>
      </c>
      <c r="AM32" s="461">
        <v>1792</v>
      </c>
      <c r="AN32" s="461">
        <v>1750</v>
      </c>
      <c r="AO32" s="461">
        <v>1642</v>
      </c>
      <c r="AP32" s="461">
        <v>1800</v>
      </c>
      <c r="AQ32" s="461">
        <v>1966</v>
      </c>
      <c r="AR32" s="461">
        <v>2530</v>
      </c>
      <c r="AS32" s="461">
        <v>3411</v>
      </c>
      <c r="AT32" s="461">
        <v>2255</v>
      </c>
      <c r="AU32" s="461">
        <v>2139</v>
      </c>
      <c r="AV32" s="461">
        <v>2287</v>
      </c>
      <c r="AW32" s="461">
        <v>2326</v>
      </c>
      <c r="AX32" s="461">
        <v>3083</v>
      </c>
      <c r="AY32" s="461">
        <v>3333</v>
      </c>
      <c r="AZ32" s="461">
        <v>3254</v>
      </c>
      <c r="BA32" s="461">
        <v>4334</v>
      </c>
      <c r="BB32" s="461">
        <v>5221</v>
      </c>
      <c r="BC32" s="461">
        <v>3823</v>
      </c>
      <c r="BD32" s="461">
        <v>4520</v>
      </c>
      <c r="BE32" s="461">
        <v>3701</v>
      </c>
      <c r="BF32" s="461">
        <v>4086</v>
      </c>
      <c r="BG32" s="461">
        <v>3913</v>
      </c>
      <c r="BH32" s="461">
        <v>3925</v>
      </c>
      <c r="BI32" s="461">
        <v>4144</v>
      </c>
      <c r="BJ32" s="461">
        <v>5135</v>
      </c>
      <c r="BK32" s="461">
        <v>6048</v>
      </c>
      <c r="BL32" s="461">
        <v>5981</v>
      </c>
      <c r="BM32" s="461">
        <v>6143</v>
      </c>
      <c r="BN32" s="461">
        <v>4897</v>
      </c>
      <c r="BO32" s="461">
        <v>5202</v>
      </c>
      <c r="BP32" s="461">
        <v>5942</v>
      </c>
      <c r="BQ32" s="461">
        <v>8681</v>
      </c>
      <c r="BR32" s="461">
        <v>10350</v>
      </c>
      <c r="BS32" s="461">
        <v>9882</v>
      </c>
    </row>
    <row r="33" spans="1:71" ht="20.25" customHeight="1">
      <c r="A33" s="464" t="s">
        <v>166</v>
      </c>
      <c r="B33" s="463" t="s">
        <v>11</v>
      </c>
      <c r="C33" s="462" t="s">
        <v>11</v>
      </c>
      <c r="D33" s="462" t="s">
        <v>11</v>
      </c>
      <c r="E33" s="462" t="s">
        <v>11</v>
      </c>
      <c r="F33" s="462" t="s">
        <v>11</v>
      </c>
      <c r="G33" s="462" t="s">
        <v>11</v>
      </c>
      <c r="H33" s="462" t="s">
        <v>11</v>
      </c>
      <c r="I33" s="462" t="s">
        <v>11</v>
      </c>
      <c r="J33" s="462" t="s">
        <v>11</v>
      </c>
      <c r="K33" s="462" t="s">
        <v>11</v>
      </c>
      <c r="L33" s="462" t="s">
        <v>11</v>
      </c>
      <c r="M33" s="462" t="s">
        <v>11</v>
      </c>
      <c r="N33" s="462" t="s">
        <v>11</v>
      </c>
      <c r="O33" s="462" t="s">
        <v>11</v>
      </c>
      <c r="P33" s="462" t="s">
        <v>11</v>
      </c>
      <c r="Q33" s="462" t="s">
        <v>11</v>
      </c>
      <c r="R33" s="462" t="s">
        <v>11</v>
      </c>
      <c r="S33" s="461">
        <v>1</v>
      </c>
      <c r="T33" s="461">
        <v>3</v>
      </c>
      <c r="U33" s="461">
        <v>4</v>
      </c>
      <c r="V33" s="461">
        <v>8</v>
      </c>
      <c r="W33" s="461">
        <v>19</v>
      </c>
      <c r="X33" s="461">
        <v>25</v>
      </c>
      <c r="Y33" s="461">
        <v>28</v>
      </c>
      <c r="Z33" s="461">
        <v>34</v>
      </c>
      <c r="AA33" s="461">
        <v>50</v>
      </c>
      <c r="AB33" s="461">
        <v>60</v>
      </c>
      <c r="AC33" s="461">
        <v>89</v>
      </c>
      <c r="AD33" s="461">
        <v>123</v>
      </c>
      <c r="AE33" s="461">
        <v>152</v>
      </c>
      <c r="AF33" s="461">
        <v>270</v>
      </c>
      <c r="AG33" s="461">
        <v>415</v>
      </c>
      <c r="AH33" s="461">
        <v>382</v>
      </c>
      <c r="AI33" s="461">
        <v>319</v>
      </c>
      <c r="AJ33" s="461">
        <v>355</v>
      </c>
      <c r="AK33" s="461">
        <v>377</v>
      </c>
      <c r="AL33" s="461">
        <v>367</v>
      </c>
      <c r="AM33" s="461">
        <v>448</v>
      </c>
      <c r="AN33" s="461">
        <v>475</v>
      </c>
      <c r="AO33" s="461">
        <v>437</v>
      </c>
      <c r="AP33" s="461">
        <v>493</v>
      </c>
      <c r="AQ33" s="461">
        <v>478</v>
      </c>
      <c r="AR33" s="461">
        <v>1091</v>
      </c>
      <c r="AS33" s="461">
        <v>873</v>
      </c>
      <c r="AT33" s="461">
        <v>923</v>
      </c>
      <c r="AU33" s="461">
        <v>725</v>
      </c>
      <c r="AV33" s="461">
        <v>1068</v>
      </c>
      <c r="AW33" s="461">
        <v>693</v>
      </c>
      <c r="AX33" s="461">
        <v>797</v>
      </c>
      <c r="AY33" s="461">
        <v>906</v>
      </c>
      <c r="AZ33" s="461">
        <v>21</v>
      </c>
      <c r="BA33" s="461">
        <v>1663</v>
      </c>
      <c r="BB33" s="461">
        <v>2155</v>
      </c>
      <c r="BC33" s="461">
        <v>1440</v>
      </c>
      <c r="BD33" s="461">
        <v>1650</v>
      </c>
      <c r="BE33" s="461">
        <v>2261</v>
      </c>
      <c r="BF33" s="461">
        <v>2603</v>
      </c>
      <c r="BG33" s="461">
        <v>3162</v>
      </c>
      <c r="BH33" s="461">
        <v>2236</v>
      </c>
      <c r="BI33" s="461">
        <v>1965</v>
      </c>
      <c r="BJ33" s="461">
        <v>1501</v>
      </c>
      <c r="BK33" s="461">
        <v>2193</v>
      </c>
      <c r="BL33" s="461">
        <v>3374</v>
      </c>
      <c r="BM33" s="461">
        <v>3909</v>
      </c>
      <c r="BN33" s="461">
        <v>2245</v>
      </c>
      <c r="BO33" s="461">
        <v>1898</v>
      </c>
      <c r="BP33" s="461">
        <v>2424</v>
      </c>
      <c r="BQ33" s="461">
        <v>2849</v>
      </c>
      <c r="BR33" s="461">
        <v>2809</v>
      </c>
      <c r="BS33" s="461">
        <v>2727</v>
      </c>
    </row>
    <row r="34" spans="1:71" ht="20.25" customHeight="1">
      <c r="A34" s="464" t="s">
        <v>165</v>
      </c>
      <c r="B34" s="463" t="s">
        <v>11</v>
      </c>
      <c r="C34" s="462" t="s">
        <v>11</v>
      </c>
      <c r="D34" s="462" t="s">
        <v>11</v>
      </c>
      <c r="E34" s="462" t="s">
        <v>11</v>
      </c>
      <c r="F34" s="462" t="s">
        <v>11</v>
      </c>
      <c r="G34" s="462" t="s">
        <v>11</v>
      </c>
      <c r="H34" s="462" t="s">
        <v>11</v>
      </c>
      <c r="I34" s="462" t="s">
        <v>11</v>
      </c>
      <c r="J34" s="462" t="s">
        <v>11</v>
      </c>
      <c r="K34" s="462" t="s">
        <v>11</v>
      </c>
      <c r="L34" s="462" t="s">
        <v>11</v>
      </c>
      <c r="M34" s="462" t="s">
        <v>11</v>
      </c>
      <c r="N34" s="462" t="s">
        <v>11</v>
      </c>
      <c r="O34" s="461">
        <v>2</v>
      </c>
      <c r="P34" s="461">
        <v>3</v>
      </c>
      <c r="Q34" s="461">
        <v>4</v>
      </c>
      <c r="R34" s="461">
        <v>4</v>
      </c>
      <c r="S34" s="461">
        <v>6</v>
      </c>
      <c r="T34" s="461">
        <v>11</v>
      </c>
      <c r="U34" s="461">
        <v>13</v>
      </c>
      <c r="V34" s="461">
        <v>32</v>
      </c>
      <c r="W34" s="461">
        <v>46</v>
      </c>
      <c r="X34" s="461">
        <v>49</v>
      </c>
      <c r="Y34" s="461">
        <v>57</v>
      </c>
      <c r="Z34" s="461">
        <v>74</v>
      </c>
      <c r="AA34" s="461">
        <v>71</v>
      </c>
      <c r="AB34" s="461">
        <v>84</v>
      </c>
      <c r="AC34" s="461">
        <v>97</v>
      </c>
      <c r="AD34" s="461">
        <v>103</v>
      </c>
      <c r="AE34" s="461">
        <v>167</v>
      </c>
      <c r="AF34" s="461">
        <v>141</v>
      </c>
      <c r="AG34" s="461">
        <v>197</v>
      </c>
      <c r="AH34" s="461">
        <v>239</v>
      </c>
      <c r="AI34" s="461">
        <v>409</v>
      </c>
      <c r="AJ34" s="461">
        <v>438</v>
      </c>
      <c r="AK34" s="461">
        <v>539</v>
      </c>
      <c r="AL34" s="461">
        <v>664</v>
      </c>
      <c r="AM34" s="461">
        <v>834</v>
      </c>
      <c r="AN34" s="461">
        <v>807</v>
      </c>
      <c r="AO34" s="461">
        <v>1121</v>
      </c>
      <c r="AP34" s="461">
        <v>964</v>
      </c>
      <c r="AQ34" s="461">
        <v>1060</v>
      </c>
      <c r="AR34" s="461">
        <v>1419</v>
      </c>
      <c r="AS34" s="461">
        <v>1914</v>
      </c>
      <c r="AT34" s="461">
        <v>1681</v>
      </c>
      <c r="AU34" s="461">
        <v>1710</v>
      </c>
      <c r="AV34" s="461">
        <v>1838</v>
      </c>
      <c r="AW34" s="461">
        <v>2026</v>
      </c>
      <c r="AX34" s="461">
        <v>2285</v>
      </c>
      <c r="AY34" s="461">
        <v>2670</v>
      </c>
      <c r="AZ34" s="461">
        <v>2978</v>
      </c>
      <c r="BA34" s="461">
        <v>3116</v>
      </c>
      <c r="BB34" s="461">
        <v>3422</v>
      </c>
      <c r="BC34" s="461">
        <v>3417</v>
      </c>
      <c r="BD34" s="461">
        <v>3474</v>
      </c>
      <c r="BE34" s="461">
        <v>3320</v>
      </c>
      <c r="BF34" s="461">
        <v>4278</v>
      </c>
      <c r="BG34" s="461">
        <v>3903</v>
      </c>
      <c r="BH34" s="461">
        <v>3156</v>
      </c>
      <c r="BI34" s="461">
        <v>3152</v>
      </c>
      <c r="BJ34" s="461">
        <v>3323</v>
      </c>
      <c r="BK34" s="461">
        <v>3312</v>
      </c>
      <c r="BL34" s="461">
        <v>3453</v>
      </c>
      <c r="BM34" s="461">
        <v>4072</v>
      </c>
      <c r="BN34" s="461">
        <v>4314</v>
      </c>
      <c r="BO34" s="461">
        <v>3757</v>
      </c>
      <c r="BP34" s="461">
        <v>5180</v>
      </c>
      <c r="BQ34" s="461">
        <v>4751</v>
      </c>
      <c r="BR34" s="461">
        <v>6298</v>
      </c>
      <c r="BS34" s="461">
        <v>5589</v>
      </c>
    </row>
    <row r="35" spans="1:71" ht="20.25" customHeight="1">
      <c r="A35" s="464" t="s">
        <v>164</v>
      </c>
      <c r="B35" s="465">
        <v>16</v>
      </c>
      <c r="C35" s="461">
        <v>35</v>
      </c>
      <c r="D35" s="461">
        <v>30</v>
      </c>
      <c r="E35" s="461">
        <v>29</v>
      </c>
      <c r="F35" s="461">
        <v>27</v>
      </c>
      <c r="G35" s="461">
        <v>29</v>
      </c>
      <c r="H35" s="461">
        <v>35</v>
      </c>
      <c r="I35" s="461">
        <v>35</v>
      </c>
      <c r="J35" s="461">
        <v>27</v>
      </c>
      <c r="K35" s="461">
        <v>23</v>
      </c>
      <c r="L35" s="461">
        <v>23</v>
      </c>
      <c r="M35" s="461">
        <v>27</v>
      </c>
      <c r="N35" s="461">
        <v>42</v>
      </c>
      <c r="O35" s="461">
        <v>8</v>
      </c>
      <c r="P35" s="461">
        <v>23</v>
      </c>
      <c r="Q35" s="461">
        <v>17</v>
      </c>
      <c r="R35" s="461">
        <v>34</v>
      </c>
      <c r="S35" s="461">
        <v>19</v>
      </c>
      <c r="T35" s="461">
        <v>40</v>
      </c>
      <c r="U35" s="461">
        <v>58</v>
      </c>
      <c r="V35" s="461">
        <v>47</v>
      </c>
      <c r="W35" s="461">
        <v>60</v>
      </c>
      <c r="X35" s="461">
        <v>29</v>
      </c>
      <c r="Y35" s="461">
        <v>5</v>
      </c>
      <c r="Z35" s="461">
        <v>3</v>
      </c>
      <c r="AA35" s="461">
        <v>62</v>
      </c>
      <c r="AB35" s="461">
        <v>64</v>
      </c>
      <c r="AC35" s="461">
        <v>74</v>
      </c>
      <c r="AD35" s="461">
        <v>68</v>
      </c>
      <c r="AE35" s="461">
        <v>69</v>
      </c>
      <c r="AF35" s="461">
        <v>7</v>
      </c>
      <c r="AG35" s="461">
        <v>26</v>
      </c>
      <c r="AH35" s="461">
        <v>6</v>
      </c>
      <c r="AI35" s="461">
        <v>52</v>
      </c>
      <c r="AJ35" s="461">
        <v>54</v>
      </c>
      <c r="AK35" s="461">
        <v>55</v>
      </c>
      <c r="AL35" s="461">
        <v>88</v>
      </c>
      <c r="AM35" s="461">
        <v>17</v>
      </c>
      <c r="AN35" s="462" t="s">
        <v>163</v>
      </c>
      <c r="AO35" s="461">
        <v>12</v>
      </c>
      <c r="AP35" s="461">
        <v>72</v>
      </c>
      <c r="AQ35" s="461">
        <v>14</v>
      </c>
      <c r="AR35" s="461">
        <v>12</v>
      </c>
      <c r="AS35" s="461">
        <v>22</v>
      </c>
      <c r="AT35" s="461">
        <v>5</v>
      </c>
      <c r="AU35" s="461">
        <v>10</v>
      </c>
      <c r="AV35" s="461">
        <v>14</v>
      </c>
      <c r="AW35" s="461">
        <v>11</v>
      </c>
      <c r="AX35" s="461">
        <v>17</v>
      </c>
      <c r="AY35" s="461">
        <v>28</v>
      </c>
      <c r="AZ35" s="461">
        <v>37</v>
      </c>
      <c r="BA35" s="461">
        <v>53</v>
      </c>
      <c r="BB35" s="461">
        <v>35</v>
      </c>
      <c r="BC35" s="461">
        <v>41</v>
      </c>
      <c r="BD35" s="461">
        <v>16</v>
      </c>
      <c r="BE35" s="461">
        <v>16</v>
      </c>
      <c r="BF35" s="461">
        <v>27</v>
      </c>
      <c r="BG35" s="461">
        <v>28</v>
      </c>
      <c r="BH35" s="461">
        <v>32</v>
      </c>
      <c r="BI35" s="461">
        <v>50</v>
      </c>
      <c r="BJ35" s="461">
        <v>18</v>
      </c>
      <c r="BK35" s="461">
        <v>37</v>
      </c>
      <c r="BL35" s="461">
        <v>30</v>
      </c>
      <c r="BM35" s="461">
        <v>36</v>
      </c>
      <c r="BN35" s="461">
        <v>37</v>
      </c>
      <c r="BO35" s="461">
        <v>38</v>
      </c>
      <c r="BP35" s="461">
        <v>48</v>
      </c>
      <c r="BQ35" s="461">
        <v>48</v>
      </c>
      <c r="BR35" s="461">
        <v>45</v>
      </c>
      <c r="BS35" s="461">
        <v>41</v>
      </c>
    </row>
    <row r="36" spans="1:71" ht="20.25" customHeight="1">
      <c r="A36" s="464" t="s">
        <v>162</v>
      </c>
      <c r="B36" s="463" t="s">
        <v>11</v>
      </c>
      <c r="C36" s="462" t="s">
        <v>11</v>
      </c>
      <c r="D36" s="462" t="s">
        <v>11</v>
      </c>
      <c r="E36" s="462" t="s">
        <v>11</v>
      </c>
      <c r="F36" s="462" t="s">
        <v>11</v>
      </c>
      <c r="G36" s="462" t="s">
        <v>11</v>
      </c>
      <c r="H36" s="462" t="s">
        <v>11</v>
      </c>
      <c r="I36" s="462" t="s">
        <v>11</v>
      </c>
      <c r="J36" s="462" t="s">
        <v>11</v>
      </c>
      <c r="K36" s="462" t="s">
        <v>11</v>
      </c>
      <c r="L36" s="462" t="s">
        <v>11</v>
      </c>
      <c r="M36" s="462" t="s">
        <v>11</v>
      </c>
      <c r="N36" s="462" t="s">
        <v>11</v>
      </c>
      <c r="O36" s="461">
        <v>3</v>
      </c>
      <c r="P36" s="461">
        <v>4</v>
      </c>
      <c r="Q36" s="461">
        <v>4</v>
      </c>
      <c r="R36" s="461">
        <v>5</v>
      </c>
      <c r="S36" s="461">
        <v>50</v>
      </c>
      <c r="T36" s="461">
        <v>6</v>
      </c>
      <c r="U36" s="461">
        <v>8</v>
      </c>
      <c r="V36" s="461">
        <v>13</v>
      </c>
      <c r="W36" s="461">
        <v>14</v>
      </c>
      <c r="X36" s="461">
        <v>14</v>
      </c>
      <c r="Y36" s="461">
        <v>16</v>
      </c>
      <c r="Z36" s="461">
        <v>45</v>
      </c>
      <c r="AA36" s="461">
        <v>113</v>
      </c>
      <c r="AB36" s="461">
        <v>21</v>
      </c>
      <c r="AC36" s="461">
        <v>28</v>
      </c>
      <c r="AD36" s="461">
        <v>114</v>
      </c>
      <c r="AE36" s="461">
        <v>102</v>
      </c>
      <c r="AF36" s="461">
        <v>105</v>
      </c>
      <c r="AG36" s="461">
        <v>167</v>
      </c>
      <c r="AH36" s="461">
        <v>318</v>
      </c>
      <c r="AI36" s="461">
        <v>350</v>
      </c>
      <c r="AJ36" s="461">
        <v>436</v>
      </c>
      <c r="AK36" s="461">
        <v>309</v>
      </c>
      <c r="AL36" s="461">
        <v>305</v>
      </c>
      <c r="AM36" s="461">
        <v>463</v>
      </c>
      <c r="AN36" s="461">
        <v>497</v>
      </c>
      <c r="AO36" s="461">
        <v>365</v>
      </c>
      <c r="AP36" s="461">
        <v>645</v>
      </c>
      <c r="AQ36" s="461">
        <v>618</v>
      </c>
      <c r="AR36" s="461">
        <v>725</v>
      </c>
      <c r="AS36" s="461">
        <v>711</v>
      </c>
      <c r="AT36" s="461">
        <v>740</v>
      </c>
      <c r="AU36" s="461">
        <v>925</v>
      </c>
      <c r="AV36" s="461">
        <v>812</v>
      </c>
      <c r="AW36" s="461">
        <v>1022</v>
      </c>
      <c r="AX36" s="461">
        <v>1182</v>
      </c>
      <c r="AY36" s="461">
        <v>1011</v>
      </c>
      <c r="AZ36" s="461">
        <v>1239</v>
      </c>
      <c r="BA36" s="461">
        <v>1208</v>
      </c>
      <c r="BB36" s="461">
        <v>1497</v>
      </c>
      <c r="BC36" s="461">
        <v>964</v>
      </c>
      <c r="BD36" s="461">
        <v>1257</v>
      </c>
      <c r="BE36" s="461">
        <v>1067</v>
      </c>
      <c r="BF36" s="461">
        <v>817</v>
      </c>
      <c r="BG36" s="461">
        <v>880</v>
      </c>
      <c r="BH36" s="461">
        <v>963</v>
      </c>
      <c r="BI36" s="461">
        <v>736</v>
      </c>
      <c r="BJ36" s="461">
        <v>637</v>
      </c>
      <c r="BK36" s="461">
        <v>686</v>
      </c>
      <c r="BL36" s="461">
        <v>759</v>
      </c>
      <c r="BM36" s="461">
        <v>637</v>
      </c>
      <c r="BN36" s="461">
        <v>646</v>
      </c>
      <c r="BO36" s="461">
        <v>915</v>
      </c>
      <c r="BP36" s="461">
        <v>1522</v>
      </c>
      <c r="BQ36" s="461">
        <v>1160</v>
      </c>
      <c r="BR36" s="461">
        <v>2231</v>
      </c>
      <c r="BS36" s="461">
        <v>2268</v>
      </c>
    </row>
    <row r="37" spans="1:71" ht="20.25" customHeight="1">
      <c r="A37" s="464" t="s">
        <v>161</v>
      </c>
      <c r="B37" s="463" t="s">
        <v>11</v>
      </c>
      <c r="C37" s="462" t="s">
        <v>11</v>
      </c>
      <c r="D37" s="462" t="s">
        <v>11</v>
      </c>
      <c r="E37" s="462" t="s">
        <v>11</v>
      </c>
      <c r="F37" s="462" t="s">
        <v>11</v>
      </c>
      <c r="G37" s="462" t="s">
        <v>11</v>
      </c>
      <c r="H37" s="462" t="s">
        <v>11</v>
      </c>
      <c r="I37" s="462" t="s">
        <v>11</v>
      </c>
      <c r="J37" s="462" t="s">
        <v>11</v>
      </c>
      <c r="K37" s="462" t="s">
        <v>11</v>
      </c>
      <c r="L37" s="462" t="s">
        <v>11</v>
      </c>
      <c r="M37" s="462" t="s">
        <v>11</v>
      </c>
      <c r="N37" s="462" t="s">
        <v>11</v>
      </c>
      <c r="O37" s="462" t="s">
        <v>11</v>
      </c>
      <c r="P37" s="462" t="s">
        <v>11</v>
      </c>
      <c r="Q37" s="462" t="s">
        <v>11</v>
      </c>
      <c r="R37" s="462" t="s">
        <v>11</v>
      </c>
      <c r="S37" s="462" t="s">
        <v>11</v>
      </c>
      <c r="T37" s="462" t="s">
        <v>11</v>
      </c>
      <c r="U37" s="462" t="s">
        <v>11</v>
      </c>
      <c r="V37" s="462" t="s">
        <v>11</v>
      </c>
      <c r="W37" s="462" t="s">
        <v>11</v>
      </c>
      <c r="X37" s="462" t="s">
        <v>11</v>
      </c>
      <c r="Y37" s="462" t="s">
        <v>11</v>
      </c>
      <c r="Z37" s="462" t="s">
        <v>11</v>
      </c>
      <c r="AA37" s="462" t="s">
        <v>11</v>
      </c>
      <c r="AB37" s="461">
        <v>1</v>
      </c>
      <c r="AC37" s="461">
        <v>6</v>
      </c>
      <c r="AD37" s="461">
        <v>2</v>
      </c>
      <c r="AE37" s="461">
        <v>2</v>
      </c>
      <c r="AF37" s="462" t="s">
        <v>17</v>
      </c>
      <c r="AG37" s="461">
        <v>3</v>
      </c>
      <c r="AH37" s="461">
        <v>2</v>
      </c>
      <c r="AI37" s="461">
        <v>19</v>
      </c>
      <c r="AJ37" s="461">
        <v>24</v>
      </c>
      <c r="AK37" s="461">
        <v>33</v>
      </c>
      <c r="AL37" s="461">
        <v>68</v>
      </c>
      <c r="AM37" s="461">
        <v>156</v>
      </c>
      <c r="AN37" s="461">
        <v>54</v>
      </c>
      <c r="AO37" s="461">
        <v>76</v>
      </c>
      <c r="AP37" s="461">
        <v>54</v>
      </c>
      <c r="AQ37" s="461">
        <v>53</v>
      </c>
      <c r="AR37" s="461">
        <v>39</v>
      </c>
      <c r="AS37" s="461">
        <v>84</v>
      </c>
      <c r="AT37" s="461">
        <v>39</v>
      </c>
      <c r="AU37" s="461">
        <v>63</v>
      </c>
      <c r="AV37" s="461">
        <v>162</v>
      </c>
      <c r="AW37" s="461">
        <v>283</v>
      </c>
      <c r="AX37" s="461">
        <v>407</v>
      </c>
      <c r="AY37" s="461">
        <v>580</v>
      </c>
      <c r="AZ37" s="461">
        <v>774</v>
      </c>
      <c r="BA37" s="461">
        <v>150</v>
      </c>
      <c r="BB37" s="461">
        <v>565</v>
      </c>
      <c r="BC37" s="461">
        <v>119</v>
      </c>
      <c r="BD37" s="461">
        <v>128</v>
      </c>
      <c r="BE37" s="461">
        <v>109</v>
      </c>
      <c r="BF37" s="461">
        <v>129</v>
      </c>
      <c r="BG37" s="461">
        <v>173</v>
      </c>
      <c r="BH37" s="461">
        <v>275</v>
      </c>
      <c r="BI37" s="461">
        <v>114</v>
      </c>
      <c r="BJ37" s="461">
        <v>215</v>
      </c>
      <c r="BK37" s="461">
        <v>148</v>
      </c>
      <c r="BL37" s="461">
        <v>134</v>
      </c>
      <c r="BM37" s="461">
        <v>143</v>
      </c>
      <c r="BN37" s="461">
        <v>101</v>
      </c>
      <c r="BO37" s="461">
        <v>93</v>
      </c>
      <c r="BP37" s="461">
        <v>155</v>
      </c>
      <c r="BQ37" s="461">
        <v>189</v>
      </c>
      <c r="BR37" s="461">
        <v>185</v>
      </c>
      <c r="BS37" s="461">
        <v>236</v>
      </c>
    </row>
    <row r="38" spans="1:71" ht="20.25" customHeight="1">
      <c r="A38" s="464" t="s">
        <v>160</v>
      </c>
      <c r="B38" s="463" t="s">
        <v>11</v>
      </c>
      <c r="C38" s="462" t="s">
        <v>11</v>
      </c>
      <c r="D38" s="462" t="s">
        <v>11</v>
      </c>
      <c r="E38" s="462" t="s">
        <v>11</v>
      </c>
      <c r="F38" s="462" t="s">
        <v>11</v>
      </c>
      <c r="G38" s="462" t="s">
        <v>11</v>
      </c>
      <c r="H38" s="462" t="s">
        <v>11</v>
      </c>
      <c r="I38" s="462" t="s">
        <v>11</v>
      </c>
      <c r="J38" s="462" t="s">
        <v>11</v>
      </c>
      <c r="K38" s="462" t="s">
        <v>11</v>
      </c>
      <c r="L38" s="462" t="s">
        <v>11</v>
      </c>
      <c r="M38" s="462" t="s">
        <v>11</v>
      </c>
      <c r="N38" s="462" t="s">
        <v>11</v>
      </c>
      <c r="O38" s="462" t="s">
        <v>11</v>
      </c>
      <c r="P38" s="462" t="s">
        <v>11</v>
      </c>
      <c r="Q38" s="462" t="s">
        <v>11</v>
      </c>
      <c r="R38" s="462" t="s">
        <v>11</v>
      </c>
      <c r="S38" s="462" t="s">
        <v>11</v>
      </c>
      <c r="T38" s="462" t="s">
        <v>11</v>
      </c>
      <c r="U38" s="462" t="s">
        <v>11</v>
      </c>
      <c r="V38" s="462" t="s">
        <v>11</v>
      </c>
      <c r="W38" s="462" t="s">
        <v>11</v>
      </c>
      <c r="X38" s="462" t="s">
        <v>11</v>
      </c>
      <c r="Y38" s="462" t="s">
        <v>11</v>
      </c>
      <c r="Z38" s="462" t="s">
        <v>11</v>
      </c>
      <c r="AA38" s="462" t="s">
        <v>11</v>
      </c>
      <c r="AB38" s="462" t="s">
        <v>11</v>
      </c>
      <c r="AC38" s="462" t="s">
        <v>11</v>
      </c>
      <c r="AD38" s="462" t="s">
        <v>11</v>
      </c>
      <c r="AE38" s="462" t="s">
        <v>11</v>
      </c>
      <c r="AF38" s="462" t="s">
        <v>11</v>
      </c>
      <c r="AG38" s="462" t="s">
        <v>11</v>
      </c>
      <c r="AH38" s="462" t="s">
        <v>11</v>
      </c>
      <c r="AI38" s="461">
        <v>3</v>
      </c>
      <c r="AJ38" s="461">
        <v>90</v>
      </c>
      <c r="AK38" s="462" t="s">
        <v>159</v>
      </c>
      <c r="AL38" s="462" t="s">
        <v>159</v>
      </c>
      <c r="AM38" s="462" t="s">
        <v>159</v>
      </c>
      <c r="AN38" s="461">
        <v>458</v>
      </c>
      <c r="AO38" s="461">
        <v>376</v>
      </c>
      <c r="AP38" s="461">
        <v>214</v>
      </c>
      <c r="AQ38" s="461">
        <v>470</v>
      </c>
      <c r="AR38" s="461">
        <v>1033</v>
      </c>
      <c r="AS38" s="461">
        <v>1273</v>
      </c>
      <c r="AT38" s="461">
        <v>935</v>
      </c>
      <c r="AU38" s="461">
        <v>1112</v>
      </c>
      <c r="AV38" s="461">
        <v>1484</v>
      </c>
      <c r="AW38" s="461">
        <v>1638</v>
      </c>
      <c r="AX38" s="461">
        <v>1418</v>
      </c>
      <c r="AY38" s="461">
        <v>3409</v>
      </c>
      <c r="AZ38" s="461">
        <v>4000</v>
      </c>
      <c r="BA38" s="461">
        <v>1346</v>
      </c>
      <c r="BB38" s="461">
        <v>637</v>
      </c>
      <c r="BC38" s="461">
        <v>85</v>
      </c>
      <c r="BD38" s="461">
        <v>150</v>
      </c>
      <c r="BE38" s="461">
        <v>124</v>
      </c>
      <c r="BF38" s="461">
        <v>167</v>
      </c>
      <c r="BG38" s="461">
        <v>189</v>
      </c>
      <c r="BH38" s="461">
        <v>232</v>
      </c>
      <c r="BI38" s="461">
        <v>205</v>
      </c>
      <c r="BJ38" s="461">
        <v>877</v>
      </c>
      <c r="BK38" s="461">
        <v>2604</v>
      </c>
      <c r="BL38" s="461">
        <v>2007</v>
      </c>
      <c r="BM38" s="461">
        <v>1283</v>
      </c>
      <c r="BN38" s="461">
        <v>255</v>
      </c>
      <c r="BO38" s="461">
        <v>283</v>
      </c>
      <c r="BP38" s="461">
        <v>549</v>
      </c>
      <c r="BQ38" s="461">
        <v>825</v>
      </c>
      <c r="BR38" s="461">
        <v>2550</v>
      </c>
      <c r="BS38" s="461">
        <v>2907</v>
      </c>
    </row>
    <row r="39" spans="1:71" ht="20.25" customHeight="1">
      <c r="A39" s="464" t="s">
        <v>158</v>
      </c>
      <c r="B39" s="463" t="s">
        <v>11</v>
      </c>
      <c r="C39" s="462" t="s">
        <v>11</v>
      </c>
      <c r="D39" s="462" t="s">
        <v>11</v>
      </c>
      <c r="E39" s="462" t="s">
        <v>11</v>
      </c>
      <c r="F39" s="462" t="s">
        <v>11</v>
      </c>
      <c r="G39" s="462" t="s">
        <v>11</v>
      </c>
      <c r="H39" s="462" t="s">
        <v>11</v>
      </c>
      <c r="I39" s="462" t="s">
        <v>11</v>
      </c>
      <c r="J39" s="462" t="s">
        <v>11</v>
      </c>
      <c r="K39" s="462" t="s">
        <v>11</v>
      </c>
      <c r="L39" s="462" t="s">
        <v>11</v>
      </c>
      <c r="M39" s="462" t="s">
        <v>11</v>
      </c>
      <c r="N39" s="462" t="s">
        <v>11</v>
      </c>
      <c r="O39" s="461">
        <v>4</v>
      </c>
      <c r="P39" s="461">
        <v>6</v>
      </c>
      <c r="Q39" s="461">
        <v>9</v>
      </c>
      <c r="R39" s="461">
        <v>12</v>
      </c>
      <c r="S39" s="461">
        <v>15</v>
      </c>
      <c r="T39" s="461">
        <v>32</v>
      </c>
      <c r="U39" s="461">
        <v>26</v>
      </c>
      <c r="V39" s="461">
        <v>36</v>
      </c>
      <c r="W39" s="461">
        <v>41</v>
      </c>
      <c r="X39" s="461">
        <v>56</v>
      </c>
      <c r="Y39" s="461">
        <v>94</v>
      </c>
      <c r="Z39" s="461">
        <v>74</v>
      </c>
      <c r="AA39" s="461">
        <v>97</v>
      </c>
      <c r="AB39" s="461">
        <v>99</v>
      </c>
      <c r="AC39" s="461">
        <v>83</v>
      </c>
      <c r="AD39" s="461">
        <v>109</v>
      </c>
      <c r="AE39" s="461">
        <v>122</v>
      </c>
      <c r="AF39" s="461">
        <v>186</v>
      </c>
      <c r="AG39" s="461">
        <v>313</v>
      </c>
      <c r="AH39" s="461">
        <v>445</v>
      </c>
      <c r="AI39" s="461">
        <v>501</v>
      </c>
      <c r="AJ39" s="461">
        <v>677</v>
      </c>
      <c r="AK39" s="461">
        <v>730</v>
      </c>
      <c r="AL39" s="461">
        <v>808</v>
      </c>
      <c r="AM39" s="461">
        <v>893</v>
      </c>
      <c r="AN39" s="461">
        <v>991</v>
      </c>
      <c r="AO39" s="461">
        <v>910</v>
      </c>
      <c r="AP39" s="461">
        <v>868</v>
      </c>
      <c r="AQ39" s="461">
        <v>1020</v>
      </c>
      <c r="AR39" s="461">
        <v>1112</v>
      </c>
      <c r="AS39" s="461">
        <v>1062</v>
      </c>
      <c r="AT39" s="461">
        <v>1080</v>
      </c>
      <c r="AU39" s="461">
        <v>1223</v>
      </c>
      <c r="AV39" s="461">
        <v>1418</v>
      </c>
      <c r="AW39" s="461">
        <v>1684</v>
      </c>
      <c r="AX39" s="461">
        <v>1175</v>
      </c>
      <c r="AY39" s="461">
        <v>1586</v>
      </c>
      <c r="AZ39" s="461">
        <v>1103</v>
      </c>
      <c r="BA39" s="461">
        <v>1333</v>
      </c>
      <c r="BB39" s="461">
        <v>1098</v>
      </c>
      <c r="BC39" s="461">
        <v>993</v>
      </c>
      <c r="BD39" s="461">
        <v>1044</v>
      </c>
      <c r="BE39" s="461">
        <v>1024</v>
      </c>
      <c r="BF39" s="461">
        <v>1055</v>
      </c>
      <c r="BG39" s="461">
        <v>1063</v>
      </c>
      <c r="BH39" s="461">
        <v>1919</v>
      </c>
      <c r="BI39" s="461">
        <v>1040</v>
      </c>
      <c r="BJ39" s="461">
        <v>1368</v>
      </c>
      <c r="BK39" s="461">
        <v>2398</v>
      </c>
      <c r="BL39" s="461">
        <v>764</v>
      </c>
      <c r="BM39" s="461">
        <v>1780</v>
      </c>
      <c r="BN39" s="461">
        <v>845</v>
      </c>
      <c r="BO39" s="461">
        <v>1296</v>
      </c>
      <c r="BP39" s="461">
        <v>1741</v>
      </c>
      <c r="BQ39" s="461">
        <v>1233</v>
      </c>
      <c r="BR39" s="461">
        <v>1836</v>
      </c>
      <c r="BS39" s="461">
        <v>3115</v>
      </c>
    </row>
    <row r="40" spans="1:71" ht="20.25" customHeight="1">
      <c r="A40" s="464" t="s">
        <v>157</v>
      </c>
      <c r="B40" s="465">
        <v>2</v>
      </c>
      <c r="C40" s="461">
        <v>3</v>
      </c>
      <c r="D40" s="461">
        <v>9</v>
      </c>
      <c r="E40" s="461">
        <v>6</v>
      </c>
      <c r="F40" s="461">
        <v>9</v>
      </c>
      <c r="G40" s="461">
        <v>10</v>
      </c>
      <c r="H40" s="461">
        <v>5</v>
      </c>
      <c r="I40" s="461">
        <v>4</v>
      </c>
      <c r="J40" s="461">
        <v>14</v>
      </c>
      <c r="K40" s="461">
        <v>17</v>
      </c>
      <c r="L40" s="461">
        <v>14</v>
      </c>
      <c r="M40" s="461">
        <v>16</v>
      </c>
      <c r="N40" s="461">
        <v>11</v>
      </c>
      <c r="O40" s="462" t="s">
        <v>11</v>
      </c>
      <c r="P40" s="462" t="s">
        <v>11</v>
      </c>
      <c r="Q40" s="462" t="s">
        <v>11</v>
      </c>
      <c r="R40" s="461">
        <v>3</v>
      </c>
      <c r="S40" s="461">
        <v>1</v>
      </c>
      <c r="T40" s="461">
        <v>75</v>
      </c>
      <c r="U40" s="461">
        <v>49</v>
      </c>
      <c r="V40" s="461">
        <v>65</v>
      </c>
      <c r="W40" s="461">
        <v>26</v>
      </c>
      <c r="X40" s="461">
        <v>9</v>
      </c>
      <c r="Y40" s="461">
        <v>45</v>
      </c>
      <c r="Z40" s="461">
        <v>5</v>
      </c>
      <c r="AA40" s="461">
        <v>7</v>
      </c>
      <c r="AB40" s="461">
        <v>44</v>
      </c>
      <c r="AC40" s="461">
        <v>4</v>
      </c>
      <c r="AD40" s="461">
        <v>14</v>
      </c>
      <c r="AE40" s="461">
        <v>24</v>
      </c>
      <c r="AF40" s="461">
        <v>57</v>
      </c>
      <c r="AG40" s="461">
        <v>72</v>
      </c>
      <c r="AH40" s="461">
        <v>98</v>
      </c>
      <c r="AI40" s="461">
        <v>155</v>
      </c>
      <c r="AJ40" s="461">
        <v>256</v>
      </c>
      <c r="AK40" s="461">
        <v>270</v>
      </c>
      <c r="AL40" s="461">
        <v>327</v>
      </c>
      <c r="AM40" s="461">
        <v>368</v>
      </c>
      <c r="AN40" s="461">
        <v>307</v>
      </c>
      <c r="AO40" s="461">
        <v>275</v>
      </c>
      <c r="AP40" s="461">
        <v>269</v>
      </c>
      <c r="AQ40" s="461">
        <v>342</v>
      </c>
      <c r="AR40" s="461">
        <v>517</v>
      </c>
      <c r="AS40" s="461">
        <v>782</v>
      </c>
      <c r="AT40" s="461">
        <v>825</v>
      </c>
      <c r="AU40" s="461">
        <v>948</v>
      </c>
      <c r="AV40" s="461">
        <v>975</v>
      </c>
      <c r="AW40" s="461">
        <v>969</v>
      </c>
      <c r="AX40" s="461">
        <v>1168</v>
      </c>
      <c r="AY40" s="461">
        <v>1532</v>
      </c>
      <c r="AZ40" s="461">
        <v>1677</v>
      </c>
      <c r="BA40" s="461">
        <v>2147</v>
      </c>
      <c r="BB40" s="461">
        <v>3122</v>
      </c>
      <c r="BC40" s="461">
        <v>3120</v>
      </c>
      <c r="BD40" s="461">
        <v>3080</v>
      </c>
      <c r="BE40" s="461">
        <v>3186</v>
      </c>
      <c r="BF40" s="461">
        <v>3195</v>
      </c>
      <c r="BG40" s="461">
        <v>3445</v>
      </c>
      <c r="BH40" s="461">
        <v>3706</v>
      </c>
      <c r="BI40" s="461">
        <v>3520</v>
      </c>
      <c r="BJ40" s="461">
        <v>3310</v>
      </c>
      <c r="BK40" s="461">
        <v>3038</v>
      </c>
      <c r="BL40" s="461">
        <v>3897</v>
      </c>
      <c r="BM40" s="461">
        <v>3910</v>
      </c>
      <c r="BN40" s="461">
        <v>2870</v>
      </c>
      <c r="BO40" s="461">
        <v>3480</v>
      </c>
      <c r="BP40" s="461">
        <v>4648</v>
      </c>
      <c r="BQ40" s="461">
        <v>4135</v>
      </c>
      <c r="BR40" s="461">
        <v>5087</v>
      </c>
      <c r="BS40" s="461">
        <v>4670</v>
      </c>
    </row>
    <row r="41" spans="1:71" ht="20.25" customHeight="1">
      <c r="A41" s="464" t="s">
        <v>156</v>
      </c>
      <c r="B41" s="463" t="s">
        <v>11</v>
      </c>
      <c r="C41" s="462" t="s">
        <v>11</v>
      </c>
      <c r="D41" s="462" t="s">
        <v>11</v>
      </c>
      <c r="E41" s="462" t="s">
        <v>11</v>
      </c>
      <c r="F41" s="462" t="s">
        <v>11</v>
      </c>
      <c r="G41" s="462" t="s">
        <v>11</v>
      </c>
      <c r="H41" s="462" t="s">
        <v>11</v>
      </c>
      <c r="I41" s="462" t="s">
        <v>11</v>
      </c>
      <c r="J41" s="462" t="s">
        <v>11</v>
      </c>
      <c r="K41" s="462" t="s">
        <v>11</v>
      </c>
      <c r="L41" s="462" t="s">
        <v>11</v>
      </c>
      <c r="M41" s="462" t="s">
        <v>11</v>
      </c>
      <c r="N41" s="462" t="s">
        <v>11</v>
      </c>
      <c r="O41" s="462" t="s">
        <v>11</v>
      </c>
      <c r="P41" s="462" t="s">
        <v>11</v>
      </c>
      <c r="Q41" s="462" t="s">
        <v>11</v>
      </c>
      <c r="R41" s="462" t="s">
        <v>11</v>
      </c>
      <c r="S41" s="462" t="s">
        <v>11</v>
      </c>
      <c r="T41" s="462" t="s">
        <v>11</v>
      </c>
      <c r="U41" s="462" t="s">
        <v>11</v>
      </c>
      <c r="V41" s="462" t="s">
        <v>11</v>
      </c>
      <c r="W41" s="462" t="s">
        <v>11</v>
      </c>
      <c r="X41" s="462" t="s">
        <v>11</v>
      </c>
      <c r="Y41" s="462" t="s">
        <v>11</v>
      </c>
      <c r="Z41" s="462" t="s">
        <v>11</v>
      </c>
      <c r="AA41" s="462" t="s">
        <v>11</v>
      </c>
      <c r="AB41" s="462" t="s">
        <v>11</v>
      </c>
      <c r="AC41" s="462" t="s">
        <v>11</v>
      </c>
      <c r="AD41" s="461">
        <v>128</v>
      </c>
      <c r="AE41" s="461">
        <v>63</v>
      </c>
      <c r="AF41" s="461">
        <v>1</v>
      </c>
      <c r="AG41" s="461">
        <v>10</v>
      </c>
      <c r="AH41" s="462" t="s">
        <v>17</v>
      </c>
      <c r="AI41" s="461">
        <v>52</v>
      </c>
      <c r="AJ41" s="461">
        <v>25</v>
      </c>
      <c r="AK41" s="461">
        <v>204</v>
      </c>
      <c r="AL41" s="461">
        <v>138</v>
      </c>
      <c r="AM41" s="461">
        <v>107</v>
      </c>
      <c r="AN41" s="461">
        <v>25</v>
      </c>
      <c r="AO41" s="461">
        <v>62</v>
      </c>
      <c r="AP41" s="461">
        <v>30</v>
      </c>
      <c r="AQ41" s="461">
        <v>88</v>
      </c>
      <c r="AR41" s="461">
        <v>116</v>
      </c>
      <c r="AS41" s="461">
        <v>382</v>
      </c>
      <c r="AT41" s="461">
        <v>583</v>
      </c>
      <c r="AU41" s="461">
        <v>1052</v>
      </c>
      <c r="AV41" s="461">
        <v>1731</v>
      </c>
      <c r="AW41" s="461">
        <v>485</v>
      </c>
      <c r="AX41" s="461">
        <v>1737</v>
      </c>
      <c r="AY41" s="461">
        <v>3588</v>
      </c>
      <c r="AZ41" s="461">
        <v>3309</v>
      </c>
      <c r="BA41" s="461">
        <v>1482</v>
      </c>
      <c r="BB41" s="461">
        <v>576</v>
      </c>
      <c r="BC41" s="461">
        <v>803</v>
      </c>
      <c r="BD41" s="461">
        <v>1231</v>
      </c>
      <c r="BE41" s="461">
        <v>1991</v>
      </c>
      <c r="BF41" s="461">
        <v>2879</v>
      </c>
      <c r="BG41" s="461">
        <v>2978</v>
      </c>
      <c r="BH41" s="461">
        <v>3220</v>
      </c>
      <c r="BI41" s="461">
        <v>2702</v>
      </c>
      <c r="BJ41" s="461">
        <v>3076</v>
      </c>
      <c r="BK41" s="461">
        <v>3849</v>
      </c>
      <c r="BL41" s="461">
        <v>6579</v>
      </c>
      <c r="BM41" s="461">
        <v>14161</v>
      </c>
      <c r="BN41" s="461">
        <v>20041</v>
      </c>
      <c r="BO41" s="461">
        <v>18994</v>
      </c>
      <c r="BP41" s="461">
        <v>26300</v>
      </c>
      <c r="BQ41" s="461">
        <v>31497</v>
      </c>
      <c r="BR41" s="461">
        <v>40536</v>
      </c>
      <c r="BS41" s="461">
        <v>34624</v>
      </c>
    </row>
    <row r="42" spans="1:71" ht="20.25" customHeight="1">
      <c r="A42" s="464" t="s">
        <v>155</v>
      </c>
      <c r="B42" s="463" t="s">
        <v>11</v>
      </c>
      <c r="C42" s="462" t="s">
        <v>11</v>
      </c>
      <c r="D42" s="462" t="s">
        <v>11</v>
      </c>
      <c r="E42" s="462" t="s">
        <v>11</v>
      </c>
      <c r="F42" s="462" t="s">
        <v>11</v>
      </c>
      <c r="G42" s="462" t="s">
        <v>11</v>
      </c>
      <c r="H42" s="462" t="s">
        <v>11</v>
      </c>
      <c r="I42" s="462" t="s">
        <v>11</v>
      </c>
      <c r="J42" s="462" t="s">
        <v>11</v>
      </c>
      <c r="K42" s="462" t="s">
        <v>11</v>
      </c>
      <c r="L42" s="462" t="s">
        <v>11</v>
      </c>
      <c r="M42" s="462" t="s">
        <v>11</v>
      </c>
      <c r="N42" s="462" t="s">
        <v>11</v>
      </c>
      <c r="O42" s="462" t="s">
        <v>11</v>
      </c>
      <c r="P42" s="462" t="s">
        <v>11</v>
      </c>
      <c r="Q42" s="462" t="s">
        <v>11</v>
      </c>
      <c r="R42" s="462" t="s">
        <v>11</v>
      </c>
      <c r="S42" s="462" t="s">
        <v>11</v>
      </c>
      <c r="T42" s="462" t="s">
        <v>11</v>
      </c>
      <c r="U42" s="462" t="s">
        <v>11</v>
      </c>
      <c r="V42" s="462" t="s">
        <v>11</v>
      </c>
      <c r="W42" s="462" t="s">
        <v>11</v>
      </c>
      <c r="X42" s="462" t="s">
        <v>11</v>
      </c>
      <c r="Y42" s="462" t="s">
        <v>11</v>
      </c>
      <c r="Z42" s="462" t="s">
        <v>11</v>
      </c>
      <c r="AA42" s="462" t="s">
        <v>11</v>
      </c>
      <c r="AB42" s="462" t="s">
        <v>11</v>
      </c>
      <c r="AC42" s="462" t="s">
        <v>11</v>
      </c>
      <c r="AD42" s="462" t="s">
        <v>11</v>
      </c>
      <c r="AE42" s="462" t="s">
        <v>11</v>
      </c>
      <c r="AF42" s="462" t="s">
        <v>11</v>
      </c>
      <c r="AG42" s="462" t="s">
        <v>11</v>
      </c>
      <c r="AH42" s="462" t="s">
        <v>11</v>
      </c>
      <c r="AI42" s="462" t="s">
        <v>11</v>
      </c>
      <c r="AJ42" s="462" t="s">
        <v>11</v>
      </c>
      <c r="AK42" s="462" t="s">
        <v>11</v>
      </c>
      <c r="AL42" s="462" t="s">
        <v>11</v>
      </c>
      <c r="AM42" s="462" t="s">
        <v>11</v>
      </c>
      <c r="AN42" s="462" t="s">
        <v>11</v>
      </c>
      <c r="AO42" s="462" t="s">
        <v>11</v>
      </c>
      <c r="AP42" s="462" t="s">
        <v>11</v>
      </c>
      <c r="AQ42" s="462" t="s">
        <v>11</v>
      </c>
      <c r="AR42" s="462" t="s">
        <v>11</v>
      </c>
      <c r="AS42" s="462" t="s">
        <v>11</v>
      </c>
      <c r="AT42" s="461">
        <v>28</v>
      </c>
      <c r="AU42" s="461">
        <v>24</v>
      </c>
      <c r="AV42" s="461">
        <v>52</v>
      </c>
      <c r="AW42" s="461">
        <v>55</v>
      </c>
      <c r="AX42" s="461">
        <v>62</v>
      </c>
      <c r="AY42" s="461">
        <v>89</v>
      </c>
      <c r="AZ42" s="461">
        <v>110</v>
      </c>
      <c r="BA42" s="461">
        <v>171</v>
      </c>
      <c r="BB42" s="461">
        <v>286</v>
      </c>
      <c r="BC42" s="461">
        <v>686</v>
      </c>
      <c r="BD42" s="461">
        <v>278</v>
      </c>
      <c r="BE42" s="461">
        <v>295</v>
      </c>
      <c r="BF42" s="461">
        <v>447</v>
      </c>
      <c r="BG42" s="461">
        <v>2644</v>
      </c>
      <c r="BH42" s="461">
        <v>6129</v>
      </c>
      <c r="BI42" s="461">
        <v>7419</v>
      </c>
      <c r="BJ42" s="461">
        <v>3400</v>
      </c>
      <c r="BK42" s="461">
        <v>1455</v>
      </c>
      <c r="BL42" s="461">
        <v>1380</v>
      </c>
      <c r="BM42" s="461">
        <v>1293</v>
      </c>
      <c r="BN42" s="461">
        <v>1564</v>
      </c>
      <c r="BO42" s="461">
        <v>2222</v>
      </c>
      <c r="BP42" s="461">
        <v>3379</v>
      </c>
      <c r="BQ42" s="461">
        <v>3610</v>
      </c>
      <c r="BR42" s="461">
        <v>4784</v>
      </c>
      <c r="BS42" s="461">
        <v>4226</v>
      </c>
    </row>
    <row r="43" spans="1:71" ht="20.25" customHeight="1">
      <c r="A43" s="464" t="s">
        <v>131</v>
      </c>
      <c r="B43" s="465">
        <v>36</v>
      </c>
      <c r="C43" s="461">
        <v>27</v>
      </c>
      <c r="D43" s="461">
        <v>35</v>
      </c>
      <c r="E43" s="461">
        <v>28</v>
      </c>
      <c r="F43" s="461">
        <v>40</v>
      </c>
      <c r="G43" s="461">
        <v>40</v>
      </c>
      <c r="H43" s="461">
        <v>40</v>
      </c>
      <c r="I43" s="461">
        <v>50</v>
      </c>
      <c r="J43" s="461">
        <v>56</v>
      </c>
      <c r="K43" s="461">
        <v>58</v>
      </c>
      <c r="L43" s="461">
        <v>57</v>
      </c>
      <c r="M43" s="461">
        <v>64</v>
      </c>
      <c r="N43" s="461">
        <v>77</v>
      </c>
      <c r="O43" s="461">
        <v>55</v>
      </c>
      <c r="P43" s="461">
        <v>24</v>
      </c>
      <c r="Q43" s="461">
        <v>29</v>
      </c>
      <c r="R43" s="461">
        <v>29</v>
      </c>
      <c r="S43" s="461">
        <v>36</v>
      </c>
      <c r="T43" s="461">
        <v>49</v>
      </c>
      <c r="U43" s="461">
        <v>46</v>
      </c>
      <c r="V43" s="461">
        <v>95</v>
      </c>
      <c r="W43" s="461">
        <v>206</v>
      </c>
      <c r="X43" s="461">
        <v>287</v>
      </c>
      <c r="Y43" s="461">
        <v>407</v>
      </c>
      <c r="Z43" s="461">
        <v>627</v>
      </c>
      <c r="AA43" s="461">
        <v>873</v>
      </c>
      <c r="AB43" s="461">
        <v>894</v>
      </c>
      <c r="AC43" s="461">
        <v>1101</v>
      </c>
      <c r="AD43" s="461">
        <v>1026</v>
      </c>
      <c r="AE43" s="461">
        <v>1280</v>
      </c>
      <c r="AF43" s="461">
        <v>1069</v>
      </c>
      <c r="AG43" s="461">
        <v>1664</v>
      </c>
      <c r="AH43" s="461">
        <v>1669</v>
      </c>
      <c r="AI43" s="461">
        <v>2501</v>
      </c>
      <c r="AJ43" s="461">
        <v>2558</v>
      </c>
      <c r="AK43" s="461">
        <v>2579</v>
      </c>
      <c r="AL43" s="461">
        <v>1705</v>
      </c>
      <c r="AM43" s="461">
        <v>1868</v>
      </c>
      <c r="AN43" s="461">
        <v>2286</v>
      </c>
      <c r="AO43" s="461">
        <v>2678</v>
      </c>
      <c r="AP43" s="461">
        <v>2922</v>
      </c>
      <c r="AQ43" s="461">
        <v>2591</v>
      </c>
      <c r="AR43" s="461">
        <v>2368</v>
      </c>
      <c r="AS43" s="461">
        <v>2599</v>
      </c>
      <c r="AT43" s="461">
        <v>2531</v>
      </c>
      <c r="AU43" s="461">
        <v>2122</v>
      </c>
      <c r="AV43" s="461">
        <v>2948</v>
      </c>
      <c r="AW43" s="461">
        <v>4101</v>
      </c>
      <c r="AX43" s="461">
        <v>5773</v>
      </c>
      <c r="AY43" s="461">
        <v>7144</v>
      </c>
      <c r="AZ43" s="461">
        <v>5516</v>
      </c>
      <c r="BA43" s="461">
        <v>2195</v>
      </c>
      <c r="BB43" s="461">
        <v>2182</v>
      </c>
      <c r="BC43" s="461">
        <v>2055</v>
      </c>
      <c r="BD43" s="461">
        <v>2750</v>
      </c>
      <c r="BE43" s="461">
        <v>2821</v>
      </c>
      <c r="BF43" s="461">
        <v>3594</v>
      </c>
      <c r="BG43" s="461">
        <v>3723</v>
      </c>
      <c r="BH43" s="461">
        <v>3927</v>
      </c>
      <c r="BI43" s="461">
        <v>4696</v>
      </c>
      <c r="BJ43" s="461">
        <v>5028</v>
      </c>
      <c r="BK43" s="461">
        <v>4098</v>
      </c>
      <c r="BL43" s="461">
        <v>3400</v>
      </c>
      <c r="BM43" s="461">
        <v>4497</v>
      </c>
      <c r="BN43" s="461">
        <v>4122</v>
      </c>
      <c r="BO43" s="461">
        <v>5089</v>
      </c>
      <c r="BP43" s="461">
        <v>30206</v>
      </c>
      <c r="BQ43" s="461">
        <v>15407</v>
      </c>
      <c r="BR43" s="461">
        <v>8145</v>
      </c>
      <c r="BS43" s="461">
        <f>BS26-SUM(BS27:BS42)</f>
        <v>22578</v>
      </c>
    </row>
    <row r="44" spans="1:71" ht="22.5" customHeight="1">
      <c r="A44" s="468" t="s">
        <v>100</v>
      </c>
      <c r="B44" s="467">
        <v>16</v>
      </c>
      <c r="C44" s="466">
        <v>22</v>
      </c>
      <c r="D44" s="466">
        <v>20</v>
      </c>
      <c r="E44" s="466">
        <v>22</v>
      </c>
      <c r="F44" s="466">
        <v>24</v>
      </c>
      <c r="G44" s="466">
        <v>29</v>
      </c>
      <c r="H44" s="466">
        <v>37</v>
      </c>
      <c r="I44" s="466">
        <v>34</v>
      </c>
      <c r="J44" s="466">
        <v>35</v>
      </c>
      <c r="K44" s="466">
        <v>38</v>
      </c>
      <c r="L44" s="466">
        <v>30</v>
      </c>
      <c r="M44" s="466">
        <v>35</v>
      </c>
      <c r="N44" s="466">
        <v>36</v>
      </c>
      <c r="O44" s="466">
        <v>57</v>
      </c>
      <c r="P44" s="466">
        <v>67</v>
      </c>
      <c r="Q44" s="466">
        <v>58</v>
      </c>
      <c r="R44" s="466">
        <v>73</v>
      </c>
      <c r="S44" s="466">
        <v>107</v>
      </c>
      <c r="T44" s="466">
        <v>196</v>
      </c>
      <c r="U44" s="466">
        <v>251</v>
      </c>
      <c r="V44" s="466">
        <v>322</v>
      </c>
      <c r="W44" s="466">
        <v>414</v>
      </c>
      <c r="X44" s="466">
        <v>466</v>
      </c>
      <c r="Y44" s="466">
        <v>776</v>
      </c>
      <c r="Z44" s="466">
        <v>926</v>
      </c>
      <c r="AA44" s="466">
        <v>720</v>
      </c>
      <c r="AB44" s="466">
        <v>726</v>
      </c>
      <c r="AC44" s="466">
        <v>660</v>
      </c>
      <c r="AD44" s="466">
        <v>751</v>
      </c>
      <c r="AE44" s="466">
        <v>890</v>
      </c>
      <c r="AF44" s="466">
        <v>1077</v>
      </c>
      <c r="AG44" s="466">
        <v>1272</v>
      </c>
      <c r="AH44" s="466">
        <v>1661</v>
      </c>
      <c r="AI44" s="466">
        <v>2081</v>
      </c>
      <c r="AJ44" s="466">
        <v>2913</v>
      </c>
      <c r="AK44" s="466">
        <v>3386</v>
      </c>
      <c r="AL44" s="466">
        <v>3977</v>
      </c>
      <c r="AM44" s="466">
        <v>5084</v>
      </c>
      <c r="AN44" s="466">
        <v>4920</v>
      </c>
      <c r="AO44" s="466">
        <v>4982</v>
      </c>
      <c r="AP44" s="466">
        <v>6205</v>
      </c>
      <c r="AQ44" s="466">
        <v>7157</v>
      </c>
      <c r="AR44" s="466">
        <v>6996.7164179104475</v>
      </c>
      <c r="AS44" s="466">
        <v>7873</v>
      </c>
      <c r="AT44" s="466">
        <v>10350</v>
      </c>
      <c r="AU44" s="466">
        <v>10647</v>
      </c>
      <c r="AV44" s="466">
        <v>11572</v>
      </c>
      <c r="AW44" s="466">
        <v>11454</v>
      </c>
      <c r="AX44" s="466">
        <v>11821</v>
      </c>
      <c r="AY44" s="466">
        <v>11355</v>
      </c>
      <c r="AZ44" s="466">
        <v>12881</v>
      </c>
      <c r="BA44" s="466">
        <v>13983</v>
      </c>
      <c r="BB44" s="466">
        <v>16986</v>
      </c>
      <c r="BC44" s="466">
        <v>14799</v>
      </c>
      <c r="BD44" s="466">
        <v>16910</v>
      </c>
      <c r="BE44" s="466">
        <v>16925</v>
      </c>
      <c r="BF44" s="466">
        <v>17383</v>
      </c>
      <c r="BG44" s="466">
        <v>17739</v>
      </c>
      <c r="BH44" s="466">
        <v>18411</v>
      </c>
      <c r="BI44" s="466">
        <v>20160</v>
      </c>
      <c r="BJ44" s="466">
        <v>22260</v>
      </c>
      <c r="BK44" s="466">
        <v>25734</v>
      </c>
      <c r="BL44" s="466">
        <v>26101</v>
      </c>
      <c r="BM44" s="466">
        <v>25432</v>
      </c>
      <c r="BN44" s="466">
        <v>19940</v>
      </c>
      <c r="BO44" s="466">
        <v>26209</v>
      </c>
      <c r="BP44" s="466">
        <v>39632</v>
      </c>
      <c r="BQ44" s="466">
        <v>36022</v>
      </c>
      <c r="BR44" s="466">
        <v>41388</v>
      </c>
      <c r="BS44" s="466">
        <v>38234</v>
      </c>
    </row>
    <row r="45" spans="1:71" ht="22.5" customHeight="1">
      <c r="A45" s="464" t="s">
        <v>154</v>
      </c>
      <c r="B45" s="463" t="s">
        <v>11</v>
      </c>
      <c r="C45" s="462" t="s">
        <v>11</v>
      </c>
      <c r="D45" s="462" t="s">
        <v>11</v>
      </c>
      <c r="E45" s="462" t="s">
        <v>11</v>
      </c>
      <c r="F45" s="462" t="s">
        <v>11</v>
      </c>
      <c r="G45" s="462" t="s">
        <v>11</v>
      </c>
      <c r="H45" s="462" t="s">
        <v>11</v>
      </c>
      <c r="I45" s="462" t="s">
        <v>11</v>
      </c>
      <c r="J45" s="462" t="s">
        <v>11</v>
      </c>
      <c r="K45" s="462" t="s">
        <v>11</v>
      </c>
      <c r="L45" s="462" t="s">
        <v>11</v>
      </c>
      <c r="M45" s="462" t="s">
        <v>11</v>
      </c>
      <c r="N45" s="462" t="s">
        <v>11</v>
      </c>
      <c r="O45" s="462" t="s">
        <v>11</v>
      </c>
      <c r="P45" s="462" t="s">
        <v>11</v>
      </c>
      <c r="Q45" s="462" t="s">
        <v>11</v>
      </c>
      <c r="R45" s="462" t="s">
        <v>11</v>
      </c>
      <c r="S45" s="462" t="s">
        <v>11</v>
      </c>
      <c r="T45" s="462" t="s">
        <v>11</v>
      </c>
      <c r="U45" s="462" t="s">
        <v>11</v>
      </c>
      <c r="V45" s="462" t="s">
        <v>11</v>
      </c>
      <c r="W45" s="462" t="s">
        <v>11</v>
      </c>
      <c r="X45" s="462" t="s">
        <v>11</v>
      </c>
      <c r="Y45" s="462" t="s">
        <v>11</v>
      </c>
      <c r="Z45" s="462" t="s">
        <v>11</v>
      </c>
      <c r="AA45" s="462" t="s">
        <v>11</v>
      </c>
      <c r="AB45" s="462" t="s">
        <v>11</v>
      </c>
      <c r="AC45" s="462" t="s">
        <v>11</v>
      </c>
      <c r="AD45" s="462" t="s">
        <v>11</v>
      </c>
      <c r="AE45" s="462" t="s">
        <v>11</v>
      </c>
      <c r="AF45" s="462" t="s">
        <v>11</v>
      </c>
      <c r="AG45" s="462" t="s">
        <v>11</v>
      </c>
      <c r="AH45" s="462" t="s">
        <v>11</v>
      </c>
      <c r="AI45" s="462" t="s">
        <v>11</v>
      </c>
      <c r="AJ45" s="462" t="s">
        <v>11</v>
      </c>
      <c r="AK45" s="462" t="s">
        <v>11</v>
      </c>
      <c r="AL45" s="462" t="s">
        <v>11</v>
      </c>
      <c r="AM45" s="462" t="s">
        <v>11</v>
      </c>
      <c r="AN45" s="462" t="s">
        <v>11</v>
      </c>
      <c r="AO45" s="462" t="s">
        <v>11</v>
      </c>
      <c r="AP45" s="461">
        <v>8</v>
      </c>
      <c r="AQ45" s="461">
        <v>96</v>
      </c>
      <c r="AR45" s="461">
        <v>74</v>
      </c>
      <c r="AS45" s="461">
        <v>112</v>
      </c>
      <c r="AT45" s="461">
        <v>23</v>
      </c>
      <c r="AU45" s="461">
        <v>115</v>
      </c>
      <c r="AV45" s="461">
        <v>69</v>
      </c>
      <c r="AW45" s="461">
        <v>72</v>
      </c>
      <c r="AX45" s="461">
        <v>88</v>
      </c>
      <c r="AY45" s="461">
        <v>46</v>
      </c>
      <c r="AZ45" s="461">
        <v>36</v>
      </c>
      <c r="BA45" s="461">
        <v>170</v>
      </c>
      <c r="BB45" s="461">
        <v>144</v>
      </c>
      <c r="BC45" s="461">
        <v>123</v>
      </c>
      <c r="BD45" s="461">
        <v>48</v>
      </c>
      <c r="BE45" s="461">
        <v>54</v>
      </c>
      <c r="BF45" s="461">
        <v>30</v>
      </c>
      <c r="BG45" s="461">
        <v>39</v>
      </c>
      <c r="BH45" s="461">
        <v>15</v>
      </c>
      <c r="BI45" s="461">
        <v>56</v>
      </c>
      <c r="BJ45" s="461">
        <v>66</v>
      </c>
      <c r="BK45" s="461">
        <v>63</v>
      </c>
      <c r="BL45" s="461">
        <v>118</v>
      </c>
      <c r="BM45" s="461">
        <v>142</v>
      </c>
      <c r="BN45" s="461">
        <v>68</v>
      </c>
      <c r="BO45" s="461">
        <v>127</v>
      </c>
      <c r="BP45" s="461">
        <v>113</v>
      </c>
      <c r="BQ45" s="461">
        <v>103</v>
      </c>
      <c r="BR45" s="461">
        <v>108</v>
      </c>
      <c r="BS45" s="461">
        <v>64</v>
      </c>
    </row>
    <row r="46" spans="1:71" ht="22.5" customHeight="1">
      <c r="A46" s="464" t="s">
        <v>153</v>
      </c>
      <c r="B46" s="463" t="s">
        <v>11</v>
      </c>
      <c r="C46" s="462" t="s">
        <v>11</v>
      </c>
      <c r="D46" s="462" t="s">
        <v>11</v>
      </c>
      <c r="E46" s="462" t="s">
        <v>11</v>
      </c>
      <c r="F46" s="462" t="s">
        <v>11</v>
      </c>
      <c r="G46" s="462" t="s">
        <v>11</v>
      </c>
      <c r="H46" s="462" t="s">
        <v>11</v>
      </c>
      <c r="I46" s="462" t="s">
        <v>11</v>
      </c>
      <c r="J46" s="462" t="s">
        <v>11</v>
      </c>
      <c r="K46" s="462" t="s">
        <v>11</v>
      </c>
      <c r="L46" s="462" t="s">
        <v>11</v>
      </c>
      <c r="M46" s="462" t="s">
        <v>11</v>
      </c>
      <c r="N46" s="462" t="s">
        <v>11</v>
      </c>
      <c r="O46" s="462" t="s">
        <v>11</v>
      </c>
      <c r="P46" s="462" t="s">
        <v>11</v>
      </c>
      <c r="Q46" s="462" t="s">
        <v>11</v>
      </c>
      <c r="R46" s="462" t="s">
        <v>11</v>
      </c>
      <c r="S46" s="462" t="s">
        <v>11</v>
      </c>
      <c r="T46" s="462" t="s">
        <v>11</v>
      </c>
      <c r="U46" s="462" t="s">
        <v>11</v>
      </c>
      <c r="V46" s="462" t="s">
        <v>11</v>
      </c>
      <c r="W46" s="462" t="s">
        <v>11</v>
      </c>
      <c r="X46" s="462" t="s">
        <v>11</v>
      </c>
      <c r="Y46" s="462" t="s">
        <v>11</v>
      </c>
      <c r="Z46" s="462" t="s">
        <v>11</v>
      </c>
      <c r="AA46" s="462" t="s">
        <v>11</v>
      </c>
      <c r="AB46" s="462" t="s">
        <v>11</v>
      </c>
      <c r="AC46" s="462" t="s">
        <v>11</v>
      </c>
      <c r="AD46" s="462" t="s">
        <v>11</v>
      </c>
      <c r="AE46" s="462" t="s">
        <v>11</v>
      </c>
      <c r="AF46" s="462" t="s">
        <v>11</v>
      </c>
      <c r="AG46" s="462" t="s">
        <v>11</v>
      </c>
      <c r="AH46" s="462" t="s">
        <v>11</v>
      </c>
      <c r="AI46" s="462" t="s">
        <v>11</v>
      </c>
      <c r="AJ46" s="462" t="s">
        <v>11</v>
      </c>
      <c r="AK46" s="462" t="s">
        <v>11</v>
      </c>
      <c r="AL46" s="462" t="s">
        <v>11</v>
      </c>
      <c r="AM46" s="462" t="s">
        <v>11</v>
      </c>
      <c r="AN46" s="462" t="s">
        <v>11</v>
      </c>
      <c r="AO46" s="462" t="s">
        <v>11</v>
      </c>
      <c r="AP46" s="462" t="s">
        <v>11</v>
      </c>
      <c r="AQ46" s="462" t="s">
        <v>11</v>
      </c>
      <c r="AR46" s="462" t="s">
        <v>11</v>
      </c>
      <c r="AS46" s="462" t="s">
        <v>11</v>
      </c>
      <c r="AT46" s="461">
        <v>7</v>
      </c>
      <c r="AU46" s="461">
        <v>23</v>
      </c>
      <c r="AV46" s="461">
        <v>21</v>
      </c>
      <c r="AW46" s="461">
        <v>9</v>
      </c>
      <c r="AX46" s="461">
        <v>21</v>
      </c>
      <c r="AY46" s="461">
        <v>30</v>
      </c>
      <c r="AZ46" s="461">
        <v>43</v>
      </c>
      <c r="BA46" s="461">
        <v>72</v>
      </c>
      <c r="BB46" s="461">
        <v>131</v>
      </c>
      <c r="BC46" s="461">
        <v>20</v>
      </c>
      <c r="BD46" s="461">
        <v>19</v>
      </c>
      <c r="BE46" s="461">
        <v>21</v>
      </c>
      <c r="BF46" s="461">
        <v>24</v>
      </c>
      <c r="BG46" s="461">
        <v>32</v>
      </c>
      <c r="BH46" s="461">
        <v>31</v>
      </c>
      <c r="BI46" s="461">
        <v>49</v>
      </c>
      <c r="BJ46" s="461">
        <v>107</v>
      </c>
      <c r="BK46" s="461">
        <v>56</v>
      </c>
      <c r="BL46" s="461">
        <v>11</v>
      </c>
      <c r="BM46" s="461">
        <v>14</v>
      </c>
      <c r="BN46" s="461">
        <v>12</v>
      </c>
      <c r="BO46" s="461">
        <v>5</v>
      </c>
      <c r="BP46" s="461">
        <v>12</v>
      </c>
      <c r="BQ46" s="461">
        <v>1752</v>
      </c>
      <c r="BR46" s="461">
        <v>3870</v>
      </c>
      <c r="BS46" s="461">
        <v>1183</v>
      </c>
    </row>
    <row r="47" spans="1:71" ht="22.5" customHeight="1">
      <c r="A47" s="464" t="s">
        <v>152</v>
      </c>
      <c r="B47" s="463" t="s">
        <v>11</v>
      </c>
      <c r="C47" s="462" t="s">
        <v>11</v>
      </c>
      <c r="D47" s="462" t="s">
        <v>11</v>
      </c>
      <c r="E47" s="462" t="s">
        <v>11</v>
      </c>
      <c r="F47" s="462" t="s">
        <v>11</v>
      </c>
      <c r="G47" s="462" t="s">
        <v>11</v>
      </c>
      <c r="H47" s="462" t="s">
        <v>11</v>
      </c>
      <c r="I47" s="462" t="s">
        <v>11</v>
      </c>
      <c r="J47" s="462" t="s">
        <v>11</v>
      </c>
      <c r="K47" s="462" t="s">
        <v>11</v>
      </c>
      <c r="L47" s="462" t="s">
        <v>11</v>
      </c>
      <c r="M47" s="462" t="s">
        <v>11</v>
      </c>
      <c r="N47" s="462" t="s">
        <v>11</v>
      </c>
      <c r="O47" s="462" t="s">
        <v>11</v>
      </c>
      <c r="P47" s="462" t="s">
        <v>11</v>
      </c>
      <c r="Q47" s="462" t="s">
        <v>11</v>
      </c>
      <c r="R47" s="462" t="s">
        <v>11</v>
      </c>
      <c r="S47" s="462" t="s">
        <v>11</v>
      </c>
      <c r="T47" s="462" t="s">
        <v>11</v>
      </c>
      <c r="U47" s="462" t="s">
        <v>11</v>
      </c>
      <c r="V47" s="462" t="s">
        <v>11</v>
      </c>
      <c r="W47" s="462" t="s">
        <v>11</v>
      </c>
      <c r="X47" s="462" t="s">
        <v>11</v>
      </c>
      <c r="Y47" s="462" t="s">
        <v>11</v>
      </c>
      <c r="Z47" s="462" t="s">
        <v>11</v>
      </c>
      <c r="AA47" s="462" t="s">
        <v>11</v>
      </c>
      <c r="AB47" s="462" t="s">
        <v>11</v>
      </c>
      <c r="AC47" s="462" t="s">
        <v>11</v>
      </c>
      <c r="AD47" s="462" t="s">
        <v>11</v>
      </c>
      <c r="AE47" s="462" t="s">
        <v>11</v>
      </c>
      <c r="AF47" s="462" t="s">
        <v>11</v>
      </c>
      <c r="AG47" s="462" t="s">
        <v>11</v>
      </c>
      <c r="AH47" s="462" t="s">
        <v>11</v>
      </c>
      <c r="AI47" s="462" t="s">
        <v>11</v>
      </c>
      <c r="AJ47" s="462" t="s">
        <v>11</v>
      </c>
      <c r="AK47" s="462" t="s">
        <v>11</v>
      </c>
      <c r="AL47" s="462" t="s">
        <v>11</v>
      </c>
      <c r="AM47" s="462" t="s">
        <v>11</v>
      </c>
      <c r="AN47" s="462" t="s">
        <v>11</v>
      </c>
      <c r="AO47" s="462" t="s">
        <v>11</v>
      </c>
      <c r="AP47" s="462" t="s">
        <v>11</v>
      </c>
      <c r="AQ47" s="462" t="s">
        <v>11</v>
      </c>
      <c r="AR47" s="462" t="s">
        <v>11</v>
      </c>
      <c r="AS47" s="462" t="s">
        <v>11</v>
      </c>
      <c r="AT47" s="461">
        <v>166</v>
      </c>
      <c r="AU47" s="461">
        <v>303</v>
      </c>
      <c r="AV47" s="461">
        <v>302</v>
      </c>
      <c r="AW47" s="461">
        <v>388</v>
      </c>
      <c r="AX47" s="461">
        <v>521</v>
      </c>
      <c r="AY47" s="461">
        <v>630</v>
      </c>
      <c r="AZ47" s="461">
        <v>886</v>
      </c>
      <c r="BA47" s="461">
        <v>862</v>
      </c>
      <c r="BB47" s="461">
        <v>961</v>
      </c>
      <c r="BC47" s="461">
        <v>834</v>
      </c>
      <c r="BD47" s="461">
        <v>945</v>
      </c>
      <c r="BE47" s="461">
        <v>957</v>
      </c>
      <c r="BF47" s="461">
        <v>1124</v>
      </c>
      <c r="BG47" s="461">
        <v>1085</v>
      </c>
      <c r="BH47" s="461">
        <v>1016</v>
      </c>
      <c r="BI47" s="461">
        <v>818</v>
      </c>
      <c r="BJ47" s="461">
        <v>1003</v>
      </c>
      <c r="BK47" s="461">
        <v>1146</v>
      </c>
      <c r="BL47" s="461">
        <v>1159</v>
      </c>
      <c r="BM47" s="461">
        <v>1421</v>
      </c>
      <c r="BN47" s="461">
        <v>1196</v>
      </c>
      <c r="BO47" s="461">
        <v>1366</v>
      </c>
      <c r="BP47" s="461">
        <v>2174</v>
      </c>
      <c r="BQ47" s="461">
        <v>2283</v>
      </c>
      <c r="BR47" s="461">
        <v>2526</v>
      </c>
      <c r="BS47" s="461">
        <v>3306</v>
      </c>
    </row>
    <row r="48" spans="1:71" ht="22.5" customHeight="1">
      <c r="A48" s="464" t="s">
        <v>151</v>
      </c>
      <c r="B48" s="463" t="s">
        <v>11</v>
      </c>
      <c r="C48" s="462" t="s">
        <v>11</v>
      </c>
      <c r="D48" s="462" t="s">
        <v>11</v>
      </c>
      <c r="E48" s="462" t="s">
        <v>11</v>
      </c>
      <c r="F48" s="462" t="s">
        <v>11</v>
      </c>
      <c r="G48" s="462" t="s">
        <v>11</v>
      </c>
      <c r="H48" s="462" t="s">
        <v>11</v>
      </c>
      <c r="I48" s="462" t="s">
        <v>11</v>
      </c>
      <c r="J48" s="462" t="s">
        <v>11</v>
      </c>
      <c r="K48" s="462" t="s">
        <v>11</v>
      </c>
      <c r="L48" s="462" t="s">
        <v>11</v>
      </c>
      <c r="M48" s="462" t="s">
        <v>11</v>
      </c>
      <c r="N48" s="462" t="s">
        <v>11</v>
      </c>
      <c r="O48" s="461">
        <v>11</v>
      </c>
      <c r="P48" s="461">
        <v>15</v>
      </c>
      <c r="Q48" s="461">
        <v>12</v>
      </c>
      <c r="R48" s="461">
        <v>13</v>
      </c>
      <c r="S48" s="461">
        <v>18</v>
      </c>
      <c r="T48" s="461">
        <v>20</v>
      </c>
      <c r="U48" s="461">
        <v>36</v>
      </c>
      <c r="V48" s="461">
        <v>56</v>
      </c>
      <c r="W48" s="461">
        <v>87</v>
      </c>
      <c r="X48" s="461">
        <v>80</v>
      </c>
      <c r="Y48" s="461">
        <v>137</v>
      </c>
      <c r="Z48" s="461">
        <v>158</v>
      </c>
      <c r="AA48" s="461">
        <v>148</v>
      </c>
      <c r="AB48" s="461">
        <v>164</v>
      </c>
      <c r="AC48" s="461">
        <v>143</v>
      </c>
      <c r="AD48" s="461">
        <v>127</v>
      </c>
      <c r="AE48" s="461">
        <v>85</v>
      </c>
      <c r="AF48" s="461">
        <v>86</v>
      </c>
      <c r="AG48" s="461">
        <v>54</v>
      </c>
      <c r="AH48" s="461">
        <v>55</v>
      </c>
      <c r="AI48" s="461">
        <v>79</v>
      </c>
      <c r="AJ48" s="461">
        <v>260</v>
      </c>
      <c r="AK48" s="461">
        <v>155</v>
      </c>
      <c r="AL48" s="461">
        <v>353</v>
      </c>
      <c r="AM48" s="461">
        <v>345</v>
      </c>
      <c r="AN48" s="461">
        <v>366</v>
      </c>
      <c r="AO48" s="461">
        <v>371</v>
      </c>
      <c r="AP48" s="461">
        <v>257</v>
      </c>
      <c r="AQ48" s="461">
        <v>238</v>
      </c>
      <c r="AR48" s="461">
        <v>177</v>
      </c>
      <c r="AS48" s="461">
        <v>194</v>
      </c>
      <c r="AT48" s="461">
        <v>68</v>
      </c>
      <c r="AU48" s="461">
        <v>89</v>
      </c>
      <c r="AV48" s="461">
        <v>76</v>
      </c>
      <c r="AW48" s="461">
        <v>103</v>
      </c>
      <c r="AX48" s="461">
        <v>152</v>
      </c>
      <c r="AY48" s="461">
        <v>283</v>
      </c>
      <c r="AZ48" s="461">
        <v>420</v>
      </c>
      <c r="BA48" s="461">
        <v>402</v>
      </c>
      <c r="BB48" s="461">
        <v>1038</v>
      </c>
      <c r="BC48" s="461">
        <v>1089</v>
      </c>
      <c r="BD48" s="461">
        <v>1317</v>
      </c>
      <c r="BE48" s="461">
        <v>1294</v>
      </c>
      <c r="BF48" s="461">
        <v>1560</v>
      </c>
      <c r="BG48" s="461">
        <v>1375</v>
      </c>
      <c r="BH48" s="461">
        <v>1268</v>
      </c>
      <c r="BI48" s="461">
        <v>1275</v>
      </c>
      <c r="BJ48" s="461">
        <v>1255</v>
      </c>
      <c r="BK48" s="461">
        <v>1453</v>
      </c>
      <c r="BL48" s="461">
        <v>1390</v>
      </c>
      <c r="BM48" s="461">
        <v>1439</v>
      </c>
      <c r="BN48" s="461">
        <v>1417</v>
      </c>
      <c r="BO48" s="461">
        <v>1834</v>
      </c>
      <c r="BP48" s="461">
        <v>2244</v>
      </c>
      <c r="BQ48" s="461">
        <v>2566</v>
      </c>
      <c r="BR48" s="461">
        <v>2042</v>
      </c>
      <c r="BS48" s="461">
        <v>1012</v>
      </c>
    </row>
    <row r="49" spans="1:71" ht="22.5" customHeight="1">
      <c r="A49" s="464" t="s">
        <v>150</v>
      </c>
      <c r="B49" s="463" t="s">
        <v>11</v>
      </c>
      <c r="C49" s="462" t="s">
        <v>11</v>
      </c>
      <c r="D49" s="462" t="s">
        <v>11</v>
      </c>
      <c r="E49" s="462" t="s">
        <v>11</v>
      </c>
      <c r="F49" s="462" t="s">
        <v>11</v>
      </c>
      <c r="G49" s="462" t="s">
        <v>11</v>
      </c>
      <c r="H49" s="462" t="s">
        <v>11</v>
      </c>
      <c r="I49" s="462" t="s">
        <v>11</v>
      </c>
      <c r="J49" s="462" t="s">
        <v>11</v>
      </c>
      <c r="K49" s="462" t="s">
        <v>11</v>
      </c>
      <c r="L49" s="462" t="s">
        <v>11</v>
      </c>
      <c r="M49" s="462" t="s">
        <v>11</v>
      </c>
      <c r="N49" s="462" t="s">
        <v>11</v>
      </c>
      <c r="O49" s="461">
        <v>9</v>
      </c>
      <c r="P49" s="461">
        <v>8</v>
      </c>
      <c r="Q49" s="461">
        <v>8</v>
      </c>
      <c r="R49" s="461">
        <v>7</v>
      </c>
      <c r="S49" s="461">
        <v>4</v>
      </c>
      <c r="T49" s="461">
        <v>8</v>
      </c>
      <c r="U49" s="461">
        <v>16</v>
      </c>
      <c r="V49" s="461">
        <v>7</v>
      </c>
      <c r="W49" s="461">
        <v>2</v>
      </c>
      <c r="X49" s="461">
        <v>7</v>
      </c>
      <c r="Y49" s="461">
        <v>7</v>
      </c>
      <c r="Z49" s="461">
        <v>8</v>
      </c>
      <c r="AA49" s="461">
        <v>4</v>
      </c>
      <c r="AB49" s="461">
        <v>5</v>
      </c>
      <c r="AC49" s="461">
        <v>14</v>
      </c>
      <c r="AD49" s="461">
        <v>17</v>
      </c>
      <c r="AE49" s="461">
        <v>14</v>
      </c>
      <c r="AF49" s="461">
        <v>13</v>
      </c>
      <c r="AG49" s="461">
        <v>37</v>
      </c>
      <c r="AH49" s="461">
        <v>48</v>
      </c>
      <c r="AI49" s="461">
        <v>92</v>
      </c>
      <c r="AJ49" s="461">
        <v>173</v>
      </c>
      <c r="AK49" s="461">
        <v>235</v>
      </c>
      <c r="AL49" s="461">
        <v>229</v>
      </c>
      <c r="AM49" s="461">
        <v>253</v>
      </c>
      <c r="AN49" s="461">
        <v>208</v>
      </c>
      <c r="AO49" s="461">
        <v>354</v>
      </c>
      <c r="AP49" s="461">
        <v>465</v>
      </c>
      <c r="AQ49" s="461">
        <v>642</v>
      </c>
      <c r="AR49" s="461">
        <v>747</v>
      </c>
      <c r="AS49" s="461">
        <v>596</v>
      </c>
      <c r="AT49" s="461">
        <v>882</v>
      </c>
      <c r="AU49" s="461">
        <v>976</v>
      </c>
      <c r="AV49" s="461">
        <v>667</v>
      </c>
      <c r="AW49" s="461">
        <v>1407</v>
      </c>
      <c r="AX49" s="461">
        <v>932</v>
      </c>
      <c r="AY49" s="461">
        <v>436</v>
      </c>
      <c r="AZ49" s="461">
        <v>478</v>
      </c>
      <c r="BA49" s="461">
        <v>553</v>
      </c>
      <c r="BB49" s="461">
        <v>657</v>
      </c>
      <c r="BC49" s="461">
        <v>543</v>
      </c>
      <c r="BD49" s="461">
        <v>568</v>
      </c>
      <c r="BE49" s="461">
        <v>451</v>
      </c>
      <c r="BF49" s="461">
        <v>631</v>
      </c>
      <c r="BG49" s="461">
        <v>751</v>
      </c>
      <c r="BH49" s="461">
        <v>1159</v>
      </c>
      <c r="BI49" s="461">
        <v>1559</v>
      </c>
      <c r="BJ49" s="461">
        <v>1843</v>
      </c>
      <c r="BK49" s="461">
        <v>2529</v>
      </c>
      <c r="BL49" s="461">
        <v>1808</v>
      </c>
      <c r="BM49" s="461">
        <v>1501</v>
      </c>
      <c r="BN49" s="461">
        <v>913</v>
      </c>
      <c r="BO49" s="461">
        <v>1159</v>
      </c>
      <c r="BP49" s="461">
        <v>1796</v>
      </c>
      <c r="BQ49" s="461">
        <v>1966</v>
      </c>
      <c r="BR49" s="461">
        <v>1497</v>
      </c>
      <c r="BS49" s="461">
        <v>1460</v>
      </c>
    </row>
    <row r="50" spans="1:71" ht="22.5" customHeight="1">
      <c r="A50" s="464" t="s">
        <v>149</v>
      </c>
      <c r="B50" s="463" t="s">
        <v>11</v>
      </c>
      <c r="C50" s="462" t="s">
        <v>11</v>
      </c>
      <c r="D50" s="462" t="s">
        <v>11</v>
      </c>
      <c r="E50" s="462" t="s">
        <v>11</v>
      </c>
      <c r="F50" s="462" t="s">
        <v>11</v>
      </c>
      <c r="G50" s="462" t="s">
        <v>11</v>
      </c>
      <c r="H50" s="462" t="s">
        <v>11</v>
      </c>
      <c r="I50" s="462" t="s">
        <v>11</v>
      </c>
      <c r="J50" s="462" t="s">
        <v>11</v>
      </c>
      <c r="K50" s="462" t="s">
        <v>11</v>
      </c>
      <c r="L50" s="462" t="s">
        <v>11</v>
      </c>
      <c r="M50" s="462" t="s">
        <v>11</v>
      </c>
      <c r="N50" s="462" t="s">
        <v>11</v>
      </c>
      <c r="O50" s="462" t="s">
        <v>11</v>
      </c>
      <c r="P50" s="462" t="s">
        <v>11</v>
      </c>
      <c r="Q50" s="462" t="s">
        <v>11</v>
      </c>
      <c r="R50" s="462" t="s">
        <v>11</v>
      </c>
      <c r="S50" s="462" t="s">
        <v>11</v>
      </c>
      <c r="T50" s="462" t="s">
        <v>11</v>
      </c>
      <c r="U50" s="462" t="s">
        <v>11</v>
      </c>
      <c r="V50" s="462" t="s">
        <v>11</v>
      </c>
      <c r="W50" s="462" t="s">
        <v>11</v>
      </c>
      <c r="X50" s="462" t="s">
        <v>11</v>
      </c>
      <c r="Y50" s="462" t="s">
        <v>11</v>
      </c>
      <c r="Z50" s="462" t="s">
        <v>11</v>
      </c>
      <c r="AA50" s="462" t="s">
        <v>11</v>
      </c>
      <c r="AB50" s="462" t="s">
        <v>11</v>
      </c>
      <c r="AC50" s="462" t="s">
        <v>11</v>
      </c>
      <c r="AD50" s="462" t="s">
        <v>11</v>
      </c>
      <c r="AE50" s="462" t="s">
        <v>11</v>
      </c>
      <c r="AF50" s="462" t="s">
        <v>11</v>
      </c>
      <c r="AG50" s="462" t="s">
        <v>11</v>
      </c>
      <c r="AH50" s="462" t="s">
        <v>11</v>
      </c>
      <c r="AI50" s="462" t="s">
        <v>11</v>
      </c>
      <c r="AJ50" s="462" t="s">
        <v>11</v>
      </c>
      <c r="AK50" s="462" t="s">
        <v>11</v>
      </c>
      <c r="AL50" s="462" t="s">
        <v>11</v>
      </c>
      <c r="AM50" s="462" t="s">
        <v>11</v>
      </c>
      <c r="AN50" s="462" t="s">
        <v>11</v>
      </c>
      <c r="AO50" s="461">
        <v>39</v>
      </c>
      <c r="AP50" s="461">
        <v>70</v>
      </c>
      <c r="AQ50" s="461">
        <v>46</v>
      </c>
      <c r="AR50" s="461">
        <v>200</v>
      </c>
      <c r="AS50" s="461">
        <v>173</v>
      </c>
      <c r="AT50" s="461">
        <v>242</v>
      </c>
      <c r="AU50" s="461">
        <v>93</v>
      </c>
      <c r="AV50" s="461">
        <v>216</v>
      </c>
      <c r="AW50" s="461">
        <v>80</v>
      </c>
      <c r="AX50" s="461">
        <v>50</v>
      </c>
      <c r="AY50" s="461">
        <v>35</v>
      </c>
      <c r="AZ50" s="461">
        <v>87</v>
      </c>
      <c r="BA50" s="461">
        <v>128</v>
      </c>
      <c r="BB50" s="461">
        <v>62</v>
      </c>
      <c r="BC50" s="461">
        <v>53</v>
      </c>
      <c r="BD50" s="461">
        <v>54</v>
      </c>
      <c r="BE50" s="461">
        <v>2</v>
      </c>
      <c r="BF50" s="461">
        <v>7</v>
      </c>
      <c r="BG50" s="461">
        <v>5</v>
      </c>
      <c r="BH50" s="461">
        <v>59</v>
      </c>
      <c r="BI50" s="461">
        <v>4</v>
      </c>
      <c r="BJ50" s="461">
        <v>36</v>
      </c>
      <c r="BK50" s="461">
        <v>21</v>
      </c>
      <c r="BL50" s="461">
        <v>1</v>
      </c>
      <c r="BM50" s="469">
        <v>0</v>
      </c>
      <c r="BN50" s="461">
        <v>1</v>
      </c>
      <c r="BO50" s="461">
        <v>51</v>
      </c>
      <c r="BP50" s="461">
        <v>185</v>
      </c>
      <c r="BQ50" s="461">
        <v>113</v>
      </c>
      <c r="BR50" s="461">
        <v>49</v>
      </c>
      <c r="BS50" s="461">
        <v>1</v>
      </c>
    </row>
    <row r="51" spans="1:71" ht="22.5" customHeight="1">
      <c r="A51" s="464" t="s">
        <v>148</v>
      </c>
      <c r="B51" s="463" t="s">
        <v>11</v>
      </c>
      <c r="C51" s="462" t="s">
        <v>11</v>
      </c>
      <c r="D51" s="462" t="s">
        <v>11</v>
      </c>
      <c r="E51" s="462" t="s">
        <v>11</v>
      </c>
      <c r="F51" s="462" t="s">
        <v>11</v>
      </c>
      <c r="G51" s="462" t="s">
        <v>11</v>
      </c>
      <c r="H51" s="462" t="s">
        <v>11</v>
      </c>
      <c r="I51" s="462" t="s">
        <v>11</v>
      </c>
      <c r="J51" s="462" t="s">
        <v>11</v>
      </c>
      <c r="K51" s="462" t="s">
        <v>11</v>
      </c>
      <c r="L51" s="462" t="s">
        <v>11</v>
      </c>
      <c r="M51" s="462" t="s">
        <v>11</v>
      </c>
      <c r="N51" s="462" t="s">
        <v>11</v>
      </c>
      <c r="O51" s="462" t="s">
        <v>11</v>
      </c>
      <c r="P51" s="462" t="s">
        <v>11</v>
      </c>
      <c r="Q51" s="462" t="s">
        <v>11</v>
      </c>
      <c r="R51" s="462" t="s">
        <v>11</v>
      </c>
      <c r="S51" s="462" t="s">
        <v>11</v>
      </c>
      <c r="T51" s="462" t="s">
        <v>11</v>
      </c>
      <c r="U51" s="462" t="s">
        <v>11</v>
      </c>
      <c r="V51" s="462" t="s">
        <v>11</v>
      </c>
      <c r="W51" s="462" t="s">
        <v>11</v>
      </c>
      <c r="X51" s="462" t="s">
        <v>11</v>
      </c>
      <c r="Y51" s="462" t="s">
        <v>11</v>
      </c>
      <c r="Z51" s="461">
        <v>3</v>
      </c>
      <c r="AA51" s="461">
        <v>11</v>
      </c>
      <c r="AB51" s="461">
        <v>9</v>
      </c>
      <c r="AC51" s="462" t="s">
        <v>11</v>
      </c>
      <c r="AD51" s="461">
        <v>10</v>
      </c>
      <c r="AE51" s="461">
        <v>11</v>
      </c>
      <c r="AF51" s="461">
        <v>16</v>
      </c>
      <c r="AG51" s="461">
        <v>13</v>
      </c>
      <c r="AH51" s="461">
        <v>20</v>
      </c>
      <c r="AI51" s="461">
        <v>25</v>
      </c>
      <c r="AJ51" s="461">
        <v>28</v>
      </c>
      <c r="AK51" s="461">
        <v>33</v>
      </c>
      <c r="AL51" s="461">
        <v>26</v>
      </c>
      <c r="AM51" s="461">
        <v>33</v>
      </c>
      <c r="AN51" s="461">
        <v>33</v>
      </c>
      <c r="AO51" s="461">
        <v>38</v>
      </c>
      <c r="AP51" s="461">
        <v>42</v>
      </c>
      <c r="AQ51" s="461">
        <v>37</v>
      </c>
      <c r="AR51" s="461">
        <v>45</v>
      </c>
      <c r="AS51" s="461">
        <v>60</v>
      </c>
      <c r="AT51" s="461">
        <v>60</v>
      </c>
      <c r="AU51" s="461">
        <v>75</v>
      </c>
      <c r="AV51" s="461">
        <v>92</v>
      </c>
      <c r="AW51" s="461">
        <v>109</v>
      </c>
      <c r="AX51" s="461">
        <v>92</v>
      </c>
      <c r="AY51" s="461">
        <v>95</v>
      </c>
      <c r="AZ51" s="461">
        <v>145</v>
      </c>
      <c r="BA51" s="461">
        <v>185</v>
      </c>
      <c r="BB51" s="461">
        <v>295</v>
      </c>
      <c r="BC51" s="461">
        <v>174</v>
      </c>
      <c r="BD51" s="461">
        <v>201</v>
      </c>
      <c r="BE51" s="461">
        <v>282</v>
      </c>
      <c r="BF51" s="461">
        <v>379</v>
      </c>
      <c r="BG51" s="461">
        <v>230</v>
      </c>
      <c r="BH51" s="461">
        <v>260</v>
      </c>
      <c r="BI51" s="461">
        <v>305</v>
      </c>
      <c r="BJ51" s="461">
        <v>236</v>
      </c>
      <c r="BK51" s="461">
        <v>332</v>
      </c>
      <c r="BL51" s="461">
        <v>283</v>
      </c>
      <c r="BM51" s="461">
        <v>309</v>
      </c>
      <c r="BN51" s="461">
        <v>282</v>
      </c>
      <c r="BO51" s="461">
        <v>260</v>
      </c>
      <c r="BP51" s="461">
        <v>542</v>
      </c>
      <c r="BQ51" s="461">
        <v>390</v>
      </c>
      <c r="BR51" s="461">
        <v>331</v>
      </c>
      <c r="BS51" s="461">
        <v>390</v>
      </c>
    </row>
    <row r="52" spans="1:71" ht="22.5" customHeight="1">
      <c r="A52" s="464" t="s">
        <v>147</v>
      </c>
      <c r="B52" s="463" t="s">
        <v>11</v>
      </c>
      <c r="C52" s="462" t="s">
        <v>11</v>
      </c>
      <c r="D52" s="462" t="s">
        <v>11</v>
      </c>
      <c r="E52" s="462" t="s">
        <v>11</v>
      </c>
      <c r="F52" s="462" t="s">
        <v>11</v>
      </c>
      <c r="G52" s="462" t="s">
        <v>11</v>
      </c>
      <c r="H52" s="462" t="s">
        <v>11</v>
      </c>
      <c r="I52" s="462" t="s">
        <v>11</v>
      </c>
      <c r="J52" s="462" t="s">
        <v>11</v>
      </c>
      <c r="K52" s="462" t="s">
        <v>11</v>
      </c>
      <c r="L52" s="462" t="s">
        <v>11</v>
      </c>
      <c r="M52" s="462" t="s">
        <v>11</v>
      </c>
      <c r="N52" s="462" t="s">
        <v>11</v>
      </c>
      <c r="O52" s="462" t="s">
        <v>11</v>
      </c>
      <c r="P52" s="462" t="s">
        <v>11</v>
      </c>
      <c r="Q52" s="462" t="s">
        <v>11</v>
      </c>
      <c r="R52" s="462" t="s">
        <v>11</v>
      </c>
      <c r="S52" s="462" t="s">
        <v>11</v>
      </c>
      <c r="T52" s="462" t="s">
        <v>11</v>
      </c>
      <c r="U52" s="462" t="s">
        <v>11</v>
      </c>
      <c r="V52" s="462" t="s">
        <v>11</v>
      </c>
      <c r="W52" s="462" t="s">
        <v>11</v>
      </c>
      <c r="X52" s="462" t="s">
        <v>11</v>
      </c>
      <c r="Y52" s="462" t="s">
        <v>11</v>
      </c>
      <c r="Z52" s="462" t="s">
        <v>11</v>
      </c>
      <c r="AA52" s="462" t="s">
        <v>11</v>
      </c>
      <c r="AB52" s="461">
        <v>3</v>
      </c>
      <c r="AC52" s="462" t="s">
        <v>11</v>
      </c>
      <c r="AD52" s="462" t="s">
        <v>11</v>
      </c>
      <c r="AE52" s="462" t="s">
        <v>11</v>
      </c>
      <c r="AF52" s="462" t="s">
        <v>11</v>
      </c>
      <c r="AG52" s="462" t="s">
        <v>11</v>
      </c>
      <c r="AH52" s="462" t="s">
        <v>11</v>
      </c>
      <c r="AI52" s="462" t="s">
        <v>11</v>
      </c>
      <c r="AJ52" s="462" t="s">
        <v>11</v>
      </c>
      <c r="AK52" s="462" t="s">
        <v>11</v>
      </c>
      <c r="AL52" s="462" t="s">
        <v>11</v>
      </c>
      <c r="AM52" s="462" t="s">
        <v>11</v>
      </c>
      <c r="AN52" s="462" t="s">
        <v>11</v>
      </c>
      <c r="AO52" s="462" t="s">
        <v>11</v>
      </c>
      <c r="AP52" s="462" t="s">
        <v>11</v>
      </c>
      <c r="AQ52" s="462" t="s">
        <v>11</v>
      </c>
      <c r="AR52" s="462" t="s">
        <v>11</v>
      </c>
      <c r="AS52" s="462" t="s">
        <v>11</v>
      </c>
      <c r="AT52" s="461">
        <v>51</v>
      </c>
      <c r="AU52" s="461">
        <v>24</v>
      </c>
      <c r="AV52" s="461">
        <v>225</v>
      </c>
      <c r="AW52" s="461">
        <v>133</v>
      </c>
      <c r="AX52" s="461">
        <v>303</v>
      </c>
      <c r="AY52" s="461">
        <v>461</v>
      </c>
      <c r="AZ52" s="461">
        <v>166</v>
      </c>
      <c r="BA52" s="461">
        <v>101</v>
      </c>
      <c r="BB52" s="461">
        <v>190</v>
      </c>
      <c r="BC52" s="461">
        <v>268</v>
      </c>
      <c r="BD52" s="461">
        <v>125</v>
      </c>
      <c r="BE52" s="461">
        <v>732</v>
      </c>
      <c r="BF52" s="461">
        <v>823</v>
      </c>
      <c r="BG52" s="461">
        <v>567</v>
      </c>
      <c r="BH52" s="461">
        <v>370</v>
      </c>
      <c r="BI52" s="461">
        <v>643</v>
      </c>
      <c r="BJ52" s="461">
        <v>493</v>
      </c>
      <c r="BK52" s="461">
        <v>359</v>
      </c>
      <c r="BL52" s="461">
        <v>297</v>
      </c>
      <c r="BM52" s="461">
        <v>335</v>
      </c>
      <c r="BN52" s="461">
        <v>347</v>
      </c>
      <c r="BO52" s="461">
        <v>214</v>
      </c>
      <c r="BP52" s="461">
        <v>638</v>
      </c>
      <c r="BQ52" s="461">
        <v>224</v>
      </c>
      <c r="BR52" s="461">
        <v>297</v>
      </c>
      <c r="BS52" s="461">
        <v>177</v>
      </c>
    </row>
    <row r="53" spans="1:71" ht="22.5" customHeight="1">
      <c r="A53" s="464" t="s">
        <v>146</v>
      </c>
      <c r="B53" s="463" t="s">
        <v>11</v>
      </c>
      <c r="C53" s="462" t="s">
        <v>11</v>
      </c>
      <c r="D53" s="462" t="s">
        <v>11</v>
      </c>
      <c r="E53" s="462" t="s">
        <v>11</v>
      </c>
      <c r="F53" s="462" t="s">
        <v>11</v>
      </c>
      <c r="G53" s="462" t="s">
        <v>11</v>
      </c>
      <c r="H53" s="462" t="s">
        <v>11</v>
      </c>
      <c r="I53" s="462" t="s">
        <v>11</v>
      </c>
      <c r="J53" s="462" t="s">
        <v>11</v>
      </c>
      <c r="K53" s="462" t="s">
        <v>11</v>
      </c>
      <c r="L53" s="462" t="s">
        <v>11</v>
      </c>
      <c r="M53" s="462" t="s">
        <v>11</v>
      </c>
      <c r="N53" s="462" t="s">
        <v>11</v>
      </c>
      <c r="O53" s="462" t="s">
        <v>11</v>
      </c>
      <c r="P53" s="462" t="s">
        <v>11</v>
      </c>
      <c r="Q53" s="462" t="s">
        <v>11</v>
      </c>
      <c r="R53" s="462" t="s">
        <v>11</v>
      </c>
      <c r="S53" s="462" t="s">
        <v>11</v>
      </c>
      <c r="T53" s="462" t="s">
        <v>11</v>
      </c>
      <c r="U53" s="462" t="s">
        <v>11</v>
      </c>
      <c r="V53" s="462" t="s">
        <v>11</v>
      </c>
      <c r="W53" s="462" t="s">
        <v>11</v>
      </c>
      <c r="X53" s="462" t="s">
        <v>11</v>
      </c>
      <c r="Y53" s="461">
        <v>2</v>
      </c>
      <c r="Z53" s="461">
        <v>2</v>
      </c>
      <c r="AA53" s="461">
        <v>3</v>
      </c>
      <c r="AB53" s="461">
        <v>4</v>
      </c>
      <c r="AC53" s="462" t="s">
        <v>11</v>
      </c>
      <c r="AD53" s="461">
        <v>5</v>
      </c>
      <c r="AE53" s="461">
        <v>4</v>
      </c>
      <c r="AF53" s="461">
        <v>3</v>
      </c>
      <c r="AG53" s="461">
        <v>3</v>
      </c>
      <c r="AH53" s="461">
        <v>6</v>
      </c>
      <c r="AI53" s="461">
        <v>9</v>
      </c>
      <c r="AJ53" s="461">
        <v>10</v>
      </c>
      <c r="AK53" s="461">
        <v>14</v>
      </c>
      <c r="AL53" s="461">
        <v>6</v>
      </c>
      <c r="AM53" s="461">
        <v>7</v>
      </c>
      <c r="AN53" s="461">
        <v>20</v>
      </c>
      <c r="AO53" s="461">
        <v>24</v>
      </c>
      <c r="AP53" s="461">
        <v>27</v>
      </c>
      <c r="AQ53" s="461">
        <v>30</v>
      </c>
      <c r="AR53" s="461">
        <v>40</v>
      </c>
      <c r="AS53" s="461">
        <v>56</v>
      </c>
      <c r="AT53" s="461">
        <v>50</v>
      </c>
      <c r="AU53" s="461">
        <v>53</v>
      </c>
      <c r="AV53" s="461">
        <v>76</v>
      </c>
      <c r="AW53" s="461">
        <v>113</v>
      </c>
      <c r="AX53" s="461">
        <v>102</v>
      </c>
      <c r="AY53" s="461">
        <v>116</v>
      </c>
      <c r="AZ53" s="461">
        <v>108</v>
      </c>
      <c r="BA53" s="461">
        <v>78</v>
      </c>
      <c r="BB53" s="461">
        <v>119</v>
      </c>
      <c r="BC53" s="461">
        <v>150</v>
      </c>
      <c r="BD53" s="461">
        <v>117</v>
      </c>
      <c r="BE53" s="461">
        <v>125</v>
      </c>
      <c r="BF53" s="461">
        <v>142</v>
      </c>
      <c r="BG53" s="461">
        <v>176</v>
      </c>
      <c r="BH53" s="461">
        <v>101</v>
      </c>
      <c r="BI53" s="461">
        <v>107</v>
      </c>
      <c r="BJ53" s="461">
        <v>99</v>
      </c>
      <c r="BK53" s="461">
        <v>96</v>
      </c>
      <c r="BL53" s="461">
        <v>134</v>
      </c>
      <c r="BM53" s="461">
        <v>102</v>
      </c>
      <c r="BN53" s="461">
        <v>143</v>
      </c>
      <c r="BO53" s="461">
        <v>110</v>
      </c>
      <c r="BP53" s="461">
        <v>112</v>
      </c>
      <c r="BQ53" s="461">
        <v>130</v>
      </c>
      <c r="BR53" s="461">
        <v>123</v>
      </c>
      <c r="BS53" s="461">
        <v>258</v>
      </c>
    </row>
    <row r="54" spans="1:71" ht="22.5" customHeight="1">
      <c r="A54" s="464" t="s">
        <v>145</v>
      </c>
      <c r="B54" s="463" t="s">
        <v>11</v>
      </c>
      <c r="C54" s="462" t="s">
        <v>11</v>
      </c>
      <c r="D54" s="462" t="s">
        <v>11</v>
      </c>
      <c r="E54" s="462" t="s">
        <v>11</v>
      </c>
      <c r="F54" s="462" t="s">
        <v>11</v>
      </c>
      <c r="G54" s="462" t="s">
        <v>11</v>
      </c>
      <c r="H54" s="462" t="s">
        <v>11</v>
      </c>
      <c r="I54" s="462" t="s">
        <v>11</v>
      </c>
      <c r="J54" s="462" t="s">
        <v>11</v>
      </c>
      <c r="K54" s="462" t="s">
        <v>11</v>
      </c>
      <c r="L54" s="462" t="s">
        <v>11</v>
      </c>
      <c r="M54" s="462" t="s">
        <v>11</v>
      </c>
      <c r="N54" s="462" t="s">
        <v>11</v>
      </c>
      <c r="O54" s="462" t="s">
        <v>11</v>
      </c>
      <c r="P54" s="462" t="s">
        <v>11</v>
      </c>
      <c r="Q54" s="462" t="s">
        <v>11</v>
      </c>
      <c r="R54" s="462" t="s">
        <v>11</v>
      </c>
      <c r="S54" s="462" t="s">
        <v>11</v>
      </c>
      <c r="T54" s="462" t="s">
        <v>11</v>
      </c>
      <c r="U54" s="462" t="s">
        <v>11</v>
      </c>
      <c r="V54" s="462" t="s">
        <v>11</v>
      </c>
      <c r="W54" s="462" t="s">
        <v>11</v>
      </c>
      <c r="X54" s="462" t="s">
        <v>11</v>
      </c>
      <c r="Y54" s="461">
        <v>4</v>
      </c>
      <c r="Z54" s="461">
        <v>6</v>
      </c>
      <c r="AA54" s="461">
        <v>8</v>
      </c>
      <c r="AB54" s="461">
        <v>2</v>
      </c>
      <c r="AC54" s="462" t="s">
        <v>11</v>
      </c>
      <c r="AD54" s="462" t="s">
        <v>11</v>
      </c>
      <c r="AE54" s="462" t="s">
        <v>11</v>
      </c>
      <c r="AF54" s="462" t="s">
        <v>11</v>
      </c>
      <c r="AG54" s="462" t="s">
        <v>11</v>
      </c>
      <c r="AH54" s="462" t="s">
        <v>11</v>
      </c>
      <c r="AI54" s="462" t="s">
        <v>11</v>
      </c>
      <c r="AJ54" s="461">
        <v>1</v>
      </c>
      <c r="AK54" s="462" t="s">
        <v>11</v>
      </c>
      <c r="AL54" s="462" t="s">
        <v>11</v>
      </c>
      <c r="AM54" s="462" t="s">
        <v>11</v>
      </c>
      <c r="AN54" s="462" t="s">
        <v>11</v>
      </c>
      <c r="AO54" s="462" t="s">
        <v>11</v>
      </c>
      <c r="AP54" s="462" t="s">
        <v>11</v>
      </c>
      <c r="AQ54" s="461">
        <v>5</v>
      </c>
      <c r="AR54" s="461">
        <v>31</v>
      </c>
      <c r="AS54" s="461">
        <v>10</v>
      </c>
      <c r="AT54" s="461">
        <v>26</v>
      </c>
      <c r="AU54" s="461">
        <v>141</v>
      </c>
      <c r="AV54" s="461">
        <v>991</v>
      </c>
      <c r="AW54" s="461">
        <v>218</v>
      </c>
      <c r="AX54" s="461">
        <v>187</v>
      </c>
      <c r="AY54" s="461">
        <v>282</v>
      </c>
      <c r="AZ54" s="461">
        <v>1043</v>
      </c>
      <c r="BA54" s="461">
        <v>1156</v>
      </c>
      <c r="BB54" s="461">
        <v>576</v>
      </c>
      <c r="BC54" s="461">
        <v>144</v>
      </c>
      <c r="BD54" s="461">
        <v>424</v>
      </c>
      <c r="BE54" s="461">
        <v>177</v>
      </c>
      <c r="BF54" s="461">
        <v>490</v>
      </c>
      <c r="BG54" s="461">
        <v>1498</v>
      </c>
      <c r="BH54" s="461">
        <v>1120</v>
      </c>
      <c r="BI54" s="461">
        <v>1872</v>
      </c>
      <c r="BJ54" s="461">
        <v>2517</v>
      </c>
      <c r="BK54" s="461">
        <v>2708</v>
      </c>
      <c r="BL54" s="461">
        <v>1877</v>
      </c>
      <c r="BM54" s="461">
        <v>2244</v>
      </c>
      <c r="BN54" s="461">
        <v>1966</v>
      </c>
      <c r="BO54" s="461">
        <v>2731</v>
      </c>
      <c r="BP54" s="461">
        <v>3032</v>
      </c>
      <c r="BQ54" s="461">
        <v>3959</v>
      </c>
      <c r="BR54" s="461">
        <v>2994</v>
      </c>
      <c r="BS54" s="461">
        <v>2799</v>
      </c>
    </row>
    <row r="55" spans="1:71" ht="22.5" customHeight="1">
      <c r="A55" s="464" t="s">
        <v>144</v>
      </c>
      <c r="B55" s="465">
        <v>14</v>
      </c>
      <c r="C55" s="461">
        <v>20</v>
      </c>
      <c r="D55" s="461">
        <v>18</v>
      </c>
      <c r="E55" s="461">
        <v>20</v>
      </c>
      <c r="F55" s="461">
        <v>22</v>
      </c>
      <c r="G55" s="461">
        <v>27</v>
      </c>
      <c r="H55" s="461">
        <v>35</v>
      </c>
      <c r="I55" s="461">
        <v>31</v>
      </c>
      <c r="J55" s="461">
        <v>32</v>
      </c>
      <c r="K55" s="461">
        <v>35</v>
      </c>
      <c r="L55" s="461">
        <v>27</v>
      </c>
      <c r="M55" s="461">
        <v>31</v>
      </c>
      <c r="N55" s="461">
        <v>31</v>
      </c>
      <c r="O55" s="461">
        <v>31</v>
      </c>
      <c r="P55" s="461">
        <v>38</v>
      </c>
      <c r="Q55" s="461">
        <v>35</v>
      </c>
      <c r="R55" s="461">
        <v>50</v>
      </c>
      <c r="S55" s="461">
        <v>79</v>
      </c>
      <c r="T55" s="461">
        <v>161</v>
      </c>
      <c r="U55" s="461">
        <v>193</v>
      </c>
      <c r="V55" s="461">
        <v>238</v>
      </c>
      <c r="W55" s="461">
        <v>312</v>
      </c>
      <c r="X55" s="461">
        <v>359</v>
      </c>
      <c r="Y55" s="461">
        <v>497</v>
      </c>
      <c r="Z55" s="461">
        <v>635</v>
      </c>
      <c r="AA55" s="461">
        <v>481</v>
      </c>
      <c r="AB55" s="461">
        <v>449</v>
      </c>
      <c r="AC55" s="461">
        <v>469</v>
      </c>
      <c r="AD55" s="461">
        <v>522</v>
      </c>
      <c r="AE55" s="461">
        <v>693</v>
      </c>
      <c r="AF55" s="461">
        <v>913</v>
      </c>
      <c r="AG55" s="461">
        <v>1110</v>
      </c>
      <c r="AH55" s="461">
        <v>1482</v>
      </c>
      <c r="AI55" s="461">
        <v>1817</v>
      </c>
      <c r="AJ55" s="461">
        <v>2110</v>
      </c>
      <c r="AK55" s="461">
        <v>2870</v>
      </c>
      <c r="AL55" s="461">
        <v>3274</v>
      </c>
      <c r="AM55" s="461">
        <v>4311</v>
      </c>
      <c r="AN55" s="461">
        <v>4106</v>
      </c>
      <c r="AO55" s="461">
        <v>3825</v>
      </c>
      <c r="AP55" s="461">
        <v>4884</v>
      </c>
      <c r="AQ55" s="461">
        <v>5650</v>
      </c>
      <c r="AR55" s="461">
        <v>5172</v>
      </c>
      <c r="AS55" s="461">
        <v>6165</v>
      </c>
      <c r="AT55" s="461">
        <v>8198</v>
      </c>
      <c r="AU55" s="461">
        <v>8027</v>
      </c>
      <c r="AV55" s="461">
        <v>8116</v>
      </c>
      <c r="AW55" s="461">
        <v>8068</v>
      </c>
      <c r="AX55" s="461">
        <v>8562</v>
      </c>
      <c r="AY55" s="461">
        <v>8066</v>
      </c>
      <c r="AZ55" s="461">
        <v>8433</v>
      </c>
      <c r="BA55" s="461">
        <v>8910</v>
      </c>
      <c r="BB55" s="461">
        <v>10723</v>
      </c>
      <c r="BC55" s="461">
        <v>10236</v>
      </c>
      <c r="BD55" s="461">
        <v>11433</v>
      </c>
      <c r="BE55" s="461">
        <v>10457</v>
      </c>
      <c r="BF55" s="461">
        <v>10535</v>
      </c>
      <c r="BG55" s="461">
        <v>10230</v>
      </c>
      <c r="BH55" s="461">
        <v>11345</v>
      </c>
      <c r="BI55" s="461">
        <v>11123</v>
      </c>
      <c r="BJ55" s="461">
        <v>12384</v>
      </c>
      <c r="BK55" s="461">
        <v>15392</v>
      </c>
      <c r="BL55" s="461">
        <v>17705</v>
      </c>
      <c r="BM55" s="461">
        <v>16008</v>
      </c>
      <c r="BN55" s="461">
        <v>12741</v>
      </c>
      <c r="BO55" s="461">
        <v>17173</v>
      </c>
      <c r="BP55" s="461">
        <v>26475</v>
      </c>
      <c r="BQ55" s="461">
        <v>20550</v>
      </c>
      <c r="BR55" s="461">
        <v>23664</v>
      </c>
      <c r="BS55" s="461">
        <v>20665</v>
      </c>
    </row>
    <row r="56" spans="1:71" ht="22.5" customHeight="1">
      <c r="A56" s="464" t="s">
        <v>143</v>
      </c>
      <c r="B56" s="463" t="s">
        <v>11</v>
      </c>
      <c r="C56" s="462" t="s">
        <v>11</v>
      </c>
      <c r="D56" s="462" t="s">
        <v>11</v>
      </c>
      <c r="E56" s="462" t="s">
        <v>11</v>
      </c>
      <c r="F56" s="462" t="s">
        <v>11</v>
      </c>
      <c r="G56" s="462" t="s">
        <v>11</v>
      </c>
      <c r="H56" s="462" t="s">
        <v>11</v>
      </c>
      <c r="I56" s="462" t="s">
        <v>11</v>
      </c>
      <c r="J56" s="462" t="s">
        <v>11</v>
      </c>
      <c r="K56" s="462" t="s">
        <v>11</v>
      </c>
      <c r="L56" s="462" t="s">
        <v>11</v>
      </c>
      <c r="M56" s="462" t="s">
        <v>11</v>
      </c>
      <c r="N56" s="462" t="s">
        <v>11</v>
      </c>
      <c r="O56" s="462" t="s">
        <v>11</v>
      </c>
      <c r="P56" s="462" t="s">
        <v>11</v>
      </c>
      <c r="Q56" s="462" t="s">
        <v>11</v>
      </c>
      <c r="R56" s="462" t="s">
        <v>11</v>
      </c>
      <c r="S56" s="462" t="s">
        <v>11</v>
      </c>
      <c r="T56" s="462" t="s">
        <v>11</v>
      </c>
      <c r="U56" s="462" t="s">
        <v>11</v>
      </c>
      <c r="V56" s="462" t="s">
        <v>11</v>
      </c>
      <c r="W56" s="462" t="s">
        <v>11</v>
      </c>
      <c r="X56" s="462" t="s">
        <v>11</v>
      </c>
      <c r="Y56" s="462" t="s">
        <v>11</v>
      </c>
      <c r="Z56" s="462" t="s">
        <v>11</v>
      </c>
      <c r="AA56" s="462" t="s">
        <v>11</v>
      </c>
      <c r="AB56" s="462" t="s">
        <v>11</v>
      </c>
      <c r="AC56" s="462" t="s">
        <v>11</v>
      </c>
      <c r="AD56" s="462" t="s">
        <v>11</v>
      </c>
      <c r="AE56" s="462" t="s">
        <v>11</v>
      </c>
      <c r="AF56" s="462" t="s">
        <v>11</v>
      </c>
      <c r="AG56" s="462" t="s">
        <v>11</v>
      </c>
      <c r="AH56" s="462" t="s">
        <v>11</v>
      </c>
      <c r="AI56" s="461">
        <v>6</v>
      </c>
      <c r="AJ56" s="461">
        <v>22</v>
      </c>
      <c r="AK56" s="462" t="s">
        <v>11</v>
      </c>
      <c r="AL56" s="462" t="s">
        <v>11</v>
      </c>
      <c r="AM56" s="462" t="s">
        <v>11</v>
      </c>
      <c r="AN56" s="462" t="s">
        <v>11</v>
      </c>
      <c r="AO56" s="461">
        <v>61</v>
      </c>
      <c r="AP56" s="461">
        <v>66</v>
      </c>
      <c r="AQ56" s="461">
        <v>94</v>
      </c>
      <c r="AR56" s="461">
        <v>138</v>
      </c>
      <c r="AS56" s="461">
        <v>133</v>
      </c>
      <c r="AT56" s="461">
        <v>156</v>
      </c>
      <c r="AU56" s="461">
        <v>224</v>
      </c>
      <c r="AV56" s="461">
        <v>233</v>
      </c>
      <c r="AW56" s="461">
        <v>219</v>
      </c>
      <c r="AX56" s="461">
        <v>221</v>
      </c>
      <c r="AY56" s="461">
        <v>195</v>
      </c>
      <c r="AZ56" s="461">
        <v>249</v>
      </c>
      <c r="BA56" s="461">
        <v>306</v>
      </c>
      <c r="BB56" s="461">
        <v>299</v>
      </c>
      <c r="BC56" s="461">
        <v>307</v>
      </c>
      <c r="BD56" s="461">
        <v>261</v>
      </c>
      <c r="BE56" s="461">
        <v>263</v>
      </c>
      <c r="BF56" s="461">
        <v>279</v>
      </c>
      <c r="BG56" s="461">
        <v>276</v>
      </c>
      <c r="BH56" s="461">
        <v>300</v>
      </c>
      <c r="BI56" s="461">
        <v>368</v>
      </c>
      <c r="BJ56" s="461">
        <v>356</v>
      </c>
      <c r="BK56" s="461">
        <v>375</v>
      </c>
      <c r="BL56" s="461">
        <v>425</v>
      </c>
      <c r="BM56" s="461">
        <v>459</v>
      </c>
      <c r="BN56" s="461">
        <v>45</v>
      </c>
      <c r="BO56" s="461">
        <v>24</v>
      </c>
      <c r="BP56" s="461">
        <v>49</v>
      </c>
      <c r="BQ56" s="461">
        <v>46</v>
      </c>
      <c r="BR56" s="461">
        <v>337</v>
      </c>
      <c r="BS56" s="461">
        <v>664</v>
      </c>
    </row>
    <row r="57" spans="1:71" ht="22.5" customHeight="1">
      <c r="A57" s="464" t="s">
        <v>142</v>
      </c>
      <c r="B57" s="463" t="s">
        <v>11</v>
      </c>
      <c r="C57" s="462" t="s">
        <v>11</v>
      </c>
      <c r="D57" s="462" t="s">
        <v>11</v>
      </c>
      <c r="E57" s="462" t="s">
        <v>11</v>
      </c>
      <c r="F57" s="462" t="s">
        <v>11</v>
      </c>
      <c r="G57" s="462" t="s">
        <v>11</v>
      </c>
      <c r="H57" s="462" t="s">
        <v>11</v>
      </c>
      <c r="I57" s="462" t="s">
        <v>11</v>
      </c>
      <c r="J57" s="462" t="s">
        <v>11</v>
      </c>
      <c r="K57" s="462" t="s">
        <v>11</v>
      </c>
      <c r="L57" s="462" t="s">
        <v>11</v>
      </c>
      <c r="M57" s="462" t="s">
        <v>11</v>
      </c>
      <c r="N57" s="462" t="s">
        <v>11</v>
      </c>
      <c r="O57" s="462" t="s">
        <v>11</v>
      </c>
      <c r="P57" s="462" t="s">
        <v>11</v>
      </c>
      <c r="Q57" s="462" t="s">
        <v>11</v>
      </c>
      <c r="R57" s="462" t="s">
        <v>11</v>
      </c>
      <c r="S57" s="462" t="s">
        <v>11</v>
      </c>
      <c r="T57" s="462" t="s">
        <v>11</v>
      </c>
      <c r="U57" s="462" t="s">
        <v>11</v>
      </c>
      <c r="V57" s="462" t="s">
        <v>11</v>
      </c>
      <c r="W57" s="462" t="s">
        <v>11</v>
      </c>
      <c r="X57" s="462" t="s">
        <v>11</v>
      </c>
      <c r="Y57" s="462" t="s">
        <v>11</v>
      </c>
      <c r="Z57" s="462" t="s">
        <v>11</v>
      </c>
      <c r="AA57" s="462" t="s">
        <v>11</v>
      </c>
      <c r="AB57" s="462" t="s">
        <v>11</v>
      </c>
      <c r="AC57" s="462" t="s">
        <v>11</v>
      </c>
      <c r="AD57" s="462" t="s">
        <v>11</v>
      </c>
      <c r="AE57" s="462" t="s">
        <v>11</v>
      </c>
      <c r="AF57" s="462" t="s">
        <v>11</v>
      </c>
      <c r="AG57" s="462" t="s">
        <v>11</v>
      </c>
      <c r="AH57" s="462" t="s">
        <v>11</v>
      </c>
      <c r="AI57" s="462" t="s">
        <v>11</v>
      </c>
      <c r="AJ57" s="461">
        <v>6</v>
      </c>
      <c r="AK57" s="462" t="s">
        <v>11</v>
      </c>
      <c r="AL57" s="462" t="s">
        <v>11</v>
      </c>
      <c r="AM57" s="462" t="s">
        <v>11</v>
      </c>
      <c r="AN57" s="462" t="s">
        <v>11</v>
      </c>
      <c r="AO57" s="462" t="s">
        <v>11</v>
      </c>
      <c r="AP57" s="462" t="s">
        <v>11</v>
      </c>
      <c r="AQ57" s="462" t="s">
        <v>11</v>
      </c>
      <c r="AR57" s="462" t="s">
        <v>11</v>
      </c>
      <c r="AS57" s="462" t="s">
        <v>11</v>
      </c>
      <c r="AT57" s="461">
        <v>26</v>
      </c>
      <c r="AU57" s="461">
        <v>88</v>
      </c>
      <c r="AV57" s="461">
        <v>21</v>
      </c>
      <c r="AW57" s="461">
        <v>20</v>
      </c>
      <c r="AX57" s="461">
        <v>83</v>
      </c>
      <c r="AY57" s="461">
        <v>77</v>
      </c>
      <c r="AZ57" s="461">
        <v>39</v>
      </c>
      <c r="BA57" s="461">
        <v>42</v>
      </c>
      <c r="BB57" s="461">
        <v>129</v>
      </c>
      <c r="BC57" s="461">
        <v>31</v>
      </c>
      <c r="BD57" s="461">
        <v>108</v>
      </c>
      <c r="BE57" s="461">
        <v>87</v>
      </c>
      <c r="BF57" s="461">
        <v>222</v>
      </c>
      <c r="BG57" s="461">
        <v>397</v>
      </c>
      <c r="BH57" s="461">
        <v>370</v>
      </c>
      <c r="BI57" s="461">
        <v>656</v>
      </c>
      <c r="BJ57" s="461">
        <v>716</v>
      </c>
      <c r="BK57" s="461">
        <v>205</v>
      </c>
      <c r="BL57" s="461">
        <v>109</v>
      </c>
      <c r="BM57" s="461">
        <v>66</v>
      </c>
      <c r="BN57" s="461">
        <v>52</v>
      </c>
      <c r="BO57" s="461">
        <v>6</v>
      </c>
      <c r="BP57" s="461">
        <v>217</v>
      </c>
      <c r="BQ57" s="461">
        <v>271</v>
      </c>
      <c r="BR57" s="461">
        <v>575</v>
      </c>
      <c r="BS57" s="461">
        <v>352</v>
      </c>
    </row>
    <row r="58" spans="1:71" ht="22.5" customHeight="1">
      <c r="A58" s="464" t="s">
        <v>141</v>
      </c>
      <c r="B58" s="463" t="s">
        <v>11</v>
      </c>
      <c r="C58" s="462" t="s">
        <v>11</v>
      </c>
      <c r="D58" s="462" t="s">
        <v>11</v>
      </c>
      <c r="E58" s="462" t="s">
        <v>11</v>
      </c>
      <c r="F58" s="462" t="s">
        <v>11</v>
      </c>
      <c r="G58" s="462" t="s">
        <v>11</v>
      </c>
      <c r="H58" s="462" t="s">
        <v>11</v>
      </c>
      <c r="I58" s="462" t="s">
        <v>11</v>
      </c>
      <c r="J58" s="462" t="s">
        <v>11</v>
      </c>
      <c r="K58" s="462" t="s">
        <v>11</v>
      </c>
      <c r="L58" s="462" t="s">
        <v>11</v>
      </c>
      <c r="M58" s="462" t="s">
        <v>11</v>
      </c>
      <c r="N58" s="462" t="s">
        <v>11</v>
      </c>
      <c r="O58" s="462" t="s">
        <v>11</v>
      </c>
      <c r="P58" s="462" t="s">
        <v>11</v>
      </c>
      <c r="Q58" s="462" t="s">
        <v>11</v>
      </c>
      <c r="R58" s="462" t="s">
        <v>11</v>
      </c>
      <c r="S58" s="462" t="s">
        <v>11</v>
      </c>
      <c r="T58" s="462" t="s">
        <v>11</v>
      </c>
      <c r="U58" s="462" t="s">
        <v>11</v>
      </c>
      <c r="V58" s="462" t="s">
        <v>11</v>
      </c>
      <c r="W58" s="462" t="s">
        <v>11</v>
      </c>
      <c r="X58" s="462" t="s">
        <v>11</v>
      </c>
      <c r="Y58" s="462" t="s">
        <v>11</v>
      </c>
      <c r="Z58" s="462" t="s">
        <v>11</v>
      </c>
      <c r="AA58" s="462" t="s">
        <v>11</v>
      </c>
      <c r="AB58" s="462" t="s">
        <v>11</v>
      </c>
      <c r="AC58" s="462" t="s">
        <v>11</v>
      </c>
      <c r="AD58" s="462" t="s">
        <v>11</v>
      </c>
      <c r="AE58" s="462" t="s">
        <v>11</v>
      </c>
      <c r="AF58" s="462" t="s">
        <v>11</v>
      </c>
      <c r="AG58" s="462" t="s">
        <v>11</v>
      </c>
      <c r="AH58" s="462" t="s">
        <v>11</v>
      </c>
      <c r="AI58" s="462" t="s">
        <v>11</v>
      </c>
      <c r="AJ58" s="462" t="s">
        <v>11</v>
      </c>
      <c r="AK58" s="462" t="s">
        <v>11</v>
      </c>
      <c r="AL58" s="462" t="s">
        <v>11</v>
      </c>
      <c r="AM58" s="462" t="s">
        <v>11</v>
      </c>
      <c r="AN58" s="462" t="s">
        <v>11</v>
      </c>
      <c r="AO58" s="462" t="s">
        <v>11</v>
      </c>
      <c r="AP58" s="462" t="s">
        <v>11</v>
      </c>
      <c r="AQ58" s="462" t="s">
        <v>11</v>
      </c>
      <c r="AR58" s="462" t="s">
        <v>11</v>
      </c>
      <c r="AS58" s="462" t="s">
        <v>11</v>
      </c>
      <c r="AT58" s="461">
        <v>5</v>
      </c>
      <c r="AU58" s="461">
        <v>64</v>
      </c>
      <c r="AV58" s="461">
        <v>219</v>
      </c>
      <c r="AW58" s="461">
        <v>157</v>
      </c>
      <c r="AX58" s="461">
        <v>227</v>
      </c>
      <c r="AY58" s="461">
        <v>254</v>
      </c>
      <c r="AZ58" s="461">
        <v>369</v>
      </c>
      <c r="BA58" s="461">
        <v>391</v>
      </c>
      <c r="BB58" s="461">
        <v>226</v>
      </c>
      <c r="BC58" s="461">
        <v>235</v>
      </c>
      <c r="BD58" s="461">
        <v>193</v>
      </c>
      <c r="BE58" s="461">
        <v>827</v>
      </c>
      <c r="BF58" s="461">
        <v>248</v>
      </c>
      <c r="BG58" s="461">
        <v>140</v>
      </c>
      <c r="BH58" s="461">
        <v>101</v>
      </c>
      <c r="BI58" s="461">
        <v>1</v>
      </c>
      <c r="BJ58" s="461">
        <v>210</v>
      </c>
      <c r="BK58" s="461">
        <v>205</v>
      </c>
      <c r="BL58" s="461">
        <v>139</v>
      </c>
      <c r="BM58" s="461">
        <v>507</v>
      </c>
      <c r="BN58" s="461">
        <v>111</v>
      </c>
      <c r="BO58" s="461">
        <v>154</v>
      </c>
      <c r="BP58" s="461">
        <v>144</v>
      </c>
      <c r="BQ58" s="461">
        <v>103</v>
      </c>
      <c r="BR58" s="461">
        <v>70</v>
      </c>
      <c r="BS58" s="461">
        <v>31</v>
      </c>
    </row>
    <row r="59" spans="1:71" ht="22.5" customHeight="1">
      <c r="A59" s="464" t="s">
        <v>140</v>
      </c>
      <c r="B59" s="463" t="s">
        <v>11</v>
      </c>
      <c r="C59" s="462" t="s">
        <v>11</v>
      </c>
      <c r="D59" s="462" t="s">
        <v>11</v>
      </c>
      <c r="E59" s="462" t="s">
        <v>11</v>
      </c>
      <c r="F59" s="462" t="s">
        <v>11</v>
      </c>
      <c r="G59" s="462" t="s">
        <v>11</v>
      </c>
      <c r="H59" s="462" t="s">
        <v>11</v>
      </c>
      <c r="I59" s="462" t="s">
        <v>11</v>
      </c>
      <c r="J59" s="462" t="s">
        <v>11</v>
      </c>
      <c r="K59" s="462" t="s">
        <v>11</v>
      </c>
      <c r="L59" s="462" t="s">
        <v>11</v>
      </c>
      <c r="M59" s="462" t="s">
        <v>11</v>
      </c>
      <c r="N59" s="462" t="s">
        <v>11</v>
      </c>
      <c r="O59" s="462" t="s">
        <v>11</v>
      </c>
      <c r="P59" s="462" t="s">
        <v>11</v>
      </c>
      <c r="Q59" s="462" t="s">
        <v>11</v>
      </c>
      <c r="R59" s="462" t="s">
        <v>11</v>
      </c>
      <c r="S59" s="462" t="s">
        <v>11</v>
      </c>
      <c r="T59" s="462" t="s">
        <v>11</v>
      </c>
      <c r="U59" s="462" t="s">
        <v>11</v>
      </c>
      <c r="V59" s="462" t="s">
        <v>11</v>
      </c>
      <c r="W59" s="462" t="s">
        <v>11</v>
      </c>
      <c r="X59" s="462" t="s">
        <v>11</v>
      </c>
      <c r="Y59" s="462" t="s">
        <v>11</v>
      </c>
      <c r="Z59" s="461">
        <v>18</v>
      </c>
      <c r="AA59" s="461">
        <v>26</v>
      </c>
      <c r="AB59" s="461">
        <v>11</v>
      </c>
      <c r="AC59" s="461">
        <v>30</v>
      </c>
      <c r="AD59" s="461">
        <v>40</v>
      </c>
      <c r="AE59" s="461">
        <v>54</v>
      </c>
      <c r="AF59" s="461">
        <v>8</v>
      </c>
      <c r="AG59" s="461">
        <v>18</v>
      </c>
      <c r="AH59" s="461">
        <v>37</v>
      </c>
      <c r="AI59" s="461">
        <v>39</v>
      </c>
      <c r="AJ59" s="461">
        <v>39</v>
      </c>
      <c r="AK59" s="461">
        <v>31</v>
      </c>
      <c r="AL59" s="461">
        <v>61</v>
      </c>
      <c r="AM59" s="461">
        <v>102</v>
      </c>
      <c r="AN59" s="461">
        <v>148</v>
      </c>
      <c r="AO59" s="461">
        <v>157</v>
      </c>
      <c r="AP59" s="461">
        <v>61</v>
      </c>
      <c r="AQ59" s="461">
        <v>94</v>
      </c>
      <c r="AR59" s="461">
        <v>132</v>
      </c>
      <c r="AS59" s="461">
        <v>190</v>
      </c>
      <c r="AT59" s="461">
        <v>188</v>
      </c>
      <c r="AU59" s="461">
        <v>114</v>
      </c>
      <c r="AV59" s="461">
        <v>74</v>
      </c>
      <c r="AW59" s="461">
        <v>66</v>
      </c>
      <c r="AX59" s="461">
        <v>69</v>
      </c>
      <c r="AY59" s="461">
        <v>84</v>
      </c>
      <c r="AZ59" s="461">
        <v>89</v>
      </c>
      <c r="BA59" s="461">
        <v>132</v>
      </c>
      <c r="BB59" s="461">
        <v>125</v>
      </c>
      <c r="BC59" s="461">
        <v>129</v>
      </c>
      <c r="BD59" s="461">
        <v>207</v>
      </c>
      <c r="BE59" s="461">
        <v>289</v>
      </c>
      <c r="BF59" s="461">
        <v>229</v>
      </c>
      <c r="BG59" s="461">
        <v>238</v>
      </c>
      <c r="BH59" s="461">
        <v>9</v>
      </c>
      <c r="BI59" s="461">
        <v>78</v>
      </c>
      <c r="BJ59" s="461">
        <v>21</v>
      </c>
      <c r="BK59" s="461">
        <v>115</v>
      </c>
      <c r="BL59" s="461">
        <v>168</v>
      </c>
      <c r="BM59" s="461">
        <v>319</v>
      </c>
      <c r="BN59" s="461">
        <v>20</v>
      </c>
      <c r="BO59" s="461">
        <v>209</v>
      </c>
      <c r="BP59" s="461">
        <v>598</v>
      </c>
      <c r="BQ59" s="461">
        <v>202</v>
      </c>
      <c r="BR59" s="461">
        <v>325</v>
      </c>
      <c r="BS59" s="461">
        <v>75</v>
      </c>
    </row>
    <row r="60" spans="1:71" ht="22.5" customHeight="1">
      <c r="A60" s="464" t="s">
        <v>131</v>
      </c>
      <c r="B60" s="465">
        <v>2</v>
      </c>
      <c r="C60" s="461">
        <v>2</v>
      </c>
      <c r="D60" s="461">
        <v>2</v>
      </c>
      <c r="E60" s="461">
        <v>2</v>
      </c>
      <c r="F60" s="461">
        <v>2</v>
      </c>
      <c r="G60" s="461">
        <v>2</v>
      </c>
      <c r="H60" s="461">
        <v>2</v>
      </c>
      <c r="I60" s="461">
        <v>3</v>
      </c>
      <c r="J60" s="461">
        <v>3</v>
      </c>
      <c r="K60" s="461">
        <v>3</v>
      </c>
      <c r="L60" s="461">
        <v>3</v>
      </c>
      <c r="M60" s="461">
        <v>4</v>
      </c>
      <c r="N60" s="461">
        <v>5</v>
      </c>
      <c r="O60" s="461">
        <v>6</v>
      </c>
      <c r="P60" s="461">
        <v>6</v>
      </c>
      <c r="Q60" s="461">
        <v>3</v>
      </c>
      <c r="R60" s="461">
        <v>3</v>
      </c>
      <c r="S60" s="461">
        <v>6</v>
      </c>
      <c r="T60" s="461">
        <v>7</v>
      </c>
      <c r="U60" s="461">
        <v>6</v>
      </c>
      <c r="V60" s="461">
        <v>21</v>
      </c>
      <c r="W60" s="461">
        <v>13</v>
      </c>
      <c r="X60" s="461">
        <v>20</v>
      </c>
      <c r="Y60" s="461">
        <v>129</v>
      </c>
      <c r="Z60" s="461">
        <v>96</v>
      </c>
      <c r="AA60" s="461">
        <v>39</v>
      </c>
      <c r="AB60" s="461">
        <v>79</v>
      </c>
      <c r="AC60" s="461">
        <v>4</v>
      </c>
      <c r="AD60" s="461">
        <v>30</v>
      </c>
      <c r="AE60" s="461">
        <v>29</v>
      </c>
      <c r="AF60" s="461">
        <v>38</v>
      </c>
      <c r="AG60" s="461">
        <v>37</v>
      </c>
      <c r="AH60" s="461">
        <v>13</v>
      </c>
      <c r="AI60" s="461">
        <v>14</v>
      </c>
      <c r="AJ60" s="461">
        <v>264</v>
      </c>
      <c r="AK60" s="461">
        <v>48</v>
      </c>
      <c r="AL60" s="461">
        <v>28</v>
      </c>
      <c r="AM60" s="461">
        <v>33</v>
      </c>
      <c r="AN60" s="461">
        <v>39</v>
      </c>
      <c r="AO60" s="461">
        <v>113</v>
      </c>
      <c r="AP60" s="461">
        <v>325</v>
      </c>
      <c r="AQ60" s="461">
        <v>225.41791044776119</v>
      </c>
      <c r="AR60" s="461">
        <v>241</v>
      </c>
      <c r="AS60" s="461">
        <v>184</v>
      </c>
      <c r="AT60" s="461">
        <v>202</v>
      </c>
      <c r="AU60" s="461">
        <v>238</v>
      </c>
      <c r="AV60" s="461">
        <v>174</v>
      </c>
      <c r="AW60" s="461">
        <v>292</v>
      </c>
      <c r="AX60" s="461">
        <v>211</v>
      </c>
      <c r="AY60" s="461">
        <v>265</v>
      </c>
      <c r="AZ60" s="461">
        <v>290</v>
      </c>
      <c r="BA60" s="461">
        <v>495</v>
      </c>
      <c r="BB60" s="461">
        <v>1311</v>
      </c>
      <c r="BC60" s="461">
        <v>463</v>
      </c>
      <c r="BD60" s="461">
        <v>890</v>
      </c>
      <c r="BE60" s="461">
        <v>907</v>
      </c>
      <c r="BF60" s="461">
        <v>660</v>
      </c>
      <c r="BG60" s="461">
        <v>700</v>
      </c>
      <c r="BH60" s="461">
        <v>887</v>
      </c>
      <c r="BI60" s="461">
        <v>1246</v>
      </c>
      <c r="BJ60" s="461">
        <v>918</v>
      </c>
      <c r="BK60" s="461">
        <v>679</v>
      </c>
      <c r="BL60" s="461">
        <v>477</v>
      </c>
      <c r="BM60" s="461">
        <v>566</v>
      </c>
      <c r="BN60" s="461">
        <v>626</v>
      </c>
      <c r="BO60" s="461">
        <v>786</v>
      </c>
      <c r="BP60" s="461">
        <v>1301</v>
      </c>
      <c r="BQ60" s="461">
        <v>1364</v>
      </c>
      <c r="BR60" s="461">
        <v>2580</v>
      </c>
      <c r="BS60" s="461">
        <f>BS44-SUM(BS45:BS59)</f>
        <v>5797</v>
      </c>
    </row>
    <row r="61" spans="1:71" ht="27.75" customHeight="1">
      <c r="A61" s="468" t="s">
        <v>111</v>
      </c>
      <c r="B61" s="467">
        <v>7</v>
      </c>
      <c r="C61" s="466">
        <v>8</v>
      </c>
      <c r="D61" s="466">
        <v>13</v>
      </c>
      <c r="E61" s="466">
        <v>11</v>
      </c>
      <c r="F61" s="466">
        <v>14</v>
      </c>
      <c r="G61" s="466">
        <v>12</v>
      </c>
      <c r="H61" s="466">
        <v>12</v>
      </c>
      <c r="I61" s="466">
        <v>14</v>
      </c>
      <c r="J61" s="466">
        <v>16</v>
      </c>
      <c r="K61" s="466">
        <v>18</v>
      </c>
      <c r="L61" s="466">
        <v>13</v>
      </c>
      <c r="M61" s="466">
        <v>13</v>
      </c>
      <c r="N61" s="466">
        <v>16</v>
      </c>
      <c r="O61" s="466">
        <v>11</v>
      </c>
      <c r="P61" s="466">
        <v>26</v>
      </c>
      <c r="Q61" s="466">
        <v>34</v>
      </c>
      <c r="R61" s="466">
        <v>24</v>
      </c>
      <c r="S61" s="466">
        <v>30</v>
      </c>
      <c r="T61" s="466">
        <v>103</v>
      </c>
      <c r="U61" s="466">
        <v>109</v>
      </c>
      <c r="V61" s="466">
        <v>88</v>
      </c>
      <c r="W61" s="466">
        <v>101</v>
      </c>
      <c r="X61" s="466">
        <v>111</v>
      </c>
      <c r="Y61" s="466">
        <v>167</v>
      </c>
      <c r="Z61" s="466">
        <v>250</v>
      </c>
      <c r="AA61" s="466">
        <v>300</v>
      </c>
      <c r="AB61" s="466">
        <v>289</v>
      </c>
      <c r="AC61" s="466">
        <v>226</v>
      </c>
      <c r="AD61" s="466">
        <v>221</v>
      </c>
      <c r="AE61" s="466">
        <v>259</v>
      </c>
      <c r="AF61" s="466">
        <v>206</v>
      </c>
      <c r="AG61" s="466">
        <v>308</v>
      </c>
      <c r="AH61" s="466">
        <v>2407</v>
      </c>
      <c r="AI61" s="466">
        <v>586</v>
      </c>
      <c r="AJ61" s="466">
        <v>1364</v>
      </c>
      <c r="AK61" s="466">
        <v>950</v>
      </c>
      <c r="AL61" s="466">
        <v>1038</v>
      </c>
      <c r="AM61" s="466">
        <v>1101</v>
      </c>
      <c r="AN61" s="466">
        <v>1267</v>
      </c>
      <c r="AO61" s="466">
        <v>1670</v>
      </c>
      <c r="AP61" s="466">
        <v>2192</v>
      </c>
      <c r="AQ61" s="466">
        <v>2213</v>
      </c>
      <c r="AR61" s="466">
        <v>2579</v>
      </c>
      <c r="AS61" s="466">
        <v>2741</v>
      </c>
      <c r="AT61" s="466">
        <v>2453</v>
      </c>
      <c r="AU61" s="466">
        <v>2786</v>
      </c>
      <c r="AV61" s="466">
        <v>3288</v>
      </c>
      <c r="AW61" s="466">
        <v>3342</v>
      </c>
      <c r="AX61" s="466">
        <v>3399</v>
      </c>
      <c r="AY61" s="466">
        <v>3743</v>
      </c>
      <c r="AZ61" s="466">
        <v>4099</v>
      </c>
      <c r="BA61" s="466">
        <v>5095</v>
      </c>
      <c r="BB61" s="466">
        <v>6737</v>
      </c>
      <c r="BC61" s="466">
        <v>5883</v>
      </c>
      <c r="BD61" s="466">
        <v>6600</v>
      </c>
      <c r="BE61" s="466">
        <v>7441</v>
      </c>
      <c r="BF61" s="466">
        <v>7605</v>
      </c>
      <c r="BG61" s="466">
        <v>7110</v>
      </c>
      <c r="BH61" s="466">
        <v>8531</v>
      </c>
      <c r="BI61" s="466">
        <v>9309</v>
      </c>
      <c r="BJ61" s="466">
        <v>8387</v>
      </c>
      <c r="BK61" s="466">
        <v>9931</v>
      </c>
      <c r="BL61" s="466">
        <v>8893</v>
      </c>
      <c r="BM61" s="466">
        <v>8753</v>
      </c>
      <c r="BN61" s="466">
        <v>7024</v>
      </c>
      <c r="BO61" s="466">
        <v>12260</v>
      </c>
      <c r="BP61" s="466">
        <v>15977</v>
      </c>
      <c r="BQ61" s="466">
        <v>16889</v>
      </c>
      <c r="BR61" s="466">
        <v>16345</v>
      </c>
      <c r="BS61" s="466">
        <v>19660</v>
      </c>
    </row>
    <row r="62" spans="1:71" ht="27.75" customHeight="1">
      <c r="A62" s="464" t="s">
        <v>139</v>
      </c>
      <c r="B62" s="463" t="s">
        <v>11</v>
      </c>
      <c r="C62" s="462" t="s">
        <v>11</v>
      </c>
      <c r="D62" s="462" t="s">
        <v>11</v>
      </c>
      <c r="E62" s="462" t="s">
        <v>11</v>
      </c>
      <c r="F62" s="462" t="s">
        <v>11</v>
      </c>
      <c r="G62" s="462" t="s">
        <v>11</v>
      </c>
      <c r="H62" s="462" t="s">
        <v>11</v>
      </c>
      <c r="I62" s="462" t="s">
        <v>11</v>
      </c>
      <c r="J62" s="462" t="s">
        <v>11</v>
      </c>
      <c r="K62" s="462" t="s">
        <v>11</v>
      </c>
      <c r="L62" s="462" t="s">
        <v>11</v>
      </c>
      <c r="M62" s="462" t="s">
        <v>11</v>
      </c>
      <c r="N62" s="462" t="s">
        <v>11</v>
      </c>
      <c r="O62" s="462" t="s">
        <v>11</v>
      </c>
      <c r="P62" s="462" t="s">
        <v>11</v>
      </c>
      <c r="Q62" s="462" t="s">
        <v>11</v>
      </c>
      <c r="R62" s="462" t="s">
        <v>11</v>
      </c>
      <c r="S62" s="462" t="s">
        <v>11</v>
      </c>
      <c r="T62" s="462" t="s">
        <v>11</v>
      </c>
      <c r="U62" s="462" t="s">
        <v>11</v>
      </c>
      <c r="V62" s="462" t="s">
        <v>11</v>
      </c>
      <c r="W62" s="462" t="s">
        <v>11</v>
      </c>
      <c r="X62" s="462" t="s">
        <v>11</v>
      </c>
      <c r="Y62" s="462" t="s">
        <v>11</v>
      </c>
      <c r="Z62" s="462" t="s">
        <v>11</v>
      </c>
      <c r="AA62" s="462" t="s">
        <v>11</v>
      </c>
      <c r="AB62" s="462" t="s">
        <v>11</v>
      </c>
      <c r="AC62" s="462" t="s">
        <v>11</v>
      </c>
      <c r="AD62" s="461">
        <v>16</v>
      </c>
      <c r="AE62" s="462" t="s">
        <v>17</v>
      </c>
      <c r="AF62" s="461">
        <v>15</v>
      </c>
      <c r="AG62" s="461">
        <v>26</v>
      </c>
      <c r="AH62" s="461">
        <v>36</v>
      </c>
      <c r="AI62" s="461">
        <v>153</v>
      </c>
      <c r="AJ62" s="461">
        <v>89</v>
      </c>
      <c r="AK62" s="461">
        <v>139</v>
      </c>
      <c r="AL62" s="461">
        <v>266</v>
      </c>
      <c r="AM62" s="461">
        <v>233</v>
      </c>
      <c r="AN62" s="461">
        <v>318</v>
      </c>
      <c r="AO62" s="461">
        <v>286</v>
      </c>
      <c r="AP62" s="461">
        <v>272</v>
      </c>
      <c r="AQ62" s="461">
        <v>507</v>
      </c>
      <c r="AR62" s="461">
        <v>542</v>
      </c>
      <c r="AS62" s="461">
        <v>674</v>
      </c>
      <c r="AT62" s="461">
        <v>604</v>
      </c>
      <c r="AU62" s="461">
        <v>718</v>
      </c>
      <c r="AV62" s="461">
        <v>899</v>
      </c>
      <c r="AW62" s="461">
        <v>732</v>
      </c>
      <c r="AX62" s="461">
        <v>910</v>
      </c>
      <c r="AY62" s="461">
        <v>1137</v>
      </c>
      <c r="AZ62" s="461">
        <v>994</v>
      </c>
      <c r="BA62" s="461">
        <v>1398</v>
      </c>
      <c r="BB62" s="461">
        <v>2121</v>
      </c>
      <c r="BC62" s="461">
        <v>1772</v>
      </c>
      <c r="BD62" s="461">
        <v>1908</v>
      </c>
      <c r="BE62" s="461">
        <v>2557</v>
      </c>
      <c r="BF62" s="461">
        <v>2218</v>
      </c>
      <c r="BG62" s="461">
        <v>2173</v>
      </c>
      <c r="BH62" s="461">
        <v>2183</v>
      </c>
      <c r="BI62" s="461">
        <v>1756</v>
      </c>
      <c r="BJ62" s="461">
        <v>2087</v>
      </c>
      <c r="BK62" s="461">
        <v>2056</v>
      </c>
      <c r="BL62" s="461">
        <v>2291</v>
      </c>
      <c r="BM62" s="461">
        <v>1902</v>
      </c>
      <c r="BN62" s="461">
        <v>2100</v>
      </c>
      <c r="BO62" s="461">
        <v>2834</v>
      </c>
      <c r="BP62" s="461">
        <v>4545</v>
      </c>
      <c r="BQ62" s="461">
        <v>3831</v>
      </c>
      <c r="BR62" s="461">
        <v>2791</v>
      </c>
      <c r="BS62" s="461">
        <v>3428</v>
      </c>
    </row>
    <row r="63" spans="1:71" ht="27.75" customHeight="1">
      <c r="A63" s="464" t="s">
        <v>138</v>
      </c>
      <c r="B63" s="463" t="s">
        <v>11</v>
      </c>
      <c r="C63" s="462" t="s">
        <v>11</v>
      </c>
      <c r="D63" s="462" t="s">
        <v>11</v>
      </c>
      <c r="E63" s="462" t="s">
        <v>11</v>
      </c>
      <c r="F63" s="462" t="s">
        <v>11</v>
      </c>
      <c r="G63" s="462" t="s">
        <v>11</v>
      </c>
      <c r="H63" s="462" t="s">
        <v>11</v>
      </c>
      <c r="I63" s="462" t="s">
        <v>11</v>
      </c>
      <c r="J63" s="462" t="s">
        <v>11</v>
      </c>
      <c r="K63" s="462" t="s">
        <v>11</v>
      </c>
      <c r="L63" s="462" t="s">
        <v>11</v>
      </c>
      <c r="M63" s="462" t="s">
        <v>11</v>
      </c>
      <c r="N63" s="462" t="s">
        <v>11</v>
      </c>
      <c r="O63" s="462" t="s">
        <v>11</v>
      </c>
      <c r="P63" s="462" t="s">
        <v>11</v>
      </c>
      <c r="Q63" s="462" t="s">
        <v>11</v>
      </c>
      <c r="R63" s="462" t="s">
        <v>11</v>
      </c>
      <c r="S63" s="462" t="s">
        <v>11</v>
      </c>
      <c r="T63" s="461">
        <v>0</v>
      </c>
      <c r="U63" s="461">
        <v>1</v>
      </c>
      <c r="V63" s="461">
        <v>7</v>
      </c>
      <c r="W63" s="461">
        <v>14</v>
      </c>
      <c r="X63" s="461">
        <v>1</v>
      </c>
      <c r="Y63" s="461">
        <v>4</v>
      </c>
      <c r="Z63" s="461">
        <v>14</v>
      </c>
      <c r="AA63" s="461">
        <v>22</v>
      </c>
      <c r="AB63" s="461">
        <v>8</v>
      </c>
      <c r="AC63" s="461">
        <v>65</v>
      </c>
      <c r="AD63" s="461">
        <v>38</v>
      </c>
      <c r="AE63" s="461">
        <v>24</v>
      </c>
      <c r="AF63" s="461">
        <v>8</v>
      </c>
      <c r="AG63" s="461">
        <v>26</v>
      </c>
      <c r="AH63" s="461">
        <v>93</v>
      </c>
      <c r="AI63" s="461">
        <v>74</v>
      </c>
      <c r="AJ63" s="461">
        <v>125</v>
      </c>
      <c r="AK63" s="461">
        <v>181</v>
      </c>
      <c r="AL63" s="461">
        <v>152</v>
      </c>
      <c r="AM63" s="461">
        <v>82</v>
      </c>
      <c r="AN63" s="461">
        <v>58</v>
      </c>
      <c r="AO63" s="461">
        <v>357</v>
      </c>
      <c r="AP63" s="461">
        <v>207</v>
      </c>
      <c r="AQ63" s="461">
        <v>53</v>
      </c>
      <c r="AR63" s="461">
        <v>128</v>
      </c>
      <c r="AS63" s="461">
        <v>37</v>
      </c>
      <c r="AT63" s="461">
        <v>74</v>
      </c>
      <c r="AU63" s="461">
        <v>183</v>
      </c>
      <c r="AV63" s="461">
        <v>160</v>
      </c>
      <c r="AW63" s="461">
        <v>310</v>
      </c>
      <c r="AX63" s="461">
        <v>473</v>
      </c>
      <c r="AY63" s="461">
        <v>394</v>
      </c>
      <c r="AZ63" s="461">
        <v>290</v>
      </c>
      <c r="BA63" s="461">
        <v>336</v>
      </c>
      <c r="BB63" s="461">
        <v>502</v>
      </c>
      <c r="BC63" s="461">
        <v>587</v>
      </c>
      <c r="BD63" s="461">
        <v>472</v>
      </c>
      <c r="BE63" s="461">
        <v>1260</v>
      </c>
      <c r="BF63" s="461">
        <v>1058</v>
      </c>
      <c r="BG63" s="461">
        <v>835</v>
      </c>
      <c r="BH63" s="461">
        <v>1084</v>
      </c>
      <c r="BI63" s="461">
        <v>1456</v>
      </c>
      <c r="BJ63" s="461">
        <v>1662</v>
      </c>
      <c r="BK63" s="461">
        <v>2363</v>
      </c>
      <c r="BL63" s="461">
        <v>618</v>
      </c>
      <c r="BM63" s="461">
        <v>1531</v>
      </c>
      <c r="BN63" s="461">
        <v>1079</v>
      </c>
      <c r="BO63" s="461">
        <v>2809</v>
      </c>
      <c r="BP63" s="461">
        <v>3013</v>
      </c>
      <c r="BQ63" s="461">
        <v>5583</v>
      </c>
      <c r="BR63" s="461">
        <v>5911</v>
      </c>
      <c r="BS63" s="461">
        <v>7908</v>
      </c>
    </row>
    <row r="64" spans="1:71" ht="27.75" customHeight="1">
      <c r="A64" s="464" t="s">
        <v>137</v>
      </c>
      <c r="B64" s="463" t="s">
        <v>11</v>
      </c>
      <c r="C64" s="462" t="s">
        <v>11</v>
      </c>
      <c r="D64" s="462" t="s">
        <v>11</v>
      </c>
      <c r="E64" s="462" t="s">
        <v>11</v>
      </c>
      <c r="F64" s="462" t="s">
        <v>11</v>
      </c>
      <c r="G64" s="462" t="s">
        <v>11</v>
      </c>
      <c r="H64" s="462" t="s">
        <v>11</v>
      </c>
      <c r="I64" s="462" t="s">
        <v>11</v>
      </c>
      <c r="J64" s="462" t="s">
        <v>11</v>
      </c>
      <c r="K64" s="462" t="s">
        <v>11</v>
      </c>
      <c r="L64" s="462" t="s">
        <v>11</v>
      </c>
      <c r="M64" s="462" t="s">
        <v>11</v>
      </c>
      <c r="N64" s="462" t="s">
        <v>11</v>
      </c>
      <c r="O64" s="462" t="s">
        <v>11</v>
      </c>
      <c r="P64" s="462" t="s">
        <v>11</v>
      </c>
      <c r="Q64" s="462" t="s">
        <v>11</v>
      </c>
      <c r="R64" s="462" t="s">
        <v>11</v>
      </c>
      <c r="S64" s="461">
        <v>3</v>
      </c>
      <c r="T64" s="461">
        <v>13</v>
      </c>
      <c r="U64" s="461">
        <v>7</v>
      </c>
      <c r="V64" s="461">
        <v>6</v>
      </c>
      <c r="W64" s="461">
        <v>6</v>
      </c>
      <c r="X64" s="461">
        <v>5</v>
      </c>
      <c r="Y64" s="461">
        <v>6</v>
      </c>
      <c r="Z64" s="461">
        <v>9</v>
      </c>
      <c r="AA64" s="461">
        <v>7</v>
      </c>
      <c r="AB64" s="461">
        <v>10</v>
      </c>
      <c r="AC64" s="461">
        <v>5</v>
      </c>
      <c r="AD64" s="461">
        <v>6</v>
      </c>
      <c r="AE64" s="461">
        <v>5</v>
      </c>
      <c r="AF64" s="461">
        <v>3</v>
      </c>
      <c r="AG64" s="461">
        <v>3</v>
      </c>
      <c r="AH64" s="461">
        <v>8</v>
      </c>
      <c r="AI64" s="461">
        <v>29</v>
      </c>
      <c r="AJ64" s="461">
        <v>17</v>
      </c>
      <c r="AK64" s="461">
        <v>24</v>
      </c>
      <c r="AL64" s="461">
        <v>32</v>
      </c>
      <c r="AM64" s="461">
        <v>35</v>
      </c>
      <c r="AN64" s="461">
        <v>42</v>
      </c>
      <c r="AO64" s="461">
        <v>60</v>
      </c>
      <c r="AP64" s="461">
        <v>52</v>
      </c>
      <c r="AQ64" s="461">
        <v>59</v>
      </c>
      <c r="AR64" s="461">
        <v>126</v>
      </c>
      <c r="AS64" s="461">
        <v>51</v>
      </c>
      <c r="AT64" s="461">
        <v>104</v>
      </c>
      <c r="AU64" s="461">
        <v>70</v>
      </c>
      <c r="AV64" s="461">
        <v>108</v>
      </c>
      <c r="AW64" s="461">
        <v>89</v>
      </c>
      <c r="AX64" s="461">
        <v>89</v>
      </c>
      <c r="AY64" s="461">
        <v>59</v>
      </c>
      <c r="AZ64" s="461">
        <v>85</v>
      </c>
      <c r="BA64" s="461">
        <v>166</v>
      </c>
      <c r="BB64" s="461">
        <v>225</v>
      </c>
      <c r="BC64" s="461">
        <v>333</v>
      </c>
      <c r="BD64" s="461">
        <v>532</v>
      </c>
      <c r="BE64" s="461">
        <v>723</v>
      </c>
      <c r="BF64" s="461">
        <v>888</v>
      </c>
      <c r="BG64" s="461">
        <v>999</v>
      </c>
      <c r="BH64" s="461">
        <v>1392</v>
      </c>
      <c r="BI64" s="461">
        <v>1361</v>
      </c>
      <c r="BJ64" s="461">
        <v>757</v>
      </c>
      <c r="BK64" s="461">
        <v>539</v>
      </c>
      <c r="BL64" s="461">
        <v>323</v>
      </c>
      <c r="BM64" s="461">
        <v>287</v>
      </c>
      <c r="BN64" s="461">
        <v>298</v>
      </c>
      <c r="BO64" s="461">
        <v>351</v>
      </c>
      <c r="BP64" s="461">
        <v>364</v>
      </c>
      <c r="BQ64" s="461">
        <v>257</v>
      </c>
      <c r="BR64" s="461">
        <v>401</v>
      </c>
      <c r="BS64" s="461">
        <v>260</v>
      </c>
    </row>
    <row r="65" spans="1:71" ht="27.75" customHeight="1">
      <c r="A65" s="464" t="s">
        <v>136</v>
      </c>
      <c r="B65" s="463" t="s">
        <v>11</v>
      </c>
      <c r="C65" s="462" t="s">
        <v>11</v>
      </c>
      <c r="D65" s="462" t="s">
        <v>11</v>
      </c>
      <c r="E65" s="462" t="s">
        <v>11</v>
      </c>
      <c r="F65" s="462" t="s">
        <v>11</v>
      </c>
      <c r="G65" s="462" t="s">
        <v>11</v>
      </c>
      <c r="H65" s="462" t="s">
        <v>11</v>
      </c>
      <c r="I65" s="462" t="s">
        <v>11</v>
      </c>
      <c r="J65" s="462" t="s">
        <v>11</v>
      </c>
      <c r="K65" s="462" t="s">
        <v>11</v>
      </c>
      <c r="L65" s="462" t="s">
        <v>11</v>
      </c>
      <c r="M65" s="462" t="s">
        <v>11</v>
      </c>
      <c r="N65" s="462" t="s">
        <v>11</v>
      </c>
      <c r="O65" s="462" t="s">
        <v>11</v>
      </c>
      <c r="P65" s="462" t="s">
        <v>11</v>
      </c>
      <c r="Q65" s="462" t="s">
        <v>11</v>
      </c>
      <c r="R65" s="462" t="s">
        <v>11</v>
      </c>
      <c r="S65" s="462" t="s">
        <v>11</v>
      </c>
      <c r="T65" s="462" t="s">
        <v>11</v>
      </c>
      <c r="U65" s="462" t="s">
        <v>11</v>
      </c>
      <c r="V65" s="462" t="s">
        <v>11</v>
      </c>
      <c r="W65" s="462" t="s">
        <v>11</v>
      </c>
      <c r="X65" s="462" t="s">
        <v>11</v>
      </c>
      <c r="Y65" s="462" t="s">
        <v>11</v>
      </c>
      <c r="Z65" s="462" t="s">
        <v>11</v>
      </c>
      <c r="AA65" s="462" t="s">
        <v>11</v>
      </c>
      <c r="AB65" s="462" t="s">
        <v>11</v>
      </c>
      <c r="AC65" s="462" t="s">
        <v>11</v>
      </c>
      <c r="AD65" s="462" t="s">
        <v>11</v>
      </c>
      <c r="AE65" s="462" t="s">
        <v>11</v>
      </c>
      <c r="AF65" s="462" t="s">
        <v>11</v>
      </c>
      <c r="AG65" s="462" t="s">
        <v>11</v>
      </c>
      <c r="AH65" s="462" t="s">
        <v>11</v>
      </c>
      <c r="AI65" s="461">
        <v>3</v>
      </c>
      <c r="AJ65" s="461">
        <v>8</v>
      </c>
      <c r="AK65" s="462" t="s">
        <v>11</v>
      </c>
      <c r="AL65" s="462" t="s">
        <v>11</v>
      </c>
      <c r="AM65" s="462" t="s">
        <v>11</v>
      </c>
      <c r="AN65" s="462" t="s">
        <v>11</v>
      </c>
      <c r="AO65" s="461">
        <v>16</v>
      </c>
      <c r="AP65" s="461">
        <v>300</v>
      </c>
      <c r="AQ65" s="461">
        <v>43</v>
      </c>
      <c r="AR65" s="461">
        <v>39</v>
      </c>
      <c r="AS65" s="461">
        <v>29</v>
      </c>
      <c r="AT65" s="461">
        <v>29</v>
      </c>
      <c r="AU65" s="461">
        <v>20</v>
      </c>
      <c r="AV65" s="461">
        <v>39</v>
      </c>
      <c r="AW65" s="461">
        <v>31</v>
      </c>
      <c r="AX65" s="461">
        <v>42</v>
      </c>
      <c r="AY65" s="461">
        <v>55</v>
      </c>
      <c r="AZ65" s="461">
        <v>57</v>
      </c>
      <c r="BA65" s="461">
        <v>86</v>
      </c>
      <c r="BB65" s="461">
        <v>68</v>
      </c>
      <c r="BC65" s="461">
        <v>46</v>
      </c>
      <c r="BD65" s="461">
        <v>61</v>
      </c>
      <c r="BE65" s="461">
        <v>27</v>
      </c>
      <c r="BF65" s="461">
        <v>43</v>
      </c>
      <c r="BG65" s="461">
        <v>58</v>
      </c>
      <c r="BH65" s="461">
        <v>27</v>
      </c>
      <c r="BI65" s="461">
        <v>28</v>
      </c>
      <c r="BJ65" s="461">
        <v>26</v>
      </c>
      <c r="BK65" s="461">
        <v>59</v>
      </c>
      <c r="BL65" s="461">
        <v>38</v>
      </c>
      <c r="BM65" s="461">
        <v>40</v>
      </c>
      <c r="BN65" s="461">
        <v>59</v>
      </c>
      <c r="BO65" s="461">
        <v>33</v>
      </c>
      <c r="BP65" s="461">
        <v>75</v>
      </c>
      <c r="BQ65" s="461">
        <v>81</v>
      </c>
      <c r="BR65" s="461">
        <v>584</v>
      </c>
      <c r="BS65" s="461">
        <v>77</v>
      </c>
    </row>
    <row r="66" spans="1:71" ht="27.75" customHeight="1">
      <c r="A66" s="464" t="s">
        <v>135</v>
      </c>
      <c r="B66" s="463" t="s">
        <v>11</v>
      </c>
      <c r="C66" s="462" t="s">
        <v>11</v>
      </c>
      <c r="D66" s="462" t="s">
        <v>11</v>
      </c>
      <c r="E66" s="462" t="s">
        <v>11</v>
      </c>
      <c r="F66" s="462" t="s">
        <v>11</v>
      </c>
      <c r="G66" s="462" t="s">
        <v>11</v>
      </c>
      <c r="H66" s="462" t="s">
        <v>11</v>
      </c>
      <c r="I66" s="462" t="s">
        <v>11</v>
      </c>
      <c r="J66" s="462" t="s">
        <v>11</v>
      </c>
      <c r="K66" s="462" t="s">
        <v>11</v>
      </c>
      <c r="L66" s="462" t="s">
        <v>11</v>
      </c>
      <c r="M66" s="462" t="s">
        <v>11</v>
      </c>
      <c r="N66" s="462" t="s">
        <v>11</v>
      </c>
      <c r="O66" s="462" t="s">
        <v>11</v>
      </c>
      <c r="P66" s="462" t="s">
        <v>11</v>
      </c>
      <c r="Q66" s="462" t="s">
        <v>11</v>
      </c>
      <c r="R66" s="462" t="s">
        <v>11</v>
      </c>
      <c r="S66" s="462" t="s">
        <v>11</v>
      </c>
      <c r="T66" s="462" t="s">
        <v>11</v>
      </c>
      <c r="U66" s="462" t="s">
        <v>11</v>
      </c>
      <c r="V66" s="462" t="s">
        <v>11</v>
      </c>
      <c r="W66" s="462" t="s">
        <v>11</v>
      </c>
      <c r="X66" s="462" t="s">
        <v>11</v>
      </c>
      <c r="Y66" s="462" t="s">
        <v>11</v>
      </c>
      <c r="Z66" s="462" t="s">
        <v>11</v>
      </c>
      <c r="AA66" s="462" t="s">
        <v>11</v>
      </c>
      <c r="AB66" s="462" t="s">
        <v>11</v>
      </c>
      <c r="AC66" s="462" t="s">
        <v>11</v>
      </c>
      <c r="AD66" s="461">
        <v>6</v>
      </c>
      <c r="AE66" s="462" t="s">
        <v>11</v>
      </c>
      <c r="AF66" s="461">
        <v>5</v>
      </c>
      <c r="AG66" s="461">
        <v>16</v>
      </c>
      <c r="AH66" s="462" t="s">
        <v>11</v>
      </c>
      <c r="AI66" s="462" t="s">
        <v>11</v>
      </c>
      <c r="AJ66" s="462" t="s">
        <v>11</v>
      </c>
      <c r="AK66" s="462" t="s">
        <v>11</v>
      </c>
      <c r="AL66" s="462" t="s">
        <v>11</v>
      </c>
      <c r="AM66" s="462" t="s">
        <v>11</v>
      </c>
      <c r="AN66" s="462" t="s">
        <v>11</v>
      </c>
      <c r="AO66" s="462" t="s">
        <v>11</v>
      </c>
      <c r="AP66" s="461">
        <v>26</v>
      </c>
      <c r="AQ66" s="461">
        <v>53</v>
      </c>
      <c r="AR66" s="461">
        <v>30</v>
      </c>
      <c r="AS66" s="461">
        <v>19</v>
      </c>
      <c r="AT66" s="461">
        <v>9</v>
      </c>
      <c r="AU66" s="461">
        <v>7</v>
      </c>
      <c r="AV66" s="461">
        <v>21</v>
      </c>
      <c r="AW66" s="461">
        <v>14</v>
      </c>
      <c r="AX66" s="461">
        <v>23</v>
      </c>
      <c r="AY66" s="461">
        <v>45</v>
      </c>
      <c r="AZ66" s="461">
        <v>78</v>
      </c>
      <c r="BA66" s="461">
        <v>65</v>
      </c>
      <c r="BB66" s="461">
        <v>96</v>
      </c>
      <c r="BC66" s="461">
        <v>73</v>
      </c>
      <c r="BD66" s="461">
        <v>146</v>
      </c>
      <c r="BE66" s="461">
        <v>115</v>
      </c>
      <c r="BF66" s="461">
        <v>103</v>
      </c>
      <c r="BG66" s="461">
        <v>111</v>
      </c>
      <c r="BH66" s="461">
        <v>102</v>
      </c>
      <c r="BI66" s="461">
        <v>115</v>
      </c>
      <c r="BJ66" s="461">
        <v>227</v>
      </c>
      <c r="BK66" s="461">
        <v>214</v>
      </c>
      <c r="BL66" s="461">
        <v>258</v>
      </c>
      <c r="BM66" s="461">
        <v>257</v>
      </c>
      <c r="BN66" s="461">
        <v>228</v>
      </c>
      <c r="BO66" s="461">
        <v>283</v>
      </c>
      <c r="BP66" s="461">
        <v>366</v>
      </c>
      <c r="BQ66" s="461">
        <v>396</v>
      </c>
      <c r="BR66" s="461">
        <v>431</v>
      </c>
      <c r="BS66" s="461">
        <v>443</v>
      </c>
    </row>
    <row r="67" spans="1:71" ht="27.75" customHeight="1">
      <c r="A67" s="464" t="s">
        <v>134</v>
      </c>
      <c r="B67" s="465">
        <v>4</v>
      </c>
      <c r="C67" s="461">
        <v>6</v>
      </c>
      <c r="D67" s="461">
        <v>10</v>
      </c>
      <c r="E67" s="461">
        <v>9</v>
      </c>
      <c r="F67" s="461">
        <v>10</v>
      </c>
      <c r="G67" s="461">
        <v>8</v>
      </c>
      <c r="H67" s="461">
        <v>8</v>
      </c>
      <c r="I67" s="461">
        <v>9</v>
      </c>
      <c r="J67" s="461">
        <v>11</v>
      </c>
      <c r="K67" s="461">
        <v>13</v>
      </c>
      <c r="L67" s="461">
        <v>8</v>
      </c>
      <c r="M67" s="461">
        <v>7</v>
      </c>
      <c r="N67" s="461">
        <v>9</v>
      </c>
      <c r="O67" s="461">
        <v>6</v>
      </c>
      <c r="P67" s="461">
        <v>24</v>
      </c>
      <c r="Q67" s="461">
        <v>32</v>
      </c>
      <c r="R67" s="461">
        <v>22</v>
      </c>
      <c r="S67" s="461">
        <v>25</v>
      </c>
      <c r="T67" s="461">
        <v>87</v>
      </c>
      <c r="U67" s="461">
        <v>99</v>
      </c>
      <c r="V67" s="461">
        <v>72</v>
      </c>
      <c r="W67" s="461">
        <v>76</v>
      </c>
      <c r="X67" s="461">
        <v>97</v>
      </c>
      <c r="Y67" s="461">
        <v>152</v>
      </c>
      <c r="Z67" s="461">
        <v>214</v>
      </c>
      <c r="AA67" s="461">
        <v>266</v>
      </c>
      <c r="AB67" s="461">
        <v>265</v>
      </c>
      <c r="AC67" s="461">
        <v>151</v>
      </c>
      <c r="AD67" s="461">
        <v>154</v>
      </c>
      <c r="AE67" s="461">
        <v>224</v>
      </c>
      <c r="AF67" s="461">
        <v>172</v>
      </c>
      <c r="AG67" s="461">
        <v>227</v>
      </c>
      <c r="AH67" s="461">
        <v>2119</v>
      </c>
      <c r="AI67" s="461">
        <v>321</v>
      </c>
      <c r="AJ67" s="461">
        <v>1102</v>
      </c>
      <c r="AK67" s="461">
        <v>532</v>
      </c>
      <c r="AL67" s="461">
        <v>545</v>
      </c>
      <c r="AM67" s="461">
        <v>699</v>
      </c>
      <c r="AN67" s="461">
        <v>788</v>
      </c>
      <c r="AO67" s="461">
        <v>891</v>
      </c>
      <c r="AP67" s="461">
        <v>1292</v>
      </c>
      <c r="AQ67" s="461">
        <v>1366</v>
      </c>
      <c r="AR67" s="461">
        <v>1635</v>
      </c>
      <c r="AS67" s="461">
        <v>1882</v>
      </c>
      <c r="AT67" s="461">
        <v>1601</v>
      </c>
      <c r="AU67" s="461">
        <v>1711</v>
      </c>
      <c r="AV67" s="461">
        <v>1791</v>
      </c>
      <c r="AW67" s="461">
        <v>1734</v>
      </c>
      <c r="AX67" s="461">
        <v>1651</v>
      </c>
      <c r="AY67" s="461">
        <v>1972</v>
      </c>
      <c r="AZ67" s="461">
        <v>2328</v>
      </c>
      <c r="BA67" s="461">
        <v>2777</v>
      </c>
      <c r="BB67" s="461">
        <v>2990</v>
      </c>
      <c r="BC67" s="461">
        <v>2576</v>
      </c>
      <c r="BD67" s="461">
        <v>3142</v>
      </c>
      <c r="BE67" s="461">
        <v>2633</v>
      </c>
      <c r="BF67" s="461">
        <v>2801</v>
      </c>
      <c r="BG67" s="461">
        <v>2438</v>
      </c>
      <c r="BH67" s="461">
        <v>2658</v>
      </c>
      <c r="BI67" s="461">
        <v>2693</v>
      </c>
      <c r="BJ67" s="461">
        <v>3491</v>
      </c>
      <c r="BK67" s="461">
        <v>4288</v>
      </c>
      <c r="BL67" s="461">
        <v>4663</v>
      </c>
      <c r="BM67" s="461">
        <v>4009</v>
      </c>
      <c r="BN67" s="461">
        <v>2724</v>
      </c>
      <c r="BO67" s="461">
        <v>4938</v>
      </c>
      <c r="BP67" s="461">
        <v>6202</v>
      </c>
      <c r="BQ67" s="461">
        <v>5311</v>
      </c>
      <c r="BR67" s="461">
        <v>4463</v>
      </c>
      <c r="BS67" s="461">
        <v>6969</v>
      </c>
    </row>
    <row r="68" spans="1:71" ht="27.75" customHeight="1">
      <c r="A68" s="464" t="s">
        <v>131</v>
      </c>
      <c r="B68" s="465">
        <v>3</v>
      </c>
      <c r="C68" s="461">
        <v>2</v>
      </c>
      <c r="D68" s="461">
        <v>3</v>
      </c>
      <c r="E68" s="461">
        <v>2</v>
      </c>
      <c r="F68" s="461">
        <v>4</v>
      </c>
      <c r="G68" s="461">
        <v>4</v>
      </c>
      <c r="H68" s="461">
        <v>4</v>
      </c>
      <c r="I68" s="461">
        <v>5</v>
      </c>
      <c r="J68" s="461">
        <v>5</v>
      </c>
      <c r="K68" s="461">
        <v>5</v>
      </c>
      <c r="L68" s="461">
        <v>5</v>
      </c>
      <c r="M68" s="461">
        <v>6</v>
      </c>
      <c r="N68" s="461">
        <v>7</v>
      </c>
      <c r="O68" s="461">
        <v>5</v>
      </c>
      <c r="P68" s="461">
        <v>2</v>
      </c>
      <c r="Q68" s="461">
        <v>2</v>
      </c>
      <c r="R68" s="461">
        <v>2</v>
      </c>
      <c r="S68" s="461">
        <v>2</v>
      </c>
      <c r="T68" s="461">
        <v>3</v>
      </c>
      <c r="U68" s="461">
        <v>2</v>
      </c>
      <c r="V68" s="461">
        <v>3</v>
      </c>
      <c r="W68" s="461">
        <v>5</v>
      </c>
      <c r="X68" s="461">
        <v>8</v>
      </c>
      <c r="Y68" s="461">
        <v>5</v>
      </c>
      <c r="Z68" s="461">
        <v>13</v>
      </c>
      <c r="AA68" s="461">
        <v>5</v>
      </c>
      <c r="AB68" s="461">
        <v>6</v>
      </c>
      <c r="AC68" s="461">
        <v>5</v>
      </c>
      <c r="AD68" s="461">
        <v>1</v>
      </c>
      <c r="AE68" s="461">
        <v>6</v>
      </c>
      <c r="AF68" s="461">
        <v>3</v>
      </c>
      <c r="AG68" s="461">
        <v>10</v>
      </c>
      <c r="AH68" s="461">
        <v>151</v>
      </c>
      <c r="AI68" s="461">
        <v>6</v>
      </c>
      <c r="AJ68" s="461">
        <v>23</v>
      </c>
      <c r="AK68" s="461">
        <v>74</v>
      </c>
      <c r="AL68" s="461">
        <v>43.077714873906331</v>
      </c>
      <c r="AM68" s="461">
        <v>52</v>
      </c>
      <c r="AN68" s="461">
        <v>61</v>
      </c>
      <c r="AO68" s="461">
        <v>60</v>
      </c>
      <c r="AP68" s="461">
        <v>43</v>
      </c>
      <c r="AQ68" s="461">
        <v>132.37261966031909</v>
      </c>
      <c r="AR68" s="461">
        <v>79</v>
      </c>
      <c r="AS68" s="461">
        <v>49</v>
      </c>
      <c r="AT68" s="461">
        <v>32</v>
      </c>
      <c r="AU68" s="461">
        <v>77</v>
      </c>
      <c r="AV68" s="461">
        <v>270</v>
      </c>
      <c r="AW68" s="461">
        <v>432</v>
      </c>
      <c r="AX68" s="461">
        <v>211</v>
      </c>
      <c r="AY68" s="461">
        <v>81</v>
      </c>
      <c r="AZ68" s="461">
        <v>267</v>
      </c>
      <c r="BA68" s="461">
        <v>267</v>
      </c>
      <c r="BB68" s="461">
        <v>735</v>
      </c>
      <c r="BC68" s="461">
        <v>496</v>
      </c>
      <c r="BD68" s="461">
        <v>339</v>
      </c>
      <c r="BE68" s="461">
        <v>126</v>
      </c>
      <c r="BF68" s="461">
        <v>494</v>
      </c>
      <c r="BG68" s="461">
        <v>496</v>
      </c>
      <c r="BH68" s="461">
        <v>1085</v>
      </c>
      <c r="BI68" s="461">
        <v>1900</v>
      </c>
      <c r="BJ68" s="461">
        <v>137</v>
      </c>
      <c r="BK68" s="461">
        <v>412</v>
      </c>
      <c r="BL68" s="461">
        <v>702</v>
      </c>
      <c r="BM68" s="461">
        <v>727</v>
      </c>
      <c r="BN68" s="461">
        <v>536</v>
      </c>
      <c r="BO68" s="461">
        <v>1012</v>
      </c>
      <c r="BP68" s="461">
        <v>1412</v>
      </c>
      <c r="BQ68" s="461">
        <v>1430</v>
      </c>
      <c r="BR68" s="461">
        <v>1764</v>
      </c>
      <c r="BS68" s="461">
        <f>BS61-SUM(BS62:BS67)</f>
        <v>575</v>
      </c>
    </row>
    <row r="69" spans="1:71" ht="22.5" customHeight="1">
      <c r="A69" s="468" t="s">
        <v>115</v>
      </c>
      <c r="B69" s="467">
        <v>14</v>
      </c>
      <c r="C69" s="466">
        <v>17</v>
      </c>
      <c r="D69" s="466">
        <v>21</v>
      </c>
      <c r="E69" s="466">
        <v>20</v>
      </c>
      <c r="F69" s="466">
        <v>23</v>
      </c>
      <c r="G69" s="466">
        <v>22</v>
      </c>
      <c r="H69" s="466">
        <v>22</v>
      </c>
      <c r="I69" s="466">
        <v>19</v>
      </c>
      <c r="J69" s="466">
        <v>31</v>
      </c>
      <c r="K69" s="466">
        <v>24</v>
      </c>
      <c r="L69" s="466">
        <v>24</v>
      </c>
      <c r="M69" s="466">
        <v>28</v>
      </c>
      <c r="N69" s="466">
        <v>26</v>
      </c>
      <c r="O69" s="466">
        <v>30</v>
      </c>
      <c r="P69" s="466">
        <v>37</v>
      </c>
      <c r="Q69" s="466">
        <v>36</v>
      </c>
      <c r="R69" s="466">
        <v>52</v>
      </c>
      <c r="S69" s="466">
        <v>58</v>
      </c>
      <c r="T69" s="466">
        <v>106</v>
      </c>
      <c r="U69" s="466">
        <v>143</v>
      </c>
      <c r="V69" s="466">
        <v>147</v>
      </c>
      <c r="W69" s="466">
        <v>204</v>
      </c>
      <c r="X69" s="466">
        <v>230</v>
      </c>
      <c r="Y69" s="466">
        <v>243</v>
      </c>
      <c r="Z69" s="466">
        <v>372</v>
      </c>
      <c r="AA69" s="466">
        <v>437</v>
      </c>
      <c r="AB69" s="466">
        <v>460</v>
      </c>
      <c r="AC69" s="466">
        <v>384</v>
      </c>
      <c r="AD69" s="466">
        <v>466</v>
      </c>
      <c r="AE69" s="466">
        <v>590</v>
      </c>
      <c r="AF69" s="466">
        <v>467</v>
      </c>
      <c r="AG69" s="466">
        <v>568</v>
      </c>
      <c r="AH69" s="466">
        <v>676</v>
      </c>
      <c r="AI69" s="466">
        <v>803</v>
      </c>
      <c r="AJ69" s="466">
        <v>915</v>
      </c>
      <c r="AK69" s="466">
        <v>1134</v>
      </c>
      <c r="AL69" s="466">
        <v>1142</v>
      </c>
      <c r="AM69" s="466">
        <v>1261</v>
      </c>
      <c r="AN69" s="466">
        <v>1370</v>
      </c>
      <c r="AO69" s="466">
        <v>1541</v>
      </c>
      <c r="AP69" s="466">
        <v>2256</v>
      </c>
      <c r="AQ69" s="466">
        <v>2017</v>
      </c>
      <c r="AR69" s="466">
        <v>2153</v>
      </c>
      <c r="AS69" s="466">
        <v>2212</v>
      </c>
      <c r="AT69" s="466">
        <v>2274</v>
      </c>
      <c r="AU69" s="466">
        <v>2816</v>
      </c>
      <c r="AV69" s="466">
        <v>2991</v>
      </c>
      <c r="AW69" s="466">
        <v>2842</v>
      </c>
      <c r="AX69" s="466">
        <v>3619</v>
      </c>
      <c r="AY69" s="466">
        <v>3656</v>
      </c>
      <c r="AZ69" s="466">
        <v>4005</v>
      </c>
      <c r="BA69" s="466">
        <v>4114</v>
      </c>
      <c r="BB69" s="466">
        <v>4760</v>
      </c>
      <c r="BC69" s="466">
        <v>4753</v>
      </c>
      <c r="BD69" s="466">
        <v>5920</v>
      </c>
      <c r="BE69" s="466">
        <v>6062</v>
      </c>
      <c r="BF69" s="466">
        <v>6111</v>
      </c>
      <c r="BG69" s="466">
        <v>6580</v>
      </c>
      <c r="BH69" s="466">
        <v>6822</v>
      </c>
      <c r="BI69" s="466">
        <v>6717</v>
      </c>
      <c r="BJ69" s="466">
        <v>5816</v>
      </c>
      <c r="BK69" s="466">
        <v>6215</v>
      </c>
      <c r="BL69" s="466">
        <v>6103</v>
      </c>
      <c r="BM69" s="466">
        <v>4536</v>
      </c>
      <c r="BN69" s="466">
        <v>4632</v>
      </c>
      <c r="BO69" s="466">
        <v>5179</v>
      </c>
      <c r="BP69" s="466">
        <v>8751</v>
      </c>
      <c r="BQ69" s="466">
        <v>7400</v>
      </c>
      <c r="BR69" s="466">
        <v>8038</v>
      </c>
      <c r="BS69" s="466">
        <v>8880</v>
      </c>
    </row>
    <row r="70" spans="1:71" ht="27.75" customHeight="1">
      <c r="A70" s="464" t="s">
        <v>133</v>
      </c>
      <c r="B70" s="465">
        <v>14</v>
      </c>
      <c r="C70" s="461">
        <v>17</v>
      </c>
      <c r="D70" s="461">
        <v>21</v>
      </c>
      <c r="E70" s="461">
        <v>20</v>
      </c>
      <c r="F70" s="461">
        <v>23</v>
      </c>
      <c r="G70" s="461">
        <v>22</v>
      </c>
      <c r="H70" s="461">
        <v>22</v>
      </c>
      <c r="I70" s="461">
        <v>19</v>
      </c>
      <c r="J70" s="461">
        <v>31</v>
      </c>
      <c r="K70" s="461">
        <v>24</v>
      </c>
      <c r="L70" s="461">
        <v>24</v>
      </c>
      <c r="M70" s="461">
        <v>28</v>
      </c>
      <c r="N70" s="461">
        <v>26</v>
      </c>
      <c r="O70" s="461">
        <v>27</v>
      </c>
      <c r="P70" s="461">
        <v>31</v>
      </c>
      <c r="Q70" s="461">
        <v>30</v>
      </c>
      <c r="R70" s="461">
        <v>45</v>
      </c>
      <c r="S70" s="461">
        <v>49</v>
      </c>
      <c r="T70" s="461">
        <v>83</v>
      </c>
      <c r="U70" s="461">
        <v>121</v>
      </c>
      <c r="V70" s="461">
        <v>116</v>
      </c>
      <c r="W70" s="461">
        <v>157</v>
      </c>
      <c r="X70" s="461">
        <v>168</v>
      </c>
      <c r="Y70" s="461">
        <v>185</v>
      </c>
      <c r="Z70" s="461">
        <v>273</v>
      </c>
      <c r="AA70" s="461">
        <v>276</v>
      </c>
      <c r="AB70" s="461">
        <v>304</v>
      </c>
      <c r="AC70" s="461">
        <v>242</v>
      </c>
      <c r="AD70" s="461">
        <v>270</v>
      </c>
      <c r="AE70" s="461">
        <v>353</v>
      </c>
      <c r="AF70" s="461">
        <v>254</v>
      </c>
      <c r="AG70" s="461">
        <v>347</v>
      </c>
      <c r="AH70" s="461">
        <v>463</v>
      </c>
      <c r="AI70" s="461">
        <v>512</v>
      </c>
      <c r="AJ70" s="461">
        <v>582</v>
      </c>
      <c r="AK70" s="461">
        <v>795</v>
      </c>
      <c r="AL70" s="461">
        <v>804</v>
      </c>
      <c r="AM70" s="461">
        <v>898</v>
      </c>
      <c r="AN70" s="461">
        <v>1024</v>
      </c>
      <c r="AO70" s="461">
        <v>1110</v>
      </c>
      <c r="AP70" s="461">
        <v>1811</v>
      </c>
      <c r="AQ70" s="461">
        <v>1547</v>
      </c>
      <c r="AR70" s="461">
        <v>1694</v>
      </c>
      <c r="AS70" s="461">
        <v>1836</v>
      </c>
      <c r="AT70" s="461">
        <v>1897</v>
      </c>
      <c r="AU70" s="461">
        <v>2383</v>
      </c>
      <c r="AV70" s="461">
        <v>2587</v>
      </c>
      <c r="AW70" s="461">
        <v>2153</v>
      </c>
      <c r="AX70" s="461">
        <v>2845</v>
      </c>
      <c r="AY70" s="461">
        <v>2699</v>
      </c>
      <c r="AZ70" s="461">
        <v>3105</v>
      </c>
      <c r="BA70" s="461">
        <v>2752</v>
      </c>
      <c r="BB70" s="461">
        <v>3201</v>
      </c>
      <c r="BC70" s="461">
        <v>3344</v>
      </c>
      <c r="BD70" s="461">
        <v>4250</v>
      </c>
      <c r="BE70" s="461">
        <v>3860</v>
      </c>
      <c r="BF70" s="461">
        <v>3671</v>
      </c>
      <c r="BG70" s="461">
        <v>4386</v>
      </c>
      <c r="BH70" s="461">
        <v>4367</v>
      </c>
      <c r="BI70" s="461">
        <v>4325</v>
      </c>
      <c r="BJ70" s="461">
        <v>3247</v>
      </c>
      <c r="BK70" s="461">
        <v>3779</v>
      </c>
      <c r="BL70" s="461">
        <v>3446</v>
      </c>
      <c r="BM70" s="461">
        <v>2728</v>
      </c>
      <c r="BN70" s="461">
        <v>2691</v>
      </c>
      <c r="BO70" s="461">
        <v>2595</v>
      </c>
      <c r="BP70" s="461">
        <v>5057</v>
      </c>
      <c r="BQ70" s="461">
        <v>4234</v>
      </c>
      <c r="BR70" s="461">
        <v>4619</v>
      </c>
      <c r="BS70" s="461">
        <v>5107</v>
      </c>
    </row>
    <row r="71" spans="1:71" ht="27.75" customHeight="1">
      <c r="A71" s="464" t="s">
        <v>132</v>
      </c>
      <c r="B71" s="463" t="s">
        <v>11</v>
      </c>
      <c r="C71" s="462" t="s">
        <v>11</v>
      </c>
      <c r="D71" s="462" t="s">
        <v>11</v>
      </c>
      <c r="E71" s="462" t="s">
        <v>11</v>
      </c>
      <c r="F71" s="462" t="s">
        <v>11</v>
      </c>
      <c r="G71" s="462" t="s">
        <v>11</v>
      </c>
      <c r="H71" s="462" t="s">
        <v>11</v>
      </c>
      <c r="I71" s="462" t="s">
        <v>11</v>
      </c>
      <c r="J71" s="462" t="s">
        <v>11</v>
      </c>
      <c r="K71" s="462" t="s">
        <v>11</v>
      </c>
      <c r="L71" s="462" t="s">
        <v>11</v>
      </c>
      <c r="M71" s="462" t="s">
        <v>11</v>
      </c>
      <c r="N71" s="462" t="s">
        <v>11</v>
      </c>
      <c r="O71" s="461">
        <v>3</v>
      </c>
      <c r="P71" s="461">
        <v>6</v>
      </c>
      <c r="Q71" s="461">
        <v>6</v>
      </c>
      <c r="R71" s="461">
        <v>7</v>
      </c>
      <c r="S71" s="461">
        <v>9</v>
      </c>
      <c r="T71" s="461">
        <v>23</v>
      </c>
      <c r="U71" s="461">
        <v>22</v>
      </c>
      <c r="V71" s="461">
        <v>31</v>
      </c>
      <c r="W71" s="461">
        <v>47</v>
      </c>
      <c r="X71" s="461">
        <v>62</v>
      </c>
      <c r="Y71" s="461">
        <v>58</v>
      </c>
      <c r="Z71" s="461">
        <v>99</v>
      </c>
      <c r="AA71" s="461">
        <v>161</v>
      </c>
      <c r="AB71" s="461">
        <v>156</v>
      </c>
      <c r="AC71" s="461">
        <v>142</v>
      </c>
      <c r="AD71" s="461">
        <v>196</v>
      </c>
      <c r="AE71" s="461">
        <v>237</v>
      </c>
      <c r="AF71" s="461">
        <v>213</v>
      </c>
      <c r="AG71" s="461">
        <v>221</v>
      </c>
      <c r="AH71" s="461">
        <v>213</v>
      </c>
      <c r="AI71" s="461">
        <v>291</v>
      </c>
      <c r="AJ71" s="461">
        <v>333</v>
      </c>
      <c r="AK71" s="461">
        <v>337</v>
      </c>
      <c r="AL71" s="461">
        <v>337</v>
      </c>
      <c r="AM71" s="461">
        <v>362</v>
      </c>
      <c r="AN71" s="461">
        <v>345</v>
      </c>
      <c r="AO71" s="461">
        <v>430</v>
      </c>
      <c r="AP71" s="461">
        <v>445</v>
      </c>
      <c r="AQ71" s="461">
        <v>470</v>
      </c>
      <c r="AR71" s="461">
        <v>458</v>
      </c>
      <c r="AS71" s="461">
        <v>375</v>
      </c>
      <c r="AT71" s="461">
        <v>377</v>
      </c>
      <c r="AU71" s="461">
        <v>433</v>
      </c>
      <c r="AV71" s="461">
        <v>398</v>
      </c>
      <c r="AW71" s="461">
        <v>558</v>
      </c>
      <c r="AX71" s="461">
        <v>506</v>
      </c>
      <c r="AY71" s="461">
        <v>823</v>
      </c>
      <c r="AZ71" s="461">
        <v>851</v>
      </c>
      <c r="BA71" s="461">
        <v>1321</v>
      </c>
      <c r="BB71" s="461">
        <v>1515</v>
      </c>
      <c r="BC71" s="461">
        <v>1377</v>
      </c>
      <c r="BD71" s="461">
        <v>1668</v>
      </c>
      <c r="BE71" s="461">
        <v>2198</v>
      </c>
      <c r="BF71" s="461">
        <v>2436</v>
      </c>
      <c r="BG71" s="461">
        <v>2186</v>
      </c>
      <c r="BH71" s="461">
        <v>2448</v>
      </c>
      <c r="BI71" s="461">
        <v>2390</v>
      </c>
      <c r="BJ71" s="461">
        <v>2566</v>
      </c>
      <c r="BK71" s="461">
        <v>2432</v>
      </c>
      <c r="BL71" s="461">
        <v>2540</v>
      </c>
      <c r="BM71" s="461">
        <v>1804</v>
      </c>
      <c r="BN71" s="461">
        <v>1940</v>
      </c>
      <c r="BO71" s="461">
        <v>2580</v>
      </c>
      <c r="BP71" s="461">
        <v>3692</v>
      </c>
      <c r="BQ71" s="461">
        <v>3159</v>
      </c>
      <c r="BR71" s="461">
        <v>3413</v>
      </c>
      <c r="BS71" s="461">
        <v>3770</v>
      </c>
    </row>
    <row r="72" spans="1:71" ht="27.75" customHeight="1">
      <c r="A72" s="460" t="s">
        <v>131</v>
      </c>
      <c r="B72" s="459" t="s">
        <v>17</v>
      </c>
      <c r="C72" s="459" t="s">
        <v>17</v>
      </c>
      <c r="D72" s="459" t="s">
        <v>17</v>
      </c>
      <c r="E72" s="459" t="s">
        <v>17</v>
      </c>
      <c r="F72" s="459" t="s">
        <v>17</v>
      </c>
      <c r="G72" s="459" t="s">
        <v>17</v>
      </c>
      <c r="H72" s="459" t="s">
        <v>17</v>
      </c>
      <c r="I72" s="459" t="s">
        <v>17</v>
      </c>
      <c r="J72" s="459" t="s">
        <v>17</v>
      </c>
      <c r="K72" s="459" t="s">
        <v>17</v>
      </c>
      <c r="L72" s="459" t="s">
        <v>17</v>
      </c>
      <c r="M72" s="459" t="s">
        <v>17</v>
      </c>
      <c r="N72" s="459" t="s">
        <v>17</v>
      </c>
      <c r="O72" s="459" t="s">
        <v>17</v>
      </c>
      <c r="P72" s="459" t="s">
        <v>17</v>
      </c>
      <c r="Q72" s="459" t="s">
        <v>17</v>
      </c>
      <c r="R72" s="459" t="s">
        <v>17</v>
      </c>
      <c r="S72" s="459" t="s">
        <v>17</v>
      </c>
      <c r="T72" s="459" t="s">
        <v>17</v>
      </c>
      <c r="U72" s="459" t="s">
        <v>17</v>
      </c>
      <c r="V72" s="459" t="s">
        <v>17</v>
      </c>
      <c r="W72" s="459" t="s">
        <v>17</v>
      </c>
      <c r="X72" s="459" t="s">
        <v>17</v>
      </c>
      <c r="Y72" s="459" t="s">
        <v>17</v>
      </c>
      <c r="Z72" s="459" t="s">
        <v>17</v>
      </c>
      <c r="AA72" s="459" t="s">
        <v>17</v>
      </c>
      <c r="AB72" s="459" t="s">
        <v>17</v>
      </c>
      <c r="AC72" s="459" t="s">
        <v>17</v>
      </c>
      <c r="AD72" s="459" t="s">
        <v>17</v>
      </c>
      <c r="AE72" s="459" t="s">
        <v>17</v>
      </c>
      <c r="AF72" s="459" t="s">
        <v>17</v>
      </c>
      <c r="AG72" s="459" t="s">
        <v>17</v>
      </c>
      <c r="AH72" s="459" t="s">
        <v>17</v>
      </c>
      <c r="AI72" s="459" t="s">
        <v>17</v>
      </c>
      <c r="AJ72" s="459" t="s">
        <v>17</v>
      </c>
      <c r="AK72" s="458">
        <v>2</v>
      </c>
      <c r="AL72" s="458">
        <v>1</v>
      </c>
      <c r="AM72" s="458">
        <v>1</v>
      </c>
      <c r="AN72" s="458">
        <v>1</v>
      </c>
      <c r="AO72" s="458">
        <v>1</v>
      </c>
      <c r="AP72" s="459" t="s">
        <v>17</v>
      </c>
      <c r="AQ72" s="459" t="s">
        <v>17</v>
      </c>
      <c r="AR72" s="458">
        <v>1</v>
      </c>
      <c r="AS72" s="458">
        <v>1</v>
      </c>
      <c r="AT72" s="459" t="s">
        <v>17</v>
      </c>
      <c r="AU72" s="459" t="s">
        <v>17</v>
      </c>
      <c r="AV72" s="458">
        <v>6</v>
      </c>
      <c r="AW72" s="458">
        <v>131</v>
      </c>
      <c r="AX72" s="458">
        <v>268</v>
      </c>
      <c r="AY72" s="458">
        <v>134</v>
      </c>
      <c r="AZ72" s="458">
        <v>49</v>
      </c>
      <c r="BA72" s="458">
        <v>41</v>
      </c>
      <c r="BB72" s="458">
        <v>44</v>
      </c>
      <c r="BC72" s="458">
        <v>32</v>
      </c>
      <c r="BD72" s="458">
        <v>2</v>
      </c>
      <c r="BE72" s="458">
        <v>4</v>
      </c>
      <c r="BF72" s="458">
        <v>4</v>
      </c>
      <c r="BG72" s="458">
        <v>8</v>
      </c>
      <c r="BH72" s="458">
        <v>7</v>
      </c>
      <c r="BI72" s="458">
        <v>2</v>
      </c>
      <c r="BJ72" s="458">
        <v>3</v>
      </c>
      <c r="BK72" s="458">
        <v>4</v>
      </c>
      <c r="BL72" s="458">
        <v>117</v>
      </c>
      <c r="BM72" s="458">
        <v>4</v>
      </c>
      <c r="BN72" s="458">
        <v>1</v>
      </c>
      <c r="BO72" s="458">
        <v>4</v>
      </c>
      <c r="BP72" s="458">
        <v>2</v>
      </c>
      <c r="BQ72" s="458">
        <v>7</v>
      </c>
      <c r="BR72" s="458">
        <v>6</v>
      </c>
      <c r="BS72" s="458">
        <v>3</v>
      </c>
    </row>
    <row r="73" spans="1:71" ht="16.5" customHeight="1">
      <c r="A73" s="289"/>
      <c r="B73" s="457"/>
      <c r="C73" s="457"/>
      <c r="D73" s="457"/>
      <c r="E73" s="457"/>
      <c r="F73" s="457"/>
      <c r="G73" s="457"/>
      <c r="H73" s="457"/>
      <c r="I73" s="457"/>
      <c r="J73" s="457"/>
      <c r="K73" s="457"/>
      <c r="L73" s="457"/>
      <c r="M73" s="457"/>
      <c r="N73" s="457"/>
      <c r="O73" s="457"/>
      <c r="P73" s="457"/>
      <c r="Q73" s="457"/>
      <c r="R73" s="457"/>
      <c r="S73" s="457"/>
      <c r="T73" s="457"/>
      <c r="U73" s="457"/>
      <c r="V73" s="457"/>
      <c r="W73" s="457"/>
      <c r="X73" s="457"/>
      <c r="Y73" s="457"/>
      <c r="Z73" s="457"/>
      <c r="AA73" s="457"/>
      <c r="AB73" s="457"/>
      <c r="AC73" s="457"/>
      <c r="AD73" s="457"/>
      <c r="AE73" s="457"/>
      <c r="AF73" s="457"/>
      <c r="AG73" s="457"/>
      <c r="AH73" s="457"/>
      <c r="AI73" s="457"/>
      <c r="AJ73" s="457"/>
      <c r="AK73" s="456"/>
      <c r="AL73" s="456"/>
      <c r="AM73" s="456"/>
      <c r="AN73" s="456"/>
      <c r="AO73" s="456"/>
      <c r="AP73" s="457"/>
      <c r="AQ73" s="457"/>
      <c r="AR73" s="456"/>
      <c r="AS73" s="456"/>
      <c r="AT73" s="457"/>
      <c r="AU73" s="457"/>
      <c r="AV73" s="456"/>
      <c r="AW73" s="456"/>
      <c r="AX73" s="456"/>
      <c r="AY73" s="456"/>
      <c r="AZ73" s="456"/>
      <c r="BA73" s="456"/>
      <c r="BB73" s="456"/>
      <c r="BC73" s="456"/>
      <c r="BD73" s="456"/>
      <c r="BE73" s="456"/>
      <c r="BF73" s="456"/>
      <c r="BG73" s="456"/>
      <c r="BH73" s="456"/>
      <c r="BI73" s="456"/>
      <c r="BL73" s="456"/>
      <c r="BM73" s="456"/>
      <c r="BN73" s="456"/>
      <c r="BO73" s="456"/>
    </row>
    <row r="74" spans="1:71" ht="15.75">
      <c r="A74" s="191" t="s">
        <v>130</v>
      </c>
      <c r="BN74" s="455"/>
      <c r="BO74" s="455"/>
      <c r="BQ74" s="290"/>
    </row>
    <row r="75" spans="1:71" ht="15.75">
      <c r="A75" s="183" t="s">
        <v>129</v>
      </c>
      <c r="BN75" s="455"/>
      <c r="BO75" s="455"/>
      <c r="BQ75" s="290"/>
    </row>
    <row r="76" spans="1:71" ht="15.75">
      <c r="A76" s="183" t="s">
        <v>126</v>
      </c>
    </row>
  </sheetData>
  <mergeCells count="73">
    <mergeCell ref="BI3:BI4"/>
    <mergeCell ref="BJ3:BJ4"/>
    <mergeCell ref="BR3:BR4"/>
    <mergeCell ref="BL3:BL4"/>
    <mergeCell ref="BM3:BM4"/>
    <mergeCell ref="BN3:BN4"/>
    <mergeCell ref="BO3:BO4"/>
    <mergeCell ref="BP3:BP4"/>
    <mergeCell ref="BQ3:BQ4"/>
    <mergeCell ref="BK3:BK4"/>
    <mergeCell ref="AZ3:AZ4"/>
    <mergeCell ref="BA3:BA4"/>
    <mergeCell ref="BB3:BB4"/>
    <mergeCell ref="BC3:BC4"/>
    <mergeCell ref="BD3:BD4"/>
    <mergeCell ref="BE3:BE4"/>
    <mergeCell ref="BF3:BF4"/>
    <mergeCell ref="BG3:BG4"/>
    <mergeCell ref="BH3:BH4"/>
    <mergeCell ref="AR3:AR4"/>
    <mergeCell ref="AS3:AS4"/>
    <mergeCell ref="AT3:AT4"/>
    <mergeCell ref="AN3:AN4"/>
    <mergeCell ref="AX3:AX4"/>
    <mergeCell ref="AU3:AU4"/>
    <mergeCell ref="AV3:AV4"/>
    <mergeCell ref="AW3:AW4"/>
    <mergeCell ref="AJ3:AJ4"/>
    <mergeCell ref="AC3:AC4"/>
    <mergeCell ref="AD3:AD4"/>
    <mergeCell ref="T3:T4"/>
    <mergeCell ref="Y3:Y4"/>
    <mergeCell ref="AY3:AY4"/>
    <mergeCell ref="AM3:AM4"/>
    <mergeCell ref="AO3:AO4"/>
    <mergeCell ref="AP3:AP4"/>
    <mergeCell ref="AQ3:AQ4"/>
    <mergeCell ref="R3:R4"/>
    <mergeCell ref="I3:I4"/>
    <mergeCell ref="J3:J4"/>
    <mergeCell ref="S3:S4"/>
    <mergeCell ref="AL3:AL4"/>
    <mergeCell ref="U3:U4"/>
    <mergeCell ref="AF3:AF4"/>
    <mergeCell ref="AG3:AG4"/>
    <mergeCell ref="AH3:AH4"/>
    <mergeCell ref="AI3:AI4"/>
    <mergeCell ref="AE3:AE4"/>
    <mergeCell ref="B1:BM1"/>
    <mergeCell ref="F3:F4"/>
    <mergeCell ref="G3:G4"/>
    <mergeCell ref="H3:H4"/>
    <mergeCell ref="AK3:AK4"/>
    <mergeCell ref="N3:N4"/>
    <mergeCell ref="O3:O4"/>
    <mergeCell ref="P3:P4"/>
    <mergeCell ref="Q3:Q4"/>
    <mergeCell ref="Z3:Z4"/>
    <mergeCell ref="AA3:AA4"/>
    <mergeCell ref="AB3:AB4"/>
    <mergeCell ref="V3:V4"/>
    <mergeCell ref="W3:W4"/>
    <mergeCell ref="X3:X4"/>
    <mergeCell ref="BQ2:BS2"/>
    <mergeCell ref="BS3:BS4"/>
    <mergeCell ref="K3:K4"/>
    <mergeCell ref="L3:L4"/>
    <mergeCell ref="M3:M4"/>
    <mergeCell ref="A3:A4"/>
    <mergeCell ref="B3:B4"/>
    <mergeCell ref="C3:C4"/>
    <mergeCell ref="D3:D4"/>
    <mergeCell ref="E3:E4"/>
  </mergeCells>
  <hyperlinks>
    <hyperlink ref="A1" location="'Table of Contents'!A10" display="Back to Table of Contents" xr:uid="{967A3DD1-1F28-401A-8700-F2810AA90E8A}"/>
  </hyperlinks>
  <printOptions gridLines="1"/>
  <pageMargins left="0.70866141732283505" right="0.70866141732283505" top="0.35433070866141703" bottom="0.31496062992126" header="0.31496062992126" footer="0.31496062992126"/>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C9A4C1-C10F-461F-92A9-EF2A4989B667}">
  <ds:schemaRefs>
    <ds:schemaRef ds:uri="http://schemas.microsoft.com/sharepoint/v3/contenttype/forms"/>
  </ds:schemaRefs>
</ds:datastoreItem>
</file>

<file path=customXml/itemProps2.xml><?xml version="1.0" encoding="utf-8"?>
<ds:datastoreItem xmlns:ds="http://schemas.openxmlformats.org/officeDocument/2006/customXml" ds:itemID="{A01B757F-1856-44F7-9E39-6DCDEB8EB746}">
  <ds:schemaRefs>
    <ds:schemaRef ds:uri="http://schemas.microsoft.com/office/2006/documentManagement/types"/>
    <ds:schemaRef ds:uri="http://schemas.microsoft.com/sharepoint/v3"/>
    <ds:schemaRef ds:uri="http://purl.org/dc/elements/1.1/"/>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4B353C58-5B88-4153-AC2D-2E92D0BC9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Table of Contents</vt:lpstr>
      <vt:lpstr>Explanations</vt:lpstr>
      <vt:lpstr>Table 1 </vt:lpstr>
      <vt:lpstr>Table 2</vt:lpstr>
      <vt:lpstr>Table 3</vt:lpstr>
      <vt:lpstr>Table 4</vt:lpstr>
      <vt:lpstr>Table 5</vt:lpstr>
      <vt:lpstr>Table 6</vt:lpstr>
      <vt:lpstr>Table 7</vt:lpstr>
      <vt:lpstr>'Table 7'!Print_Area</vt:lpstr>
      <vt:lpstr>'Table 4'!Print_Titles</vt:lpstr>
      <vt:lpstr>'Table 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Bhavna Ramjus</dc:creator>
  <cp:lastModifiedBy>Bhavna Ramjus</cp:lastModifiedBy>
  <cp:lastPrinted>2025-05-29T09:48:07Z</cp:lastPrinted>
  <dcterms:created xsi:type="dcterms:W3CDTF">2023-02-23T06:36:35Z</dcterms:created>
  <dcterms:modified xsi:type="dcterms:W3CDTF">2026-03-09T07:10:00Z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