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7755" activeTab="0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rp_n" sheetId="5" r:id="rId5"/>
    <sheet name="Table 5" sheetId="6" r:id="rId6"/>
  </sheets>
  <definedNames>
    <definedName name="_xlnm.Print_Area" localSheetId="2">'Table 2'!$B$1:$D$49</definedName>
    <definedName name="_xlnm.Print_Area" localSheetId="5">'Table 5'!$B$1:$F$52</definedName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<sst xmlns="http://schemas.openxmlformats.org/spreadsheetml/2006/main" count="219" uniqueCount="210">
  <si>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</si>
  <si>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</si>
  <si>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</si>
  <si>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</si>
  <si>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</si>
  <si>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</si>
  <si>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</si>
  <si>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</si>
  <si>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</si>
  <si>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</si>
  <si>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</si>
  <si>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</si>
  <si>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</si>
  <si>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</si>
  <si>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</si>
  <si>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</si>
  <si>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</si>
  <si>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</si>
  <si>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</si>
  <si>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</si>
  <si>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</si>
  <si>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</si>
  <si>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</si>
  <si>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</si>
  <si>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</si>
  <si>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</si>
  <si>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</si>
  <si>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</si>
  <si>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</si>
  <si>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</si>
  <si>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</si>
  <si>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</si>
  <si>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</si>
  <si>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</si>
  <si>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</si>
  <si>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</si>
  <si>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</si>
  <si>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</si>
  <si>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</si>
  <si>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</si>
  <si>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</si>
  <si>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</si>
  <si>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</si>
  <si>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</si>
  <si>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</si>
  <si>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</si>
  <si>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</si>
  <si>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</si>
  <si>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</si>
  <si>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</si>
  <si>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</si>
  <si>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</si>
  <si>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</si>
  <si>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</si>
  <si>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</si>
  <si>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</si>
  <si>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</si>
  <si>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</si>
  <si>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</si>
  <si>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</si>
  <si>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</si>
  <si>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</si>
  <si>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</si>
  <si>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</si>
  <si>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</si>
  <si>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</si>
  <si>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</si>
  <si>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</si>
  <si>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</si>
  <si>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</si>
  <si>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</si>
  <si>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</si>
  <si>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</si>
  <si>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</si>
  <si>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</si>
  <si>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</si>
  <si>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</si>
  <si>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</si>
  <si>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</si>
  <si>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</si>
  <si>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</si>
  <si>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</si>
  <si>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</si>
  <si>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</si>
  <si>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</si>
  <si>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</si>
  <si>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</si>
  <si>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</si>
  <si>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</si>
  <si>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</si>
  <si>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</si>
  <si>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</si>
  <si>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</si>
  <si>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</si>
  <si>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</si>
  <si>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</si>
  <si>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</si>
  <si>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</si>
  <si>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</si>
  <si>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</si>
  <si>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</si>
  <si>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</si>
  <si>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</si>
  <si>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</si>
  <si>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</si>
  <si>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</si>
  <si>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</si>
  <si>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</si>
  <si>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</si>
  <si>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2013/14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</si>
  <si>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</si>
  <si>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</si>
  <si>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</si>
  <si>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</si>
  <si>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</si>
  <si>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</si>
  <si>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</si>
  <si>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</si>
  <si>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</si>
  <si>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</si>
  <si>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</si>
  <si>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</si>
  <si>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</si>
  <si>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</si>
  <si>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</si>
  <si>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</si>
  <si>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</si>
  <si>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</si>
  <si>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</si>
  <si>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</si>
  <si>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</si>
  <si>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</si>
  <si>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</si>
  <si>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</si>
  <si>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</si>
  <si>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</si>
  <si>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</si>
  <si>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 xml:space="preserve"> </t>
  </si>
  <si>
    <t>Vegetables</t>
  </si>
  <si>
    <t>Meat</t>
  </si>
  <si>
    <t>2016/17</t>
  </si>
  <si>
    <t>( Base : Jan - Dec 2017 = 100 )</t>
  </si>
  <si>
    <t xml:space="preserve">                   (Base: January - December 2017 = 100)</t>
  </si>
  <si>
    <t>Overall</t>
  </si>
  <si>
    <t xml:space="preserve">  Group 4 - Water supply and miscellaneous services relating to the dwelling</t>
  </si>
  <si>
    <t xml:space="preserve">Table 4 - Monthly CPI by division and group of consumption expenditure, </t>
  </si>
  <si>
    <t xml:space="preserve">Table 4 (contd.) - Monthly CPI by division and group of consumption expenditure, </t>
  </si>
  <si>
    <t>Table 4 (contd.) - Monthly CPI by division and group of consumption expenditure,</t>
  </si>
  <si>
    <t>2017/18</t>
  </si>
  <si>
    <t>Annual change (%)
(Inflation rate)</t>
  </si>
  <si>
    <t>2018/19</t>
  </si>
  <si>
    <t>Fruits</t>
  </si>
  <si>
    <t>Prepared foods</t>
  </si>
  <si>
    <t>Other goods and services</t>
  </si>
  <si>
    <r>
      <t>1/</t>
    </r>
    <r>
      <rPr>
        <b/>
        <i/>
        <sz val="12"/>
        <rFont val="Times New Roman"/>
        <family val="1"/>
      </rPr>
      <t xml:space="preserve"> The CPI for January 2013 to March 2018, originally based on January to December 2012, has been converted to the new base January - December 2017=100 using a linking factor of 1.133167. Example: the monthly CPI for January 2018 has been converted to the new base by dividing 117.0 by 1.133167 (=103.2)</t>
    </r>
  </si>
  <si>
    <t>Fish</t>
  </si>
  <si>
    <t>Cooking oil</t>
  </si>
  <si>
    <t>Soft Drinks</t>
  </si>
  <si>
    <t>Cigarettes</t>
  </si>
  <si>
    <t>Washing materials and Softners</t>
  </si>
  <si>
    <t>Goods for personal care</t>
  </si>
  <si>
    <t>2019/20</t>
  </si>
  <si>
    <r>
      <rPr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 xml:space="preserve">Note: 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Percentage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change has been computed from unrounded indices and hence may vary slightly from the change in rounded indices. </t>
    </r>
  </si>
  <si>
    <t>Other prepared food</t>
  </si>
  <si>
    <t xml:space="preserve">Biscuits </t>
  </si>
  <si>
    <t>Other food products</t>
  </si>
  <si>
    <t>Wine</t>
  </si>
  <si>
    <t>Furniture</t>
  </si>
  <si>
    <t>Gasolene</t>
  </si>
  <si>
    <t>Stationery</t>
  </si>
  <si>
    <t>2020/21</t>
  </si>
  <si>
    <t>( Base : Jan - Dec 2012 = 100 )</t>
  </si>
  <si>
    <t>Table 1A - Monthly Consumer Price Index, January 2013 - December 2022</t>
  </si>
  <si>
    <r>
      <t xml:space="preserve">Table 1B - Comparative Monthly Consumer Price Index , January 2013 - December 2022 </t>
    </r>
    <r>
      <rPr>
        <b/>
        <vertAlign val="superscript"/>
        <sz val="12"/>
        <rFont val="Times New Roman"/>
        <family val="1"/>
      </rPr>
      <t>1/</t>
    </r>
  </si>
  <si>
    <t>Table 5 - Headline inflation rate (%), 2005 - 2022</t>
  </si>
  <si>
    <t>2021/22</t>
  </si>
  <si>
    <t>Table 2 - Net contribution of main commodities that affected the index from  December 2021 to December 2022</t>
  </si>
  <si>
    <t>Milk preparations</t>
  </si>
  <si>
    <t>Sugar</t>
  </si>
  <si>
    <t>Fresh Eggs</t>
  </si>
  <si>
    <t>Pulses</t>
  </si>
  <si>
    <t>Cheese</t>
  </si>
  <si>
    <t>Cooking gas</t>
  </si>
  <si>
    <t>Workman's wages</t>
  </si>
  <si>
    <t>Bus fare</t>
  </si>
  <si>
    <t>Diesel</t>
  </si>
  <si>
    <t>Taxi fare</t>
  </si>
  <si>
    <t>Air tickets</t>
  </si>
  <si>
    <t>Expenditure in bar</t>
  </si>
  <si>
    <t>Percentage change between December 2021 and December 2022</t>
  </si>
  <si>
    <t>Table 3 : Monthly  sub-indices by division of consumption expenditure,  December 2021 to December  2022 -  (Base: January - December 2017 = 100)</t>
  </si>
  <si>
    <r>
      <t xml:space="preserve">      </t>
    </r>
    <r>
      <rPr>
        <b/>
        <sz val="9"/>
        <rFont val="Times New Roman"/>
        <family val="1"/>
      </rPr>
      <t xml:space="preserve">  December 2021 to December 2022</t>
    </r>
    <r>
      <rPr>
        <b/>
        <i/>
        <sz val="9"/>
        <rFont val="Times New Roman"/>
        <family val="1"/>
      </rPr>
      <t xml:space="preserve">      (Base: January - December 2017 = 100)</t>
    </r>
  </si>
  <si>
    <r>
      <rPr>
        <b/>
        <sz val="9"/>
        <rFont val="Times New Roman"/>
        <family val="1"/>
      </rPr>
      <t xml:space="preserve">      December 2021 to December 2022        (</t>
    </r>
    <r>
      <rPr>
        <b/>
        <i/>
        <sz val="9"/>
        <rFont val="Times New Roman"/>
        <family val="1"/>
      </rPr>
      <t>Base: January - December 2017 = 100)</t>
    </r>
  </si>
  <si>
    <r>
      <t xml:space="preserve">     </t>
    </r>
    <r>
      <rPr>
        <b/>
        <sz val="9"/>
        <rFont val="Times New Roman"/>
        <family val="1"/>
      </rPr>
      <t xml:space="preserve">   December 2021 to December 2022 </t>
    </r>
    <r>
      <rPr>
        <b/>
        <i/>
        <sz val="9"/>
        <rFont val="Times New Roman"/>
        <family val="1"/>
      </rPr>
      <t xml:space="preserve">      (Base: January - December 2017 = 100)</t>
    </r>
  </si>
  <si>
    <t xml:space="preserve">Powdered milk </t>
  </si>
  <si>
    <t>Trader's rice</t>
  </si>
  <si>
    <t>Frozen semi-prepared foods</t>
  </si>
  <si>
    <t>Ice cream and sweets</t>
  </si>
  <si>
    <t>Beer and Stout</t>
  </si>
  <si>
    <t>Rum and Other Cane spirits</t>
  </si>
  <si>
    <t>Materials for the maintenance and repair of dwellings</t>
  </si>
  <si>
    <t>Cakes and snacks</t>
  </si>
  <si>
    <t xml:space="preserve">Ready-made clothing </t>
  </si>
  <si>
    <t>Interest rates on housing loan</t>
  </si>
  <si>
    <t>Doctor's fees</t>
  </si>
  <si>
    <t>Motor vehicles</t>
  </si>
  <si>
    <t>Motor vehicles servicing charges</t>
  </si>
  <si>
    <t>Soft Drinks in restaurants</t>
  </si>
  <si>
    <t>Electricity rates</t>
  </si>
  <si>
    <t>Major household appliances</t>
  </si>
</sst>
</file>

<file path=xl/styles.xml><?xml version="1.0" encoding="utf-8"?>
<styleSheet xmlns="http://schemas.openxmlformats.org/spreadsheetml/2006/main">
  <numFmts count="72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0.0"/>
    <numFmt numFmtId="185" formatCode="0.0\ "/>
    <numFmt numFmtId="186" formatCode="0.0\ \ \ "/>
    <numFmt numFmtId="187" formatCode="\+\ 0.0"/>
    <numFmt numFmtId="188" formatCode="0\ \ \ "/>
    <numFmt numFmtId="189" formatCode="#,##0\ \ \ \ "/>
    <numFmt numFmtId="190" formatCode="\+\ 0.0\ \ \ \ \ \ "/>
    <numFmt numFmtId="191" formatCode="\ 0.0\ \ \ \ \ \ "/>
    <numFmt numFmtId="192" formatCode="General\ \ \ \ "/>
    <numFmt numFmtId="193" formatCode="00_)"/>
    <numFmt numFmtId="194" formatCode="[$-409]mmm\-yy;@"/>
    <numFmt numFmtId="195" formatCode="#,##0\ "/>
    <numFmt numFmtId="196" formatCode="_(* #,##0.0_);_(* \(#,##0.0\);_(* &quot;-&quot;??_);_(@_)"/>
    <numFmt numFmtId="197" formatCode="_(* #,##0_);_(* \(#,##0\);_(* &quot;-&quot;??_);_(@_)"/>
    <numFmt numFmtId="198" formatCode="0.00_)"/>
    <numFmt numFmtId="199" formatCode="0.00000"/>
    <numFmt numFmtId="200" formatCode="\-\ 0.0"/>
    <numFmt numFmtId="201" formatCode="\-\ 0.0\ \ \ \ \ \ "/>
    <numFmt numFmtId="202" formatCode="\ \ 0.0\ \ \ \ \ \ "/>
    <numFmt numFmtId="203" formatCode="\+0.0"/>
    <numFmt numFmtId="204" formatCode="\ \ \+0.0\ \ \ \ \ \ "/>
    <numFmt numFmtId="205" formatCode="0.000"/>
    <numFmt numFmtId="206" formatCode="#,##0.0_);\(#,##0.0\)"/>
    <numFmt numFmtId="207" formatCode="mmm\-yyyy"/>
    <numFmt numFmtId="208" formatCode="[$-409]dddd\,\ mmmm\ dd\,\ yyyy"/>
    <numFmt numFmtId="209" formatCode="[$-409]mmmm\-yy;@"/>
    <numFmt numFmtId="210" formatCode="00"/>
    <numFmt numFmtId="211" formatCode="0.000000000000"/>
    <numFmt numFmtId="212" formatCode="0.0000000000"/>
    <numFmt numFmtId="213" formatCode="0.00000000000"/>
    <numFmt numFmtId="214" formatCode="0.0000"/>
    <numFmt numFmtId="215" formatCode="0.0_)"/>
    <numFmt numFmtId="216" formatCode="0.00000000"/>
    <numFmt numFmtId="217" formatCode="0.0000000"/>
    <numFmt numFmtId="218" formatCode="0.000000"/>
    <numFmt numFmtId="219" formatCode="0.0\ \ "/>
    <numFmt numFmtId="220" formatCode="0\ \ "/>
    <numFmt numFmtId="221" formatCode="0.00;[Red]0.00"/>
    <numFmt numFmtId="222" formatCode="#,##0.000_);\(#,##0.000\)"/>
    <numFmt numFmtId="223" formatCode="#,##0.00000_);\(#,##0.00000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6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2"/>
      <name val="Calibri"/>
      <family val="2"/>
    </font>
    <font>
      <i/>
      <sz val="11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sz val="8"/>
      <color indexed="12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76" applyFont="1" applyAlignment="1">
      <alignment horizontal="left"/>
      <protection/>
    </xf>
    <xf numFmtId="0" fontId="1" fillId="0" borderId="0" xfId="76" applyFont="1">
      <alignment/>
      <protection/>
    </xf>
    <xf numFmtId="0" fontId="5" fillId="0" borderId="0" xfId="76" applyFont="1" applyAlignment="1">
      <alignment horizontal="left"/>
      <protection/>
    </xf>
    <xf numFmtId="0" fontId="7" fillId="0" borderId="0" xfId="76" applyFont="1" applyBorder="1" applyAlignment="1" quotePrefix="1">
      <alignment horizontal="center"/>
      <protection/>
    </xf>
    <xf numFmtId="0" fontId="1" fillId="0" borderId="10" xfId="76" applyFont="1" applyBorder="1" applyAlignment="1">
      <alignment horizontal="center"/>
      <protection/>
    </xf>
    <xf numFmtId="0" fontId="1" fillId="0" borderId="10" xfId="76" applyFont="1" applyBorder="1">
      <alignment/>
      <protection/>
    </xf>
    <xf numFmtId="185" fontId="2" fillId="0" borderId="0" xfId="76" applyNumberFormat="1" applyFont="1" applyBorder="1" applyAlignment="1">
      <alignment horizontal="center"/>
      <protection/>
    </xf>
    <xf numFmtId="0" fontId="1" fillId="0" borderId="0" xfId="76" applyFont="1" applyBorder="1">
      <alignment/>
      <protection/>
    </xf>
    <xf numFmtId="0" fontId="1" fillId="0" borderId="11" xfId="76" applyFont="1" applyBorder="1">
      <alignment/>
      <protection/>
    </xf>
    <xf numFmtId="0" fontId="1" fillId="0" borderId="12" xfId="76" applyFont="1" applyBorder="1">
      <alignment/>
      <protection/>
    </xf>
    <xf numFmtId="0" fontId="1" fillId="0" borderId="0" xfId="77" applyFont="1">
      <alignment/>
      <protection/>
    </xf>
    <xf numFmtId="0" fontId="1" fillId="0" borderId="0" xfId="77" applyFont="1" applyAlignment="1">
      <alignment/>
      <protection/>
    </xf>
    <xf numFmtId="0" fontId="3" fillId="0" borderId="0" xfId="78" applyFont="1">
      <alignment/>
      <protection/>
    </xf>
    <xf numFmtId="0" fontId="1" fillId="0" borderId="13" xfId="76" applyFont="1" applyBorder="1">
      <alignment/>
      <protection/>
    </xf>
    <xf numFmtId="0" fontId="1" fillId="0" borderId="14" xfId="76" applyFont="1" applyBorder="1">
      <alignment/>
      <protection/>
    </xf>
    <xf numFmtId="0" fontId="1" fillId="0" borderId="15" xfId="76" applyFont="1" applyBorder="1">
      <alignment/>
      <protection/>
    </xf>
    <xf numFmtId="0" fontId="1" fillId="0" borderId="0" xfId="77" applyFont="1" applyAlignment="1">
      <alignment vertic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187" fontId="1" fillId="0" borderId="0" xfId="76" applyNumberFormat="1" applyFont="1">
      <alignment/>
      <protection/>
    </xf>
    <xf numFmtId="185" fontId="1" fillId="0" borderId="0" xfId="76" applyNumberFormat="1" applyFont="1" applyBorder="1" applyAlignment="1">
      <alignment horizontal="center"/>
      <protection/>
    </xf>
    <xf numFmtId="185" fontId="1" fillId="0" borderId="13" xfId="76" applyNumberFormat="1" applyFont="1" applyBorder="1" applyAlignment="1">
      <alignment horizontal="center"/>
      <protection/>
    </xf>
    <xf numFmtId="0" fontId="1" fillId="0" borderId="0" xfId="76" applyFont="1" applyBorder="1" applyAlignment="1">
      <alignment horizontal="center"/>
      <protection/>
    </xf>
    <xf numFmtId="184" fontId="1" fillId="0" borderId="0" xfId="76" applyNumberFormat="1" applyFont="1" applyBorder="1" applyAlignment="1">
      <alignment horizontal="center"/>
      <protection/>
    </xf>
    <xf numFmtId="0" fontId="1" fillId="0" borderId="16" xfId="76" applyFont="1" applyBorder="1">
      <alignment/>
      <protection/>
    </xf>
    <xf numFmtId="0" fontId="1" fillId="0" borderId="17" xfId="76" applyFont="1" applyBorder="1">
      <alignment/>
      <protection/>
    </xf>
    <xf numFmtId="0" fontId="2" fillId="0" borderId="0" xfId="79" applyFont="1" applyAlignment="1" quotePrefix="1">
      <alignment horizontal="left"/>
      <protection/>
    </xf>
    <xf numFmtId="0" fontId="1" fillId="0" borderId="0" xfId="79" applyFont="1" applyAlignment="1">
      <alignment horizontal="centerContinuous"/>
      <protection/>
    </xf>
    <xf numFmtId="0" fontId="1" fillId="0" borderId="0" xfId="79" applyFont="1">
      <alignment/>
      <protection/>
    </xf>
    <xf numFmtId="0" fontId="8" fillId="0" borderId="0" xfId="79" applyFont="1">
      <alignment/>
      <protection/>
    </xf>
    <xf numFmtId="184" fontId="11" fillId="0" borderId="18" xfId="79" applyNumberFormat="1" applyFont="1" applyBorder="1" applyAlignment="1">
      <alignment horizontal="center" vertical="center"/>
      <protection/>
    </xf>
    <xf numFmtId="192" fontId="11" fillId="0" borderId="19" xfId="80" applyNumberFormat="1" applyFont="1" applyBorder="1" applyAlignment="1">
      <alignment horizontal="center" vertical="center"/>
      <protection/>
    </xf>
    <xf numFmtId="184" fontId="11" fillId="0" borderId="13" xfId="80" applyNumberFormat="1" applyFont="1" applyBorder="1" applyAlignment="1">
      <alignment horizontal="center" vertical="center"/>
      <protection/>
    </xf>
    <xf numFmtId="192" fontId="11" fillId="0" borderId="19" xfId="79" applyNumberFormat="1" applyFont="1" applyBorder="1" applyAlignment="1">
      <alignment horizontal="center" vertical="center"/>
      <protection/>
    </xf>
    <xf numFmtId="184" fontId="11" fillId="0" borderId="13" xfId="79" applyNumberFormat="1" applyFont="1" applyBorder="1" applyAlignment="1">
      <alignment horizontal="center" vertical="center"/>
      <protection/>
    </xf>
    <xf numFmtId="187" fontId="2" fillId="0" borderId="20" xfId="76" applyNumberFormat="1" applyFont="1" applyBorder="1" applyAlignment="1">
      <alignment horizontal="center"/>
      <protection/>
    </xf>
    <xf numFmtId="0" fontId="2" fillId="0" borderId="17" xfId="76" applyFont="1" applyBorder="1">
      <alignment/>
      <protection/>
    </xf>
    <xf numFmtId="187" fontId="2" fillId="0" borderId="21" xfId="76" applyNumberFormat="1" applyFont="1" applyBorder="1" applyAlignment="1">
      <alignment horizontal="center"/>
      <protection/>
    </xf>
    <xf numFmtId="184" fontId="11" fillId="0" borderId="22" xfId="79" applyNumberFormat="1" applyFont="1" applyBorder="1" applyAlignment="1">
      <alignment horizontal="center"/>
      <protection/>
    </xf>
    <xf numFmtId="185" fontId="1" fillId="0" borderId="0" xfId="76" applyNumberFormat="1" applyFont="1">
      <alignment/>
      <protection/>
    </xf>
    <xf numFmtId="0" fontId="1" fillId="0" borderId="0" xfId="79" applyFont="1" applyAlignment="1">
      <alignment horizontal="left"/>
      <protection/>
    </xf>
    <xf numFmtId="184" fontId="11" fillId="0" borderId="23" xfId="79" applyNumberFormat="1" applyFont="1" applyBorder="1" applyAlignment="1">
      <alignment horizontal="center"/>
      <protection/>
    </xf>
    <xf numFmtId="184" fontId="11" fillId="0" borderId="0" xfId="79" applyNumberFormat="1" applyFont="1" applyBorder="1" applyAlignment="1">
      <alignment horizontal="center"/>
      <protection/>
    </xf>
    <xf numFmtId="0" fontId="3" fillId="0" borderId="0" xfId="78" applyFont="1" applyAlignment="1">
      <alignment vertical="center"/>
      <protection/>
    </xf>
    <xf numFmtId="0" fontId="8" fillId="0" borderId="0" xfId="78" applyFont="1" applyAlignment="1">
      <alignment horizontal="centerContinuous" vertical="center"/>
      <protection/>
    </xf>
    <xf numFmtId="0" fontId="13" fillId="0" borderId="24" xfId="79" applyFont="1" applyBorder="1" applyAlignment="1">
      <alignment horizontal="center"/>
      <protection/>
    </xf>
    <xf numFmtId="0" fontId="13" fillId="0" borderId="25" xfId="79" applyFont="1" applyBorder="1" applyAlignment="1">
      <alignment horizontal="center"/>
      <protection/>
    </xf>
    <xf numFmtId="0" fontId="13" fillId="0" borderId="26" xfId="79" applyFont="1" applyBorder="1" applyAlignment="1">
      <alignment horizontal="center"/>
      <protection/>
    </xf>
    <xf numFmtId="184" fontId="3" fillId="0" borderId="0" xfId="78" applyNumberFormat="1" applyFont="1">
      <alignment/>
      <protection/>
    </xf>
    <xf numFmtId="184" fontId="11" fillId="0" borderId="18" xfId="79" applyNumberFormat="1" applyFont="1" applyBorder="1" applyAlignment="1">
      <alignment horizontal="center"/>
      <protection/>
    </xf>
    <xf numFmtId="184" fontId="11" fillId="0" borderId="27" xfId="79" applyNumberFormat="1" applyFont="1" applyBorder="1" applyAlignment="1">
      <alignment horizontal="center"/>
      <protection/>
    </xf>
    <xf numFmtId="0" fontId="1" fillId="0" borderId="28" xfId="76" applyFont="1" applyBorder="1">
      <alignment/>
      <protection/>
    </xf>
    <xf numFmtId="184" fontId="1" fillId="0" borderId="13" xfId="76" applyNumberFormat="1" applyFont="1" applyBorder="1" applyAlignment="1">
      <alignment horizontal="center"/>
      <protection/>
    </xf>
    <xf numFmtId="0" fontId="7" fillId="0" borderId="29" xfId="76" applyFont="1" applyBorder="1" applyAlignment="1">
      <alignment horizontal="center" vertical="center"/>
      <protection/>
    </xf>
    <xf numFmtId="0" fontId="7" fillId="0" borderId="30" xfId="76" applyFont="1" applyBorder="1" applyAlignment="1" quotePrefix="1">
      <alignment horizontal="center" vertical="center"/>
      <protection/>
    </xf>
    <xf numFmtId="0" fontId="7" fillId="0" borderId="29" xfId="76" applyFont="1" applyBorder="1" applyAlignment="1" quotePrefix="1">
      <alignment horizontal="center" vertical="center"/>
      <protection/>
    </xf>
    <xf numFmtId="184" fontId="16" fillId="0" borderId="0" xfId="76" applyNumberFormat="1" applyFont="1" applyBorder="1" applyAlignment="1">
      <alignment horizontal="center"/>
      <protection/>
    </xf>
    <xf numFmtId="185" fontId="16" fillId="0" borderId="0" xfId="76" applyNumberFormat="1" applyFont="1" applyBorder="1" applyAlignment="1">
      <alignment horizontal="center"/>
      <protection/>
    </xf>
    <xf numFmtId="184" fontId="16" fillId="0" borderId="13" xfId="76" applyNumberFormat="1" applyFont="1" applyBorder="1" applyAlignment="1">
      <alignment horizontal="center"/>
      <protection/>
    </xf>
    <xf numFmtId="0" fontId="8" fillId="0" borderId="0" xfId="78" applyFont="1" applyAlignment="1">
      <alignment horizontal="left" vertical="center"/>
      <protection/>
    </xf>
    <xf numFmtId="0" fontId="11" fillId="0" borderId="0" xfId="79" applyFont="1" applyBorder="1" applyAlignment="1">
      <alignment horizontal="center"/>
      <protection/>
    </xf>
    <xf numFmtId="192" fontId="11" fillId="0" borderId="0" xfId="79" applyNumberFormat="1" applyFont="1" applyBorder="1" applyAlignment="1">
      <alignment horizontal="center" vertical="center"/>
      <protection/>
    </xf>
    <xf numFmtId="0" fontId="1" fillId="0" borderId="0" xfId="79" applyFont="1" applyBorder="1">
      <alignment/>
      <protection/>
    </xf>
    <xf numFmtId="0" fontId="1" fillId="0" borderId="0" xfId="78" applyFont="1" applyAlignment="1">
      <alignment horizontal="center" vertical="center" textRotation="180"/>
      <protection/>
    </xf>
    <xf numFmtId="184" fontId="1" fillId="0" borderId="0" xfId="77" applyNumberFormat="1" applyFont="1">
      <alignment/>
      <protection/>
    </xf>
    <xf numFmtId="0" fontId="2" fillId="0" borderId="31" xfId="77" applyFont="1" applyBorder="1" applyAlignment="1">
      <alignment horizontal="center" vertical="center"/>
      <protection/>
    </xf>
    <xf numFmtId="0" fontId="2" fillId="0" borderId="31" xfId="77" applyFont="1" applyBorder="1" applyAlignment="1" quotePrefix="1">
      <alignment horizontal="center" vertical="center" wrapText="1"/>
      <protection/>
    </xf>
    <xf numFmtId="0" fontId="8" fillId="0" borderId="0" xfId="76" applyFont="1" applyBorder="1">
      <alignment/>
      <protection/>
    </xf>
    <xf numFmtId="184" fontId="1" fillId="0" borderId="0" xfId="76" applyNumberFormat="1" applyFont="1">
      <alignment/>
      <protection/>
    </xf>
    <xf numFmtId="192" fontId="11" fillId="0" borderId="32" xfId="79" applyNumberFormat="1" applyFont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vertical="center"/>
    </xf>
    <xf numFmtId="0" fontId="6" fillId="0" borderId="0" xfId="76" applyFont="1" applyBorder="1" applyAlignment="1">
      <alignment horizontal="center" vertical="center"/>
      <protection/>
    </xf>
    <xf numFmtId="187" fontId="2" fillId="0" borderId="0" xfId="76" applyNumberFormat="1" applyFont="1" applyBorder="1" applyAlignment="1">
      <alignment horizontal="center"/>
      <protection/>
    </xf>
    <xf numFmtId="0" fontId="18" fillId="0" borderId="0" xfId="78" applyFont="1">
      <alignment/>
      <protection/>
    </xf>
    <xf numFmtId="0" fontId="17" fillId="0" borderId="0" xfId="78" applyFont="1" applyAlignment="1">
      <alignment vertical="center"/>
      <protection/>
    </xf>
    <xf numFmtId="0" fontId="17" fillId="0" borderId="0" xfId="78" applyFont="1" applyAlignment="1">
      <alignment horizontal="left" vertical="center"/>
      <protection/>
    </xf>
    <xf numFmtId="0" fontId="21" fillId="0" borderId="0" xfId="78" applyFont="1" applyAlignment="1">
      <alignment horizontal="centerContinuous" vertical="center"/>
      <protection/>
    </xf>
    <xf numFmtId="0" fontId="21" fillId="0" borderId="0" xfId="78" applyFont="1" applyAlignment="1">
      <alignment horizontal="center" vertical="center"/>
      <protection/>
    </xf>
    <xf numFmtId="184" fontId="18" fillId="0" borderId="0" xfId="78" applyNumberFormat="1" applyFont="1" applyBorder="1" applyAlignment="1">
      <alignment horizontal="center" vertical="center"/>
      <protection/>
    </xf>
    <xf numFmtId="188" fontId="17" fillId="0" borderId="0" xfId="78" applyNumberFormat="1" applyFont="1" applyBorder="1" applyAlignment="1">
      <alignment vertical="center"/>
      <protection/>
    </xf>
    <xf numFmtId="184" fontId="18" fillId="0" borderId="0" xfId="78" applyNumberFormat="1" applyFont="1" applyBorder="1" applyAlignment="1">
      <alignment horizontal="center"/>
      <protection/>
    </xf>
    <xf numFmtId="0" fontId="18" fillId="0" borderId="0" xfId="78" applyFont="1" applyAlignment="1">
      <alignment/>
      <protection/>
    </xf>
    <xf numFmtId="0" fontId="17" fillId="0" borderId="33" xfId="0" applyFont="1" applyBorder="1" applyAlignment="1">
      <alignment horizontal="center" vertical="center"/>
    </xf>
    <xf numFmtId="184" fontId="18" fillId="0" borderId="34" xfId="0" applyNumberFormat="1" applyFont="1" applyBorder="1" applyAlignment="1">
      <alignment horizontal="center" vertical="center" wrapText="1"/>
    </xf>
    <xf numFmtId="184" fontId="18" fillId="0" borderId="35" xfId="0" applyNumberFormat="1" applyFont="1" applyBorder="1" applyAlignment="1">
      <alignment horizontal="center" vertical="center" wrapText="1"/>
    </xf>
    <xf numFmtId="184" fontId="18" fillId="0" borderId="36" xfId="0" applyNumberFormat="1" applyFont="1" applyBorder="1" applyAlignment="1">
      <alignment horizontal="center" vertical="center" wrapText="1"/>
    </xf>
    <xf numFmtId="189" fontId="18" fillId="0" borderId="0" xfId="78" applyNumberFormat="1" applyFont="1" applyAlignment="1">
      <alignment horizontal="center"/>
      <protection/>
    </xf>
    <xf numFmtId="0" fontId="17" fillId="0" borderId="0" xfId="78" applyFont="1" quotePrefix="1">
      <alignment/>
      <protection/>
    </xf>
    <xf numFmtId="0" fontId="18" fillId="0" borderId="0" xfId="78" applyFont="1" applyAlignment="1">
      <alignment horizontal="center"/>
      <protection/>
    </xf>
    <xf numFmtId="17" fontId="17" fillId="0" borderId="37" xfId="0" applyNumberFormat="1" applyFont="1" applyBorder="1" applyAlignment="1">
      <alignment horizontal="center" vertical="center" wrapText="1"/>
    </xf>
    <xf numFmtId="0" fontId="13" fillId="0" borderId="38" xfId="79" applyFont="1" applyBorder="1" applyAlignment="1">
      <alignment horizontal="center"/>
      <protection/>
    </xf>
    <xf numFmtId="0" fontId="11" fillId="0" borderId="39" xfId="79" applyFont="1" applyBorder="1" applyAlignment="1" quotePrefix="1">
      <alignment horizontal="center" vertical="center"/>
      <protection/>
    </xf>
    <xf numFmtId="0" fontId="11" fillId="0" borderId="40" xfId="79" applyFont="1" applyBorder="1" applyAlignment="1">
      <alignment horizontal="center" vertical="center"/>
      <protection/>
    </xf>
    <xf numFmtId="0" fontId="7" fillId="0" borderId="41" xfId="76" applyFont="1" applyBorder="1" applyAlignment="1">
      <alignment horizontal="center"/>
      <protection/>
    </xf>
    <xf numFmtId="184" fontId="1" fillId="0" borderId="0" xfId="46" applyNumberFormat="1" applyFont="1" applyFill="1" applyBorder="1" applyAlignment="1">
      <alignment horizontal="center"/>
    </xf>
    <xf numFmtId="185" fontId="1" fillId="0" borderId="42" xfId="76" applyNumberFormat="1" applyFont="1" applyBorder="1" applyAlignment="1">
      <alignment horizontal="center"/>
      <protection/>
    </xf>
    <xf numFmtId="185" fontId="1" fillId="0" borderId="43" xfId="76" applyNumberFormat="1" applyFont="1" applyBorder="1" applyAlignment="1">
      <alignment horizontal="center"/>
      <protection/>
    </xf>
    <xf numFmtId="0" fontId="1" fillId="0" borderId="43" xfId="76" applyFont="1" applyBorder="1" applyAlignment="1">
      <alignment horizontal="center"/>
      <protection/>
    </xf>
    <xf numFmtId="184" fontId="16" fillId="0" borderId="43" xfId="76" applyNumberFormat="1" applyFont="1" applyBorder="1" applyAlignment="1">
      <alignment horizontal="center"/>
      <protection/>
    </xf>
    <xf numFmtId="185" fontId="1" fillId="0" borderId="11" xfId="76" applyNumberFormat="1" applyFont="1" applyBorder="1" applyAlignment="1">
      <alignment horizontal="center"/>
      <protection/>
    </xf>
    <xf numFmtId="184" fontId="1" fillId="0" borderId="28" xfId="76" applyNumberFormat="1" applyFont="1" applyBorder="1" applyAlignment="1">
      <alignment horizontal="center"/>
      <protection/>
    </xf>
    <xf numFmtId="187" fontId="2" fillId="0" borderId="41" xfId="76" applyNumberFormat="1" applyFont="1" applyBorder="1" applyAlignment="1">
      <alignment horizontal="center"/>
      <protection/>
    </xf>
    <xf numFmtId="0" fontId="22" fillId="0" borderId="0" xfId="78" applyFont="1" applyAlignment="1">
      <alignment vertical="center"/>
      <protection/>
    </xf>
    <xf numFmtId="0" fontId="17" fillId="0" borderId="33" xfId="0" applyFont="1" applyBorder="1" applyAlignment="1" quotePrefix="1">
      <alignment horizontal="center" vertical="center" wrapText="1"/>
    </xf>
    <xf numFmtId="0" fontId="17" fillId="0" borderId="44" xfId="0" applyFont="1" applyBorder="1" applyAlignment="1" quotePrefix="1">
      <alignment horizontal="center" vertical="center" wrapText="1"/>
    </xf>
    <xf numFmtId="0" fontId="17" fillId="0" borderId="45" xfId="0" applyFont="1" applyBorder="1" applyAlignment="1" quotePrefix="1">
      <alignment horizontal="center" vertical="center" wrapText="1"/>
    </xf>
    <xf numFmtId="0" fontId="17" fillId="0" borderId="46" xfId="0" applyFont="1" applyBorder="1" applyAlignment="1" quotePrefix="1">
      <alignment horizontal="center" vertical="center" wrapText="1"/>
    </xf>
    <xf numFmtId="1" fontId="11" fillId="0" borderId="0" xfId="74" applyNumberFormat="1" applyFont="1" applyBorder="1" applyAlignment="1">
      <alignment horizontal="center"/>
      <protection/>
    </xf>
    <xf numFmtId="1" fontId="23" fillId="0" borderId="0" xfId="0" applyNumberFormat="1" applyFont="1" applyBorder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7" fillId="0" borderId="21" xfId="76" applyFont="1" applyBorder="1" applyAlignment="1">
      <alignment horizontal="center"/>
      <protection/>
    </xf>
    <xf numFmtId="17" fontId="19" fillId="0" borderId="49" xfId="0" applyNumberFormat="1" applyFont="1" applyBorder="1" applyAlignment="1">
      <alignment horizontal="center" vertical="center"/>
    </xf>
    <xf numFmtId="0" fontId="11" fillId="0" borderId="0" xfId="79" applyFont="1" applyBorder="1" applyAlignment="1">
      <alignment horizontal="center" vertical="center"/>
      <protection/>
    </xf>
    <xf numFmtId="1" fontId="17" fillId="0" borderId="50" xfId="0" applyNumberFormat="1" applyFont="1" applyBorder="1" applyAlignment="1">
      <alignment horizontal="center" vertical="center"/>
    </xf>
    <xf numFmtId="184" fontId="18" fillId="0" borderId="10" xfId="0" applyNumberFormat="1" applyFont="1" applyBorder="1" applyAlignment="1">
      <alignment horizontal="center" vertical="center" wrapText="1"/>
    </xf>
    <xf numFmtId="184" fontId="18" fillId="0" borderId="51" xfId="0" applyNumberFormat="1" applyFont="1" applyBorder="1" applyAlignment="1">
      <alignment horizontal="center" vertical="center" wrapText="1"/>
    </xf>
    <xf numFmtId="184" fontId="18" fillId="0" borderId="52" xfId="0" applyNumberFormat="1" applyFont="1" applyBorder="1" applyAlignment="1">
      <alignment horizontal="center" vertical="center" wrapText="1"/>
    </xf>
    <xf numFmtId="184" fontId="18" fillId="0" borderId="31" xfId="0" applyNumberFormat="1" applyFont="1" applyBorder="1" applyAlignment="1">
      <alignment horizontal="center" vertical="center" wrapText="1"/>
    </xf>
    <xf numFmtId="184" fontId="18" fillId="0" borderId="53" xfId="0" applyNumberFormat="1" applyFont="1" applyBorder="1" applyAlignment="1">
      <alignment horizontal="center" vertical="center" wrapText="1"/>
    </xf>
    <xf numFmtId="184" fontId="17" fillId="0" borderId="37" xfId="0" applyNumberFormat="1" applyFont="1" applyBorder="1" applyAlignment="1">
      <alignment horizontal="center" vertical="center" wrapText="1"/>
    </xf>
    <xf numFmtId="184" fontId="17" fillId="0" borderId="33" xfId="0" applyNumberFormat="1" applyFont="1" applyBorder="1" applyAlignment="1">
      <alignment horizontal="center" vertical="center" wrapText="1"/>
    </xf>
    <xf numFmtId="184" fontId="18" fillId="0" borderId="54" xfId="0" applyNumberFormat="1" applyFont="1" applyBorder="1" applyAlignment="1">
      <alignment horizontal="center" vertical="center" wrapText="1"/>
    </xf>
    <xf numFmtId="184" fontId="24" fillId="0" borderId="0" xfId="48" applyNumberFormat="1" applyFont="1" applyFill="1" applyAlignment="1">
      <alignment horizontal="center" vertical="center"/>
    </xf>
    <xf numFmtId="184" fontId="8" fillId="0" borderId="0" xfId="48" applyNumberFormat="1" applyFont="1" applyFill="1" applyAlignment="1">
      <alignment horizontal="center" vertical="center"/>
    </xf>
    <xf numFmtId="17" fontId="17" fillId="0" borderId="33" xfId="0" applyNumberFormat="1" applyFont="1" applyBorder="1" applyAlignment="1" quotePrefix="1">
      <alignment horizontal="center" vertical="center" wrapText="1"/>
    </xf>
    <xf numFmtId="184" fontId="18" fillId="0" borderId="55" xfId="0" applyNumberFormat="1" applyFont="1" applyBorder="1" applyAlignment="1">
      <alignment horizontal="center" vertical="center" wrapText="1"/>
    </xf>
    <xf numFmtId="184" fontId="18" fillId="0" borderId="56" xfId="0" applyNumberFormat="1" applyFont="1" applyBorder="1" applyAlignment="1">
      <alignment horizontal="center" vertical="center" wrapText="1"/>
    </xf>
    <xf numFmtId="184" fontId="18" fillId="0" borderId="57" xfId="0" applyNumberFormat="1" applyFont="1" applyBorder="1" applyAlignment="1">
      <alignment horizontal="center" vertical="center" wrapText="1"/>
    </xf>
    <xf numFmtId="0" fontId="11" fillId="0" borderId="31" xfId="68" applyFont="1" applyBorder="1" applyAlignment="1">
      <alignment horizontal="left"/>
      <protection/>
    </xf>
    <xf numFmtId="220" fontId="17" fillId="0" borderId="58" xfId="0" applyNumberFormat="1" applyFont="1" applyBorder="1" applyAlignment="1">
      <alignment horizontal="center" vertical="center"/>
    </xf>
    <xf numFmtId="220" fontId="17" fillId="0" borderId="59" xfId="0" applyNumberFormat="1" applyFont="1" applyBorder="1" applyAlignment="1">
      <alignment horizontal="center" vertical="center"/>
    </xf>
    <xf numFmtId="220" fontId="17" fillId="0" borderId="60" xfId="0" applyNumberFormat="1" applyFont="1" applyBorder="1" applyAlignment="1">
      <alignment horizontal="center" vertical="center"/>
    </xf>
    <xf numFmtId="220" fontId="17" fillId="0" borderId="33" xfId="0" applyNumberFormat="1" applyFont="1" applyBorder="1" applyAlignment="1">
      <alignment horizontal="center" vertical="center"/>
    </xf>
    <xf numFmtId="0" fontId="7" fillId="0" borderId="20" xfId="76" applyFont="1" applyBorder="1" applyAlignment="1">
      <alignment horizontal="center"/>
      <protection/>
    </xf>
    <xf numFmtId="184" fontId="19" fillId="0" borderId="32" xfId="48" applyNumberFormat="1" applyFont="1" applyFill="1" applyBorder="1" applyAlignment="1">
      <alignment horizontal="center" vertical="center"/>
    </xf>
    <xf numFmtId="184" fontId="19" fillId="0" borderId="61" xfId="48" applyNumberFormat="1" applyFont="1" applyFill="1" applyBorder="1" applyAlignment="1">
      <alignment horizontal="center" vertical="center"/>
    </xf>
    <xf numFmtId="184" fontId="19" fillId="0" borderId="23" xfId="48" applyNumberFormat="1" applyFont="1" applyFill="1" applyBorder="1" applyAlignment="1">
      <alignment horizontal="center" vertical="center"/>
    </xf>
    <xf numFmtId="0" fontId="7" fillId="0" borderId="37" xfId="76" applyFont="1" applyBorder="1" applyAlignment="1" quotePrefix="1">
      <alignment horizontal="center" vertical="center"/>
      <protection/>
    </xf>
    <xf numFmtId="184" fontId="18" fillId="0" borderId="0" xfId="78" applyNumberFormat="1" applyFont="1" applyAlignment="1">
      <alignment/>
      <protection/>
    </xf>
    <xf numFmtId="184" fontId="18" fillId="0" borderId="0" xfId="78" applyNumberFormat="1" applyFont="1" applyAlignment="1">
      <alignment horizontal="center"/>
      <protection/>
    </xf>
    <xf numFmtId="0" fontId="3" fillId="0" borderId="20" xfId="78" applyFont="1" applyBorder="1" applyAlignment="1">
      <alignment horizontal="left" vertical="center"/>
      <protection/>
    </xf>
    <xf numFmtId="193" fontId="11" fillId="0" borderId="31" xfId="68" applyNumberFormat="1" applyFont="1" applyBorder="1" applyAlignment="1">
      <alignment horizontal="left"/>
      <protection/>
    </xf>
    <xf numFmtId="0" fontId="2" fillId="0" borderId="31" xfId="77" applyFont="1" applyBorder="1" applyAlignment="1">
      <alignment/>
      <protection/>
    </xf>
    <xf numFmtId="1" fontId="18" fillId="0" borderId="62" xfId="74" applyNumberFormat="1" applyFont="1" applyBorder="1" applyAlignment="1">
      <alignment horizontal="center" vertical="center"/>
      <protection/>
    </xf>
    <xf numFmtId="184" fontId="18" fillId="0" borderId="63" xfId="46" applyNumberFormat="1" applyFont="1" applyBorder="1" applyAlignment="1">
      <alignment horizontal="center" vertical="center"/>
    </xf>
    <xf numFmtId="1" fontId="18" fillId="0" borderId="64" xfId="74" applyNumberFormat="1" applyFont="1" applyBorder="1" applyAlignment="1">
      <alignment horizontal="center" vertical="center"/>
      <protection/>
    </xf>
    <xf numFmtId="1" fontId="18" fillId="0" borderId="62" xfId="74" applyNumberFormat="1" applyFont="1" applyFill="1" applyBorder="1" applyAlignment="1">
      <alignment horizontal="center" vertical="center"/>
      <protection/>
    </xf>
    <xf numFmtId="1" fontId="18" fillId="0" borderId="65" xfId="74" applyNumberFormat="1" applyFont="1" applyBorder="1" applyAlignment="1">
      <alignment horizontal="center" vertical="center"/>
      <protection/>
    </xf>
    <xf numFmtId="194" fontId="19" fillId="0" borderId="26" xfId="0" applyNumberFormat="1" applyFont="1" applyBorder="1" applyAlignment="1">
      <alignment horizontal="center" vertical="center"/>
    </xf>
    <xf numFmtId="184" fontId="20" fillId="0" borderId="66" xfId="70" applyNumberFormat="1" applyFont="1" applyFill="1" applyBorder="1" applyAlignment="1">
      <alignment horizontal="center"/>
      <protection/>
    </xf>
    <xf numFmtId="184" fontId="20" fillId="0" borderId="31" xfId="70" applyNumberFormat="1" applyFont="1" applyFill="1" applyBorder="1" applyAlignment="1">
      <alignment horizontal="center"/>
      <protection/>
    </xf>
    <xf numFmtId="184" fontId="20" fillId="0" borderId="67" xfId="70" applyNumberFormat="1" applyFont="1" applyFill="1" applyBorder="1" applyAlignment="1">
      <alignment horizontal="center"/>
      <protection/>
    </xf>
    <xf numFmtId="184" fontId="20" fillId="0" borderId="68" xfId="48" applyNumberFormat="1" applyFont="1" applyFill="1" applyBorder="1" applyAlignment="1">
      <alignment horizontal="center" vertical="center"/>
    </xf>
    <xf numFmtId="184" fontId="20" fillId="0" borderId="54" xfId="48" applyNumberFormat="1" applyFont="1" applyFill="1" applyBorder="1" applyAlignment="1">
      <alignment horizontal="center" vertical="center"/>
    </xf>
    <xf numFmtId="184" fontId="20" fillId="0" borderId="69" xfId="48" applyNumberFormat="1" applyFont="1" applyFill="1" applyBorder="1" applyAlignment="1">
      <alignment horizontal="center" vertical="center"/>
    </xf>
    <xf numFmtId="184" fontId="20" fillId="0" borderId="66" xfId="48" applyNumberFormat="1" applyFont="1" applyFill="1" applyBorder="1" applyAlignment="1">
      <alignment horizontal="center" vertical="center"/>
    </xf>
    <xf numFmtId="184" fontId="20" fillId="0" borderId="31" xfId="48" applyNumberFormat="1" applyFont="1" applyFill="1" applyBorder="1" applyAlignment="1">
      <alignment horizontal="center" vertical="center"/>
    </xf>
    <xf numFmtId="184" fontId="20" fillId="0" borderId="67" xfId="48" applyNumberFormat="1" applyFont="1" applyFill="1" applyBorder="1" applyAlignment="1">
      <alignment horizontal="center" vertical="center"/>
    </xf>
    <xf numFmtId="184" fontId="20" fillId="0" borderId="70" xfId="48" applyNumberFormat="1" applyFont="1" applyFill="1" applyBorder="1" applyAlignment="1">
      <alignment horizontal="center" vertical="center"/>
    </xf>
    <xf numFmtId="184" fontId="20" fillId="0" borderId="71" xfId="48" applyNumberFormat="1" applyFont="1" applyFill="1" applyBorder="1" applyAlignment="1">
      <alignment horizontal="center" vertical="center"/>
    </xf>
    <xf numFmtId="184" fontId="20" fillId="0" borderId="72" xfId="48" applyNumberFormat="1" applyFont="1" applyFill="1" applyBorder="1" applyAlignment="1">
      <alignment horizontal="center" vertical="center"/>
    </xf>
    <xf numFmtId="1" fontId="17" fillId="0" borderId="73" xfId="74" applyNumberFormat="1" applyFont="1" applyBorder="1" applyAlignment="1">
      <alignment horizontal="center" vertical="center"/>
      <protection/>
    </xf>
    <xf numFmtId="184" fontId="19" fillId="0" borderId="68" xfId="48" applyNumberFormat="1" applyFont="1" applyFill="1" applyBorder="1" applyAlignment="1">
      <alignment horizontal="center" vertical="center"/>
    </xf>
    <xf numFmtId="184" fontId="19" fillId="0" borderId="54" xfId="48" applyNumberFormat="1" applyFont="1" applyFill="1" applyBorder="1" applyAlignment="1">
      <alignment horizontal="center" vertical="center"/>
    </xf>
    <xf numFmtId="184" fontId="19" fillId="0" borderId="69" xfId="48" applyNumberFormat="1" applyFont="1" applyFill="1" applyBorder="1" applyAlignment="1">
      <alignment horizontal="center" vertical="center"/>
    </xf>
    <xf numFmtId="1" fontId="17" fillId="0" borderId="74" xfId="74" applyNumberFormat="1" applyFont="1" applyBorder="1" applyAlignment="1">
      <alignment horizontal="center" vertical="center"/>
      <protection/>
    </xf>
    <xf numFmtId="184" fontId="19" fillId="0" borderId="75" xfId="48" applyNumberFormat="1" applyFont="1" applyFill="1" applyBorder="1" applyAlignment="1">
      <alignment horizontal="center" vertical="center"/>
    </xf>
    <xf numFmtId="184" fontId="19" fillId="0" borderId="66" xfId="48" applyNumberFormat="1" applyFont="1" applyFill="1" applyBorder="1" applyAlignment="1">
      <alignment horizontal="center" vertical="center"/>
    </xf>
    <xf numFmtId="184" fontId="19" fillId="0" borderId="31" xfId="48" applyNumberFormat="1" applyFont="1" applyFill="1" applyBorder="1" applyAlignment="1">
      <alignment horizontal="center" vertical="center"/>
    </xf>
    <xf numFmtId="184" fontId="19" fillId="0" borderId="67" xfId="48" applyNumberFormat="1" applyFont="1" applyFill="1" applyBorder="1" applyAlignment="1">
      <alignment horizontal="center" vertical="center"/>
    </xf>
    <xf numFmtId="184" fontId="20" fillId="0" borderId="76" xfId="48" applyNumberFormat="1" applyFont="1" applyFill="1" applyBorder="1" applyAlignment="1">
      <alignment horizontal="center" vertical="center"/>
    </xf>
    <xf numFmtId="184" fontId="20" fillId="0" borderId="77" xfId="48" applyNumberFormat="1" applyFont="1" applyFill="1" applyBorder="1" applyAlignment="1">
      <alignment horizontal="center" vertical="center"/>
    </xf>
    <xf numFmtId="184" fontId="20" fillId="0" borderId="78" xfId="48" applyNumberFormat="1" applyFont="1" applyFill="1" applyBorder="1" applyAlignment="1">
      <alignment horizontal="center" vertical="center"/>
    </xf>
    <xf numFmtId="1" fontId="17" fillId="0" borderId="79" xfId="0" applyNumberFormat="1" applyFont="1" applyBorder="1" applyAlignment="1">
      <alignment horizontal="center" vertical="center"/>
    </xf>
    <xf numFmtId="1" fontId="17" fillId="0" borderId="62" xfId="0" applyNumberFormat="1" applyFont="1" applyBorder="1" applyAlignment="1">
      <alignment horizontal="center" vertical="center"/>
    </xf>
    <xf numFmtId="1" fontId="18" fillId="0" borderId="80" xfId="0" applyNumberFormat="1" applyFont="1" applyBorder="1" applyAlignment="1">
      <alignment horizontal="center" vertical="center"/>
    </xf>
    <xf numFmtId="1" fontId="18" fillId="0" borderId="62" xfId="0" applyNumberFormat="1" applyFont="1" applyBorder="1" applyAlignment="1">
      <alignment horizontal="center" vertical="center"/>
    </xf>
    <xf numFmtId="1" fontId="18" fillId="0" borderId="64" xfId="0" applyNumberFormat="1" applyFont="1" applyBorder="1" applyAlignment="1">
      <alignment horizontal="center" vertical="center"/>
    </xf>
    <xf numFmtId="1" fontId="18" fillId="0" borderId="65" xfId="0" applyNumberFormat="1" applyFont="1" applyBorder="1" applyAlignment="1">
      <alignment horizontal="center" vertical="center"/>
    </xf>
    <xf numFmtId="1" fontId="18" fillId="0" borderId="81" xfId="0" applyNumberFormat="1" applyFont="1" applyBorder="1" applyAlignment="1">
      <alignment horizontal="center" vertical="center"/>
    </xf>
    <xf numFmtId="1" fontId="18" fillId="0" borderId="82" xfId="0" applyNumberFormat="1" applyFont="1" applyBorder="1" applyAlignment="1">
      <alignment horizontal="center" vertical="center"/>
    </xf>
    <xf numFmtId="1" fontId="17" fillId="0" borderId="83" xfId="0" applyNumberFormat="1" applyFont="1" applyBorder="1" applyAlignment="1">
      <alignment horizontal="center" vertical="center"/>
    </xf>
    <xf numFmtId="184" fontId="19" fillId="0" borderId="84" xfId="48" applyNumberFormat="1" applyFont="1" applyFill="1" applyBorder="1" applyAlignment="1">
      <alignment horizontal="center" vertical="center"/>
    </xf>
    <xf numFmtId="184" fontId="19" fillId="0" borderId="85" xfId="48" applyNumberFormat="1" applyFont="1" applyFill="1" applyBorder="1" applyAlignment="1">
      <alignment horizontal="center" vertical="center"/>
    </xf>
    <xf numFmtId="184" fontId="19" fillId="0" borderId="86" xfId="48" applyNumberFormat="1" applyFont="1" applyFill="1" applyBorder="1" applyAlignment="1">
      <alignment horizontal="center" vertical="center"/>
    </xf>
    <xf numFmtId="184" fontId="18" fillId="0" borderId="82" xfId="0" applyNumberFormat="1" applyFont="1" applyBorder="1" applyAlignment="1">
      <alignment horizontal="center" vertical="center"/>
    </xf>
    <xf numFmtId="184" fontId="20" fillId="0" borderId="87" xfId="48" applyNumberFormat="1" applyFont="1" applyFill="1" applyBorder="1" applyAlignment="1">
      <alignment horizontal="center" vertical="center"/>
    </xf>
    <xf numFmtId="184" fontId="20" fillId="0" borderId="88" xfId="48" applyNumberFormat="1" applyFont="1" applyFill="1" applyBorder="1" applyAlignment="1">
      <alignment horizontal="center" vertical="center"/>
    </xf>
    <xf numFmtId="184" fontId="20" fillId="0" borderId="89" xfId="48" applyNumberFormat="1" applyFont="1" applyFill="1" applyBorder="1" applyAlignment="1">
      <alignment horizontal="center" vertical="center"/>
    </xf>
    <xf numFmtId="184" fontId="20" fillId="0" borderId="53" xfId="48" applyNumberFormat="1" applyFont="1" applyFill="1" applyBorder="1" applyAlignment="1">
      <alignment horizontal="center" vertical="center"/>
    </xf>
    <xf numFmtId="184" fontId="20" fillId="0" borderId="90" xfId="48" applyNumberFormat="1" applyFont="1" applyFill="1" applyBorder="1" applyAlignment="1">
      <alignment horizontal="center" vertical="center"/>
    </xf>
    <xf numFmtId="184" fontId="20" fillId="0" borderId="91" xfId="48" applyNumberFormat="1" applyFont="1" applyFill="1" applyBorder="1" applyAlignment="1">
      <alignment horizontal="center" vertical="center"/>
    </xf>
    <xf numFmtId="203" fontId="12" fillId="0" borderId="44" xfId="81" applyNumberFormat="1" applyFont="1" applyBorder="1" applyAlignment="1" quotePrefix="1">
      <alignment horizontal="center" vertical="center" wrapText="1"/>
      <protection/>
    </xf>
    <xf numFmtId="203" fontId="12" fillId="0" borderId="45" xfId="81" applyNumberFormat="1" applyFont="1" applyBorder="1" applyAlignment="1" quotePrefix="1">
      <alignment horizontal="center" vertical="center" wrapText="1"/>
      <protection/>
    </xf>
    <xf numFmtId="203" fontId="12" fillId="0" borderId="92" xfId="81" applyNumberFormat="1" applyFont="1" applyBorder="1" applyAlignment="1" quotePrefix="1">
      <alignment horizontal="center" vertical="center" wrapText="1"/>
      <protection/>
    </xf>
    <xf numFmtId="203" fontId="12" fillId="0" borderId="45" xfId="81" applyNumberFormat="1" applyFont="1" applyBorder="1" applyAlignment="1">
      <alignment horizontal="center" vertical="center" wrapText="1"/>
      <protection/>
    </xf>
    <xf numFmtId="203" fontId="12" fillId="0" borderId="45" xfId="81" applyNumberFormat="1" applyFont="1" applyFill="1" applyBorder="1" applyAlignment="1" quotePrefix="1">
      <alignment horizontal="center" vertical="center" wrapText="1"/>
      <protection/>
    </xf>
    <xf numFmtId="203" fontId="12" fillId="0" borderId="92" xfId="81" applyNumberFormat="1" applyFont="1" applyFill="1" applyBorder="1" applyAlignment="1" quotePrefix="1">
      <alignment horizontal="center" vertical="center" wrapText="1"/>
      <protection/>
    </xf>
    <xf numFmtId="203" fontId="12" fillId="0" borderId="33" xfId="81" applyNumberFormat="1" applyFont="1" applyFill="1" applyBorder="1" applyAlignment="1" quotePrefix="1">
      <alignment horizontal="center" vertical="center" wrapText="1"/>
      <protection/>
    </xf>
    <xf numFmtId="0" fontId="1" fillId="0" borderId="93" xfId="76" applyFont="1" applyBorder="1">
      <alignment/>
      <protection/>
    </xf>
    <xf numFmtId="0" fontId="7" fillId="0" borderId="94" xfId="76" applyFont="1" applyBorder="1" applyAlignment="1">
      <alignment horizontal="center"/>
      <protection/>
    </xf>
    <xf numFmtId="0" fontId="7" fillId="0" borderId="95" xfId="76" applyFont="1" applyBorder="1">
      <alignment/>
      <protection/>
    </xf>
    <xf numFmtId="0" fontId="1" fillId="0" borderId="94" xfId="76" applyFont="1" applyBorder="1">
      <alignment/>
      <protection/>
    </xf>
    <xf numFmtId="0" fontId="8" fillId="0" borderId="96" xfId="76" applyFont="1" applyBorder="1">
      <alignment/>
      <protection/>
    </xf>
    <xf numFmtId="0" fontId="17" fillId="0" borderId="33" xfId="0" applyFont="1" applyBorder="1" applyAlignment="1">
      <alignment horizontal="center" vertical="center" textRotation="90"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" fontId="17" fillId="0" borderId="29" xfId="0" applyNumberFormat="1" applyFont="1" applyBorder="1" applyAlignment="1">
      <alignment horizontal="center" vertical="center" wrapText="1"/>
    </xf>
    <xf numFmtId="0" fontId="17" fillId="0" borderId="97" xfId="0" applyFont="1" applyFill="1" applyBorder="1" applyAlignment="1">
      <alignment wrapText="1"/>
    </xf>
    <xf numFmtId="0" fontId="18" fillId="0" borderId="59" xfId="0" applyFont="1" applyFill="1" applyBorder="1" applyAlignment="1">
      <alignment wrapText="1"/>
    </xf>
    <xf numFmtId="0" fontId="18" fillId="0" borderId="60" xfId="0" applyFont="1" applyBorder="1" applyAlignment="1">
      <alignment wrapText="1"/>
    </xf>
    <xf numFmtId="0" fontId="17" fillId="0" borderId="98" xfId="0" applyFont="1" applyFill="1" applyBorder="1" applyAlignment="1">
      <alignment wrapText="1"/>
    </xf>
    <xf numFmtId="0" fontId="18" fillId="0" borderId="59" xfId="0" applyFont="1" applyBorder="1" applyAlignment="1">
      <alignment wrapText="1"/>
    </xf>
    <xf numFmtId="0" fontId="18" fillId="0" borderId="99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97" xfId="0" applyFont="1" applyBorder="1" applyAlignment="1">
      <alignment wrapText="1"/>
    </xf>
    <xf numFmtId="0" fontId="18" fillId="0" borderId="97" xfId="0" applyFont="1" applyFill="1" applyBorder="1" applyAlignment="1">
      <alignment wrapText="1"/>
    </xf>
    <xf numFmtId="0" fontId="17" fillId="0" borderId="10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11" fillId="33" borderId="31" xfId="68" applyFont="1" applyFill="1" applyBorder="1" applyAlignment="1">
      <alignment horizontal="left"/>
      <protection/>
    </xf>
    <xf numFmtId="0" fontId="0" fillId="0" borderId="31" xfId="0" applyBorder="1" applyAlignment="1">
      <alignment/>
    </xf>
    <xf numFmtId="0" fontId="11" fillId="0" borderId="31" xfId="68" applyFont="1" applyBorder="1" applyAlignment="1">
      <alignment horizontal="left" wrapText="1"/>
      <protection/>
    </xf>
    <xf numFmtId="187" fontId="11" fillId="0" borderId="31" xfId="81" applyNumberFormat="1" applyFont="1" applyBorder="1" applyAlignment="1">
      <alignment horizontal="center" vertical="center" wrapText="1"/>
      <protection/>
    </xf>
    <xf numFmtId="191" fontId="11" fillId="0" borderId="31" xfId="81" applyNumberFormat="1" applyFont="1" applyBorder="1" applyAlignment="1">
      <alignment horizontal="center" vertical="center" wrapText="1"/>
      <protection/>
    </xf>
    <xf numFmtId="187" fontId="12" fillId="0" borderId="31" xfId="81" applyNumberFormat="1" applyFont="1" applyBorder="1" applyAlignment="1">
      <alignment horizontal="center" vertical="center" wrapText="1"/>
      <protection/>
    </xf>
    <xf numFmtId="0" fontId="16" fillId="0" borderId="94" xfId="76" applyFont="1" applyBorder="1" applyAlignment="1">
      <alignment wrapText="1"/>
      <protection/>
    </xf>
    <xf numFmtId="0" fontId="8" fillId="0" borderId="93" xfId="76" applyFont="1" applyBorder="1" applyAlignment="1">
      <alignment wrapText="1"/>
      <protection/>
    </xf>
    <xf numFmtId="0" fontId="8" fillId="0" borderId="17" xfId="76" applyFont="1" applyBorder="1" applyAlignment="1">
      <alignment horizontal="left" wrapText="1"/>
      <protection/>
    </xf>
    <xf numFmtId="1" fontId="20" fillId="0" borderId="0" xfId="74" applyNumberFormat="1" applyFont="1" applyBorder="1" applyAlignment="1">
      <alignment horizontal="center"/>
      <protection/>
    </xf>
    <xf numFmtId="184" fontId="20" fillId="0" borderId="0" xfId="46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184" fontId="27" fillId="0" borderId="0" xfId="46" applyNumberFormat="1" applyFont="1" applyFill="1" applyAlignment="1">
      <alignment horizontal="center" vertical="center"/>
    </xf>
    <xf numFmtId="0" fontId="6" fillId="0" borderId="101" xfId="76" applyFont="1" applyBorder="1" applyAlignment="1">
      <alignment horizontal="center" vertical="center"/>
      <protection/>
    </xf>
    <xf numFmtId="0" fontId="6" fillId="0" borderId="30" xfId="76" applyFont="1" applyBorder="1" applyAlignment="1">
      <alignment horizontal="center" vertical="center"/>
      <protection/>
    </xf>
    <xf numFmtId="0" fontId="6" fillId="0" borderId="102" xfId="76" applyFont="1" applyBorder="1" applyAlignment="1">
      <alignment horizontal="center" vertical="center"/>
      <protection/>
    </xf>
    <xf numFmtId="0" fontId="6" fillId="0" borderId="41" xfId="76" applyFont="1" applyBorder="1" applyAlignment="1">
      <alignment horizontal="center" vertical="center"/>
      <protection/>
    </xf>
    <xf numFmtId="0" fontId="6" fillId="0" borderId="20" xfId="76" applyFont="1" applyBorder="1" applyAlignment="1">
      <alignment horizontal="center" vertical="center"/>
      <protection/>
    </xf>
    <xf numFmtId="0" fontId="6" fillId="0" borderId="21" xfId="76" applyFont="1" applyBorder="1" applyAlignment="1">
      <alignment horizontal="center" vertical="center"/>
      <protection/>
    </xf>
    <xf numFmtId="0" fontId="10" fillId="0" borderId="0" xfId="76" applyFont="1" applyAlignment="1">
      <alignment horizontal="left" vertical="center" wrapText="1"/>
      <protection/>
    </xf>
    <xf numFmtId="0" fontId="8" fillId="0" borderId="0" xfId="76" applyFont="1" applyAlignment="1">
      <alignment horizontal="left" vertical="center" wrapText="1"/>
      <protection/>
    </xf>
    <xf numFmtId="0" fontId="8" fillId="0" borderId="16" xfId="76" applyFont="1" applyBorder="1" applyAlignment="1">
      <alignment horizontal="left" wrapText="1"/>
      <protection/>
    </xf>
    <xf numFmtId="0" fontId="8" fillId="0" borderId="103" xfId="76" applyFont="1" applyBorder="1" applyAlignment="1">
      <alignment horizontal="left" wrapText="1"/>
      <protection/>
    </xf>
    <xf numFmtId="0" fontId="2" fillId="0" borderId="0" xfId="77" applyFont="1" applyBorder="1" applyAlignment="1">
      <alignment horizontal="left" vertical="center" wrapText="1"/>
      <protection/>
    </xf>
    <xf numFmtId="0" fontId="2" fillId="0" borderId="0" xfId="77" applyFont="1" applyBorder="1" applyAlignment="1">
      <alignment horizontal="left" vertical="center"/>
      <protection/>
    </xf>
    <xf numFmtId="0" fontId="17" fillId="0" borderId="3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3" xfId="47"/>
    <cellStyle name="Comma 3 2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5" xfId="72"/>
    <cellStyle name="Normal 6" xfId="73"/>
    <cellStyle name="Normal 7" xfId="74"/>
    <cellStyle name="Normal 8" xfId="75"/>
    <cellStyle name="Normal_01TAB1Q1" xfId="76"/>
    <cellStyle name="Normal_01TAB2Q1" xfId="77"/>
    <cellStyle name="Normal_01TAB3Q1" xfId="78"/>
    <cellStyle name="Normal_01TAB4Q1" xfId="79"/>
    <cellStyle name="Normal_01TAB4Q1 2" xfId="80"/>
    <cellStyle name="Normal_ROW0902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2005/06 - 2021/22</a:t>
            </a:r>
          </a:p>
        </c:rich>
      </c:tx>
      <c:layout>
        <c:manualLayout>
          <c:xMode val="factor"/>
          <c:yMode val="factor"/>
          <c:x val="-0.018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08225"/>
          <c:w val="0.9632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'Table 5'!$E$3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5'!$D$4:$D$20</c:f>
              <c:strCache/>
            </c:strRef>
          </c:cat>
          <c:val>
            <c:numRef>
              <c:f>'Table 5'!$E$4:$E$20</c:f>
              <c:numCache/>
            </c:numRef>
          </c:val>
          <c:smooth val="0"/>
        </c:ser>
        <c:marker val="1"/>
        <c:axId val="31997809"/>
        <c:axId val="19544826"/>
      </c:lineChart>
      <c:catAx>
        <c:axId val="31997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44826"/>
        <c:crosses val="autoZero"/>
        <c:auto val="1"/>
        <c:lblOffset val="100"/>
        <c:tickLblSkip val="1"/>
        <c:noMultiLvlLbl val="0"/>
      </c:catAx>
      <c:valAx>
        <c:axId val="195448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978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2005 - 2022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"/>
          <c:w val="0.97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5'!$C$3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5'!$B$4:$B$21</c:f>
              <c:strCache/>
            </c:strRef>
          </c:cat>
          <c:val>
            <c:numRef>
              <c:f>'Table 5'!$C$4:$C$21</c:f>
              <c:numCache/>
            </c:numRef>
          </c:val>
          <c:smooth val="0"/>
        </c:ser>
        <c:marker val="1"/>
        <c:axId val="41685707"/>
        <c:axId val="39627044"/>
      </c:lineChart>
      <c:catAx>
        <c:axId val="41685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627044"/>
        <c:crosses val="autoZero"/>
        <c:auto val="1"/>
        <c:lblOffset val="100"/>
        <c:tickLblSkip val="1"/>
        <c:noMultiLvlLbl val="0"/>
      </c:catAx>
      <c:valAx>
        <c:axId val="39627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85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37</xdr:row>
      <xdr:rowOff>190500</xdr:rowOff>
    </xdr:from>
    <xdr:to>
      <xdr:col>4</xdr:col>
      <xdr:colOff>1362075</xdr:colOff>
      <xdr:row>51</xdr:row>
      <xdr:rowOff>47625</xdr:rowOff>
    </xdr:to>
    <xdr:graphicFrame>
      <xdr:nvGraphicFramePr>
        <xdr:cNvPr id="1" name="Chart 4"/>
        <xdr:cNvGraphicFramePr/>
      </xdr:nvGraphicFramePr>
      <xdr:xfrm>
        <a:off x="609600" y="7200900"/>
        <a:ext cx="53244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485775</xdr:colOff>
      <xdr:row>22</xdr:row>
      <xdr:rowOff>161925</xdr:rowOff>
    </xdr:from>
    <xdr:to>
      <xdr:col>4</xdr:col>
      <xdr:colOff>1162050</xdr:colOff>
      <xdr:row>36</xdr:row>
      <xdr:rowOff>133350</xdr:rowOff>
    </xdr:to>
    <xdr:graphicFrame>
      <xdr:nvGraphicFramePr>
        <xdr:cNvPr id="2" name="Chart 6"/>
        <xdr:cNvGraphicFramePr/>
      </xdr:nvGraphicFramePr>
      <xdr:xfrm>
        <a:off x="809625" y="4248150"/>
        <a:ext cx="49244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4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3.57421875" style="2" customWidth="1"/>
    <col min="2" max="2" width="11.7109375" style="2" customWidth="1"/>
    <col min="3" max="13" width="7.140625" style="2" customWidth="1"/>
    <col min="14" max="14" width="8.8515625" style="2" customWidth="1"/>
    <col min="15" max="16384" width="9.140625" style="2" customWidth="1"/>
  </cols>
  <sheetData>
    <row r="1" ht="25.5" customHeight="1">
      <c r="B1" s="1" t="s">
        <v>172</v>
      </c>
    </row>
    <row r="2" ht="12" customHeight="1" thickBot="1">
      <c r="B2" s="3"/>
    </row>
    <row r="3" spans="2:14" ht="30.75" customHeight="1" thickBot="1">
      <c r="B3" s="204"/>
      <c r="C3" s="238" t="s">
        <v>171</v>
      </c>
      <c r="D3" s="239"/>
      <c r="E3" s="239"/>
      <c r="F3" s="239"/>
      <c r="G3" s="239"/>
      <c r="H3" s="240"/>
      <c r="I3" s="241" t="s">
        <v>141</v>
      </c>
      <c r="J3" s="242"/>
      <c r="K3" s="242"/>
      <c r="L3" s="242"/>
      <c r="M3" s="243"/>
      <c r="N3" s="74"/>
    </row>
    <row r="4" spans="2:14" ht="27.75" customHeight="1">
      <c r="B4" s="205" t="s">
        <v>0</v>
      </c>
      <c r="C4" s="4">
        <v>2013</v>
      </c>
      <c r="D4" s="4">
        <v>2014</v>
      </c>
      <c r="E4" s="4">
        <v>2015</v>
      </c>
      <c r="F4" s="4">
        <v>2016</v>
      </c>
      <c r="G4" s="4">
        <v>2017</v>
      </c>
      <c r="H4" s="4">
        <v>2018</v>
      </c>
      <c r="I4" s="96">
        <v>2018</v>
      </c>
      <c r="J4" s="138">
        <v>2019</v>
      </c>
      <c r="K4" s="138">
        <v>2020</v>
      </c>
      <c r="L4" s="138">
        <v>2021</v>
      </c>
      <c r="M4" s="115">
        <v>2022</v>
      </c>
      <c r="N4" s="4"/>
    </row>
    <row r="5" spans="2:14" ht="14.25" customHeight="1">
      <c r="B5" s="206"/>
      <c r="C5" s="6"/>
      <c r="D5" s="6"/>
      <c r="E5" s="6"/>
      <c r="F5" s="6"/>
      <c r="G5" s="6"/>
      <c r="H5" s="15"/>
      <c r="I5" s="5"/>
      <c r="J5" s="5"/>
      <c r="K5" s="5"/>
      <c r="L5" s="5"/>
      <c r="M5" s="16"/>
      <c r="N5" s="8"/>
    </row>
    <row r="6" spans="2:14" ht="47.25" customHeight="1">
      <c r="B6" s="207" t="s">
        <v>1</v>
      </c>
      <c r="C6" s="97">
        <v>102</v>
      </c>
      <c r="D6" s="22">
        <v>107.2</v>
      </c>
      <c r="E6" s="22">
        <v>107.9</v>
      </c>
      <c r="F6" s="22">
        <v>108.3</v>
      </c>
      <c r="G6" s="22">
        <v>110.2</v>
      </c>
      <c r="H6" s="22">
        <v>117</v>
      </c>
      <c r="I6" s="98"/>
      <c r="J6" s="22">
        <v>103.8</v>
      </c>
      <c r="K6" s="22">
        <v>105.9</v>
      </c>
      <c r="L6" s="22">
        <v>107</v>
      </c>
      <c r="M6" s="23">
        <v>114.9</v>
      </c>
      <c r="N6" s="22"/>
    </row>
    <row r="7" spans="2:14" ht="47.25" customHeight="1">
      <c r="B7" s="207" t="s">
        <v>2</v>
      </c>
      <c r="C7" s="97">
        <v>102.7</v>
      </c>
      <c r="D7" s="22">
        <v>108.5</v>
      </c>
      <c r="E7" s="22">
        <v>110.7</v>
      </c>
      <c r="F7" s="22">
        <v>110.1</v>
      </c>
      <c r="G7" s="22">
        <v>111.5</v>
      </c>
      <c r="H7" s="22">
        <v>119.3</v>
      </c>
      <c r="I7" s="99"/>
      <c r="J7" s="22">
        <v>104.4</v>
      </c>
      <c r="K7" s="22">
        <v>106.6</v>
      </c>
      <c r="L7" s="22">
        <v>107.9</v>
      </c>
      <c r="M7" s="23">
        <v>117.6</v>
      </c>
      <c r="N7" s="22"/>
    </row>
    <row r="8" spans="2:14" ht="47.25" customHeight="1">
      <c r="B8" s="207" t="s">
        <v>3</v>
      </c>
      <c r="C8" s="97">
        <v>103.1</v>
      </c>
      <c r="D8" s="22">
        <v>107.7</v>
      </c>
      <c r="E8" s="22">
        <v>110.1</v>
      </c>
      <c r="F8" s="22">
        <v>111.1</v>
      </c>
      <c r="G8" s="22">
        <v>112.5</v>
      </c>
      <c r="H8" s="22">
        <v>120</v>
      </c>
      <c r="I8" s="99"/>
      <c r="J8" s="22">
        <v>104.4</v>
      </c>
      <c r="K8" s="22">
        <v>107.4</v>
      </c>
      <c r="L8" s="22">
        <v>108.5</v>
      </c>
      <c r="M8" s="23">
        <v>120.1</v>
      </c>
      <c r="N8" s="22"/>
    </row>
    <row r="9" spans="2:14" ht="47.25" customHeight="1">
      <c r="B9" s="207" t="s">
        <v>4</v>
      </c>
      <c r="C9" s="97">
        <v>103.4</v>
      </c>
      <c r="D9" s="22">
        <v>107.7</v>
      </c>
      <c r="E9" s="22">
        <v>110</v>
      </c>
      <c r="F9" s="22">
        <v>110.2</v>
      </c>
      <c r="G9" s="22">
        <v>113.4</v>
      </c>
      <c r="H9" s="22"/>
      <c r="I9" s="99">
        <v>103.84649390622694</v>
      </c>
      <c r="J9" s="22">
        <v>104.4</v>
      </c>
      <c r="K9" s="22">
        <v>108.8</v>
      </c>
      <c r="L9" s="22">
        <v>109</v>
      </c>
      <c r="M9" s="23">
        <v>121</v>
      </c>
      <c r="N9" s="22"/>
    </row>
    <row r="10" spans="2:14" ht="47.25" customHeight="1">
      <c r="B10" s="207" t="s">
        <v>5</v>
      </c>
      <c r="C10" s="97">
        <v>103.3</v>
      </c>
      <c r="D10" s="22">
        <v>106.8</v>
      </c>
      <c r="E10" s="22">
        <v>107.3</v>
      </c>
      <c r="F10" s="22">
        <v>108.2</v>
      </c>
      <c r="G10" s="22">
        <v>114.6</v>
      </c>
      <c r="H10" s="22"/>
      <c r="I10" s="99">
        <v>103.59107636744172</v>
      </c>
      <c r="J10" s="22">
        <v>104.4</v>
      </c>
      <c r="K10" s="22">
        <v>107.3</v>
      </c>
      <c r="L10" s="22">
        <v>109.8</v>
      </c>
      <c r="M10" s="23">
        <v>121.6</v>
      </c>
      <c r="N10" s="22"/>
    </row>
    <row r="11" spans="2:14" ht="47.25" customHeight="1">
      <c r="B11" s="207" t="s">
        <v>6</v>
      </c>
      <c r="C11" s="97">
        <v>103.4</v>
      </c>
      <c r="D11" s="22">
        <v>106.8</v>
      </c>
      <c r="E11" s="22">
        <v>107.2</v>
      </c>
      <c r="F11" s="22">
        <v>108.4</v>
      </c>
      <c r="G11" s="22">
        <v>115.3</v>
      </c>
      <c r="H11" s="22"/>
      <c r="I11" s="99">
        <v>102.8</v>
      </c>
      <c r="J11" s="22">
        <v>103.4</v>
      </c>
      <c r="K11" s="22">
        <v>105.2</v>
      </c>
      <c r="L11" s="22">
        <v>111.4</v>
      </c>
      <c r="M11" s="23">
        <v>122.1</v>
      </c>
      <c r="N11" s="22"/>
    </row>
    <row r="12" spans="2:14" ht="47.25" customHeight="1">
      <c r="B12" s="207" t="s">
        <v>7</v>
      </c>
      <c r="C12" s="97">
        <v>103.6</v>
      </c>
      <c r="D12" s="22">
        <v>106.8</v>
      </c>
      <c r="E12" s="22">
        <v>107.4</v>
      </c>
      <c r="F12" s="22">
        <v>108.5</v>
      </c>
      <c r="G12" s="22">
        <v>114.3</v>
      </c>
      <c r="H12" s="22"/>
      <c r="I12" s="99">
        <v>102.6</v>
      </c>
      <c r="J12" s="22">
        <v>103.4</v>
      </c>
      <c r="K12" s="22">
        <v>104.9</v>
      </c>
      <c r="L12" s="22">
        <v>111.7</v>
      </c>
      <c r="M12" s="23">
        <v>124</v>
      </c>
      <c r="N12" s="22"/>
    </row>
    <row r="13" spans="2:14" ht="47.25" customHeight="1">
      <c r="B13" s="207" t="s">
        <v>8</v>
      </c>
      <c r="C13" s="97">
        <v>103.3</v>
      </c>
      <c r="D13" s="22">
        <v>107.2</v>
      </c>
      <c r="E13" s="22">
        <v>108.4</v>
      </c>
      <c r="F13" s="22">
        <v>109.4</v>
      </c>
      <c r="G13" s="22">
        <v>114.4</v>
      </c>
      <c r="H13" s="22"/>
      <c r="I13" s="99">
        <v>101.9</v>
      </c>
      <c r="J13" s="22">
        <v>103.7</v>
      </c>
      <c r="K13" s="22">
        <v>105.3</v>
      </c>
      <c r="L13" s="22">
        <v>111.6</v>
      </c>
      <c r="M13" s="23">
        <v>124.4</v>
      </c>
      <c r="N13" s="22"/>
    </row>
    <row r="14" spans="2:14" ht="47.25" customHeight="1">
      <c r="B14" s="207" t="s">
        <v>9</v>
      </c>
      <c r="C14" s="97">
        <v>103.5</v>
      </c>
      <c r="D14" s="22">
        <v>106.5</v>
      </c>
      <c r="E14" s="22">
        <v>108.6</v>
      </c>
      <c r="F14" s="22">
        <v>109.6</v>
      </c>
      <c r="G14" s="22">
        <v>113.4</v>
      </c>
      <c r="H14" s="22"/>
      <c r="I14" s="99">
        <v>102</v>
      </c>
      <c r="J14" s="22">
        <v>103.3</v>
      </c>
      <c r="K14" s="22">
        <v>106</v>
      </c>
      <c r="L14" s="22">
        <v>111.7</v>
      </c>
      <c r="M14" s="23">
        <v>125</v>
      </c>
      <c r="N14" s="22"/>
    </row>
    <row r="15" spans="2:14" ht="47.25" customHeight="1">
      <c r="B15" s="207" t="s">
        <v>10</v>
      </c>
      <c r="C15" s="97">
        <v>103.9</v>
      </c>
      <c r="D15" s="22">
        <v>105.9</v>
      </c>
      <c r="E15" s="22">
        <v>107.5</v>
      </c>
      <c r="F15" s="22">
        <v>109.1</v>
      </c>
      <c r="G15" s="22">
        <v>112.9</v>
      </c>
      <c r="H15" s="22"/>
      <c r="I15" s="99">
        <v>102.4</v>
      </c>
      <c r="J15" s="22">
        <v>102.8</v>
      </c>
      <c r="K15" s="22">
        <v>106.1</v>
      </c>
      <c r="L15" s="22">
        <v>112.3</v>
      </c>
      <c r="M15" s="23">
        <v>125.7</v>
      </c>
      <c r="N15" s="22"/>
    </row>
    <row r="16" spans="2:14" ht="47.25" customHeight="1">
      <c r="B16" s="207" t="s">
        <v>11</v>
      </c>
      <c r="C16" s="97">
        <v>105</v>
      </c>
      <c r="D16" s="22">
        <v>105.9</v>
      </c>
      <c r="E16" s="22">
        <v>107</v>
      </c>
      <c r="F16" s="22">
        <v>109.4</v>
      </c>
      <c r="G16" s="22">
        <v>113.3</v>
      </c>
      <c r="H16" s="22"/>
      <c r="I16" s="99">
        <v>102.8</v>
      </c>
      <c r="J16" s="22">
        <v>103.1</v>
      </c>
      <c r="K16" s="22">
        <v>106.3</v>
      </c>
      <c r="L16" s="22">
        <v>113.1</v>
      </c>
      <c r="M16" s="23">
        <v>126.8</v>
      </c>
      <c r="N16" s="22"/>
    </row>
    <row r="17" spans="2:15" ht="47.25" customHeight="1">
      <c r="B17" s="207" t="s">
        <v>12</v>
      </c>
      <c r="C17" s="97">
        <v>105.3</v>
      </c>
      <c r="D17" s="24">
        <v>105.5</v>
      </c>
      <c r="E17" s="24">
        <v>106.9</v>
      </c>
      <c r="F17" s="24">
        <v>109.4</v>
      </c>
      <c r="G17" s="25">
        <v>114</v>
      </c>
      <c r="H17" s="25"/>
      <c r="I17" s="100">
        <v>102.4</v>
      </c>
      <c r="J17" s="24">
        <v>103.3</v>
      </c>
      <c r="K17" s="24">
        <v>106.1</v>
      </c>
      <c r="L17" s="24">
        <v>113.3</v>
      </c>
      <c r="M17" s="54">
        <v>127.1</v>
      </c>
      <c r="N17" s="25"/>
      <c r="O17" s="41"/>
    </row>
    <row r="18" spans="2:15" ht="47.25" customHeight="1">
      <c r="B18" s="231" t="s">
        <v>13</v>
      </c>
      <c r="C18" s="58">
        <v>103.5</v>
      </c>
      <c r="D18" s="58">
        <v>106.9</v>
      </c>
      <c r="E18" s="58">
        <v>108.3</v>
      </c>
      <c r="F18" s="58">
        <v>109.3</v>
      </c>
      <c r="G18" s="58">
        <v>113.3</v>
      </c>
      <c r="H18" s="59"/>
      <c r="I18" s="101"/>
      <c r="J18" s="58">
        <v>103.7</v>
      </c>
      <c r="K18" s="58">
        <v>106.3</v>
      </c>
      <c r="L18" s="58">
        <v>110.6</v>
      </c>
      <c r="M18" s="60">
        <v>122.5</v>
      </c>
      <c r="N18" s="58"/>
      <c r="O18" s="41"/>
    </row>
    <row r="19" spans="2:14" ht="23.25" customHeight="1" thickBot="1">
      <c r="B19" s="207"/>
      <c r="C19" s="25"/>
      <c r="D19" s="22"/>
      <c r="E19" s="22"/>
      <c r="F19" s="22"/>
      <c r="G19" s="22"/>
      <c r="H19" s="102"/>
      <c r="I19" s="103"/>
      <c r="J19" s="25"/>
      <c r="K19" s="25"/>
      <c r="L19" s="25"/>
      <c r="M19" s="54"/>
      <c r="N19" s="25"/>
    </row>
    <row r="20" spans="2:14" ht="45" customHeight="1">
      <c r="B20" s="232" t="s">
        <v>14</v>
      </c>
      <c r="C20" s="37">
        <v>3.5</v>
      </c>
      <c r="D20" s="37">
        <v>3.2</v>
      </c>
      <c r="E20" s="37">
        <v>1.3</v>
      </c>
      <c r="F20" s="37">
        <v>1</v>
      </c>
      <c r="G20" s="37">
        <v>3.7</v>
      </c>
      <c r="H20" s="37"/>
      <c r="I20" s="104">
        <v>3.2</v>
      </c>
      <c r="J20" s="37">
        <v>0.5</v>
      </c>
      <c r="K20" s="37">
        <v>2.5</v>
      </c>
      <c r="L20" s="37">
        <v>4</v>
      </c>
      <c r="M20" s="39">
        <v>10.8</v>
      </c>
      <c r="N20" s="75"/>
    </row>
    <row r="21" spans="2:14" ht="14.25" customHeight="1" thickBot="1">
      <c r="B21" s="208"/>
      <c r="C21" s="9"/>
      <c r="D21" s="9"/>
      <c r="E21" s="9"/>
      <c r="F21" s="9"/>
      <c r="G21" s="9"/>
      <c r="H21" s="9"/>
      <c r="I21" s="53"/>
      <c r="J21" s="9"/>
      <c r="K21" s="9"/>
      <c r="L21" s="9"/>
      <c r="M21" s="10"/>
      <c r="N21" s="8"/>
    </row>
    <row r="24" spans="3:14" ht="15.75">
      <c r="C24" s="70"/>
      <c r="D24" s="70"/>
      <c r="E24" s="70"/>
      <c r="F24" s="70"/>
      <c r="G24" s="70"/>
      <c r="M24" s="41"/>
      <c r="N24" s="41"/>
    </row>
  </sheetData>
  <sheetProtection/>
  <mergeCells count="2">
    <mergeCell ref="C3:H3"/>
    <mergeCell ref="I3:M3"/>
  </mergeCells>
  <printOptions/>
  <pageMargins left="0.45" right="0.23" top="1" bottom="0.41" header="0.5" footer="0.22"/>
  <pageSetup fitToHeight="1" fitToWidth="1" horizontalDpi="600" verticalDpi="600" orientation="portrait" paperSize="9" scale="94" r:id="rId1"/>
  <headerFooter alignWithMargins="0">
    <oddHeader>&amp;C6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27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1.8515625" style="2" customWidth="1"/>
    <col min="2" max="2" width="11.421875" style="2" customWidth="1"/>
    <col min="3" max="12" width="9.421875" style="2" customWidth="1"/>
    <col min="13" max="16384" width="9.140625" style="2" customWidth="1"/>
  </cols>
  <sheetData>
    <row r="1" ht="25.5" customHeight="1">
      <c r="B1" s="1" t="s">
        <v>173</v>
      </c>
    </row>
    <row r="2" spans="2:5" ht="21.75" customHeight="1">
      <c r="B2" s="61" t="s">
        <v>142</v>
      </c>
      <c r="C2" s="46"/>
      <c r="D2" s="46"/>
      <c r="E2" s="46"/>
    </row>
    <row r="3" ht="12" customHeight="1" thickBot="1">
      <c r="B3" s="3"/>
    </row>
    <row r="4" spans="2:12" ht="47.25" customHeight="1" thickBot="1">
      <c r="B4" s="55" t="s">
        <v>0</v>
      </c>
      <c r="C4" s="57">
        <v>2013</v>
      </c>
      <c r="D4" s="56">
        <v>2014</v>
      </c>
      <c r="E4" s="56">
        <v>2015</v>
      </c>
      <c r="F4" s="56">
        <v>2016</v>
      </c>
      <c r="G4" s="56">
        <v>2017</v>
      </c>
      <c r="H4" s="56">
        <v>2018</v>
      </c>
      <c r="I4" s="56">
        <v>2019</v>
      </c>
      <c r="J4" s="56">
        <v>2020</v>
      </c>
      <c r="K4" s="56">
        <v>2021</v>
      </c>
      <c r="L4" s="142">
        <v>2022</v>
      </c>
    </row>
    <row r="5" spans="2:14" ht="42.75" customHeight="1">
      <c r="B5" s="26" t="s">
        <v>122</v>
      </c>
      <c r="C5" s="97">
        <v>90</v>
      </c>
      <c r="D5" s="97">
        <v>94.6</v>
      </c>
      <c r="E5" s="97">
        <v>95.2</v>
      </c>
      <c r="F5" s="97">
        <v>95.6</v>
      </c>
      <c r="G5" s="97">
        <v>97.3</v>
      </c>
      <c r="H5" s="97">
        <v>103.2</v>
      </c>
      <c r="I5" s="97">
        <v>103.8</v>
      </c>
      <c r="J5" s="22">
        <v>105.9</v>
      </c>
      <c r="K5" s="22">
        <v>107</v>
      </c>
      <c r="L5" s="23">
        <v>114.9</v>
      </c>
      <c r="N5" s="7"/>
    </row>
    <row r="6" spans="2:14" ht="42.75" customHeight="1">
      <c r="B6" s="27" t="s">
        <v>123</v>
      </c>
      <c r="C6" s="97">
        <v>90.6</v>
      </c>
      <c r="D6" s="97">
        <v>95.7</v>
      </c>
      <c r="E6" s="97">
        <v>97.7</v>
      </c>
      <c r="F6" s="97">
        <v>97.2</v>
      </c>
      <c r="G6" s="97">
        <v>98.4</v>
      </c>
      <c r="H6" s="97">
        <v>105.3</v>
      </c>
      <c r="I6" s="97">
        <v>104.4</v>
      </c>
      <c r="J6" s="22">
        <v>106.6</v>
      </c>
      <c r="K6" s="22">
        <v>107.9</v>
      </c>
      <c r="L6" s="23">
        <v>117.6</v>
      </c>
      <c r="N6" s="7"/>
    </row>
    <row r="7" spans="2:14" ht="42.75" customHeight="1">
      <c r="B7" s="27" t="s">
        <v>124</v>
      </c>
      <c r="C7" s="97">
        <v>90.9</v>
      </c>
      <c r="D7" s="97">
        <v>95</v>
      </c>
      <c r="E7" s="97">
        <v>97.1</v>
      </c>
      <c r="F7" s="97">
        <v>98.1</v>
      </c>
      <c r="G7" s="97">
        <v>99.3</v>
      </c>
      <c r="H7" s="97">
        <v>105.9</v>
      </c>
      <c r="I7" s="97">
        <v>104.4</v>
      </c>
      <c r="J7" s="22">
        <v>107.4</v>
      </c>
      <c r="K7" s="22">
        <v>108.5</v>
      </c>
      <c r="L7" s="23">
        <v>120.1</v>
      </c>
      <c r="M7" s="70"/>
      <c r="N7" s="7"/>
    </row>
    <row r="8" spans="2:14" ht="42.75" customHeight="1">
      <c r="B8" s="27" t="s">
        <v>125</v>
      </c>
      <c r="C8" s="97">
        <v>91.2</v>
      </c>
      <c r="D8" s="97">
        <v>95</v>
      </c>
      <c r="E8" s="97">
        <v>97.1</v>
      </c>
      <c r="F8" s="97">
        <v>97.3</v>
      </c>
      <c r="G8" s="97">
        <v>100.1</v>
      </c>
      <c r="H8" s="97">
        <v>103.8</v>
      </c>
      <c r="I8" s="97">
        <v>104.4</v>
      </c>
      <c r="J8" s="22">
        <v>108.8</v>
      </c>
      <c r="K8" s="22">
        <v>109</v>
      </c>
      <c r="L8" s="23">
        <v>121</v>
      </c>
      <c r="N8" s="41"/>
    </row>
    <row r="9" spans="2:14" ht="42.75" customHeight="1">
      <c r="B9" s="27" t="s">
        <v>126</v>
      </c>
      <c r="C9" s="97">
        <v>91.1</v>
      </c>
      <c r="D9" s="97">
        <v>94.2</v>
      </c>
      <c r="E9" s="97">
        <v>94.7</v>
      </c>
      <c r="F9" s="97">
        <v>95.5</v>
      </c>
      <c r="G9" s="97">
        <v>101.1</v>
      </c>
      <c r="H9" s="97">
        <v>103.6</v>
      </c>
      <c r="I9" s="97">
        <v>104.4</v>
      </c>
      <c r="J9" s="22">
        <v>107.3</v>
      </c>
      <c r="K9" s="22">
        <v>109.8</v>
      </c>
      <c r="L9" s="23">
        <v>121.6</v>
      </c>
      <c r="N9" s="41"/>
    </row>
    <row r="10" spans="2:14" ht="42.75" customHeight="1">
      <c r="B10" s="27" t="s">
        <v>127</v>
      </c>
      <c r="C10" s="97">
        <v>91.2</v>
      </c>
      <c r="D10" s="97">
        <v>94.2</v>
      </c>
      <c r="E10" s="97">
        <v>94.5</v>
      </c>
      <c r="F10" s="97">
        <v>95.7</v>
      </c>
      <c r="G10" s="97">
        <v>101.7</v>
      </c>
      <c r="H10" s="97">
        <v>102.8</v>
      </c>
      <c r="I10" s="97">
        <v>103.4</v>
      </c>
      <c r="J10" s="22">
        <v>105.2</v>
      </c>
      <c r="K10" s="22">
        <v>111.4</v>
      </c>
      <c r="L10" s="23">
        <v>122.1</v>
      </c>
      <c r="M10" s="41"/>
      <c r="N10" s="41"/>
    </row>
    <row r="11" spans="2:14" ht="42.75" customHeight="1">
      <c r="B11" s="27" t="s">
        <v>128</v>
      </c>
      <c r="C11" s="97">
        <v>91.4</v>
      </c>
      <c r="D11" s="97">
        <v>94.2</v>
      </c>
      <c r="E11" s="97">
        <v>94.8</v>
      </c>
      <c r="F11" s="97">
        <v>95.7</v>
      </c>
      <c r="G11" s="97">
        <v>100.9</v>
      </c>
      <c r="H11" s="97">
        <v>102.6</v>
      </c>
      <c r="I11" s="97">
        <v>103.4</v>
      </c>
      <c r="J11" s="22">
        <v>104.9</v>
      </c>
      <c r="K11" s="22">
        <v>111.7</v>
      </c>
      <c r="L11" s="23">
        <v>124</v>
      </c>
      <c r="N11" s="41"/>
    </row>
    <row r="12" spans="2:14" ht="42.75" customHeight="1">
      <c r="B12" s="27" t="s">
        <v>129</v>
      </c>
      <c r="C12" s="97">
        <v>91.1</v>
      </c>
      <c r="D12" s="97">
        <v>94.6</v>
      </c>
      <c r="E12" s="97">
        <v>95.6</v>
      </c>
      <c r="F12" s="97">
        <v>96.5</v>
      </c>
      <c r="G12" s="97">
        <v>100.9</v>
      </c>
      <c r="H12" s="97">
        <v>101.9</v>
      </c>
      <c r="I12" s="97">
        <v>103.7</v>
      </c>
      <c r="J12" s="22">
        <v>105.3</v>
      </c>
      <c r="K12" s="22">
        <v>111.6</v>
      </c>
      <c r="L12" s="23">
        <v>124.4</v>
      </c>
      <c r="N12" s="41"/>
    </row>
    <row r="13" spans="2:14" ht="42.75" customHeight="1">
      <c r="B13" s="27" t="s">
        <v>130</v>
      </c>
      <c r="C13" s="97">
        <v>91.3</v>
      </c>
      <c r="D13" s="97">
        <v>94</v>
      </c>
      <c r="E13" s="97">
        <v>95.8</v>
      </c>
      <c r="F13" s="97">
        <v>96.7</v>
      </c>
      <c r="G13" s="97">
        <v>100.1</v>
      </c>
      <c r="H13" s="97">
        <v>102</v>
      </c>
      <c r="I13" s="97">
        <v>103.3</v>
      </c>
      <c r="J13" s="22">
        <v>106</v>
      </c>
      <c r="K13" s="22">
        <v>111.7</v>
      </c>
      <c r="L13" s="23">
        <v>125</v>
      </c>
      <c r="M13" s="41"/>
      <c r="N13" s="41"/>
    </row>
    <row r="14" spans="2:14" ht="42.75" customHeight="1">
      <c r="B14" s="27" t="s">
        <v>131</v>
      </c>
      <c r="C14" s="97">
        <v>91.7</v>
      </c>
      <c r="D14" s="97">
        <v>93.4</v>
      </c>
      <c r="E14" s="97">
        <v>94.9</v>
      </c>
      <c r="F14" s="97">
        <v>96.2</v>
      </c>
      <c r="G14" s="97">
        <v>99.6</v>
      </c>
      <c r="H14" s="97">
        <v>102.4</v>
      </c>
      <c r="I14" s="97">
        <v>102.8</v>
      </c>
      <c r="J14" s="22">
        <v>106.1</v>
      </c>
      <c r="K14" s="22">
        <v>112.3</v>
      </c>
      <c r="L14" s="23">
        <v>125.7</v>
      </c>
      <c r="N14" s="41"/>
    </row>
    <row r="15" spans="2:14" ht="42.75" customHeight="1">
      <c r="B15" s="27" t="s">
        <v>132</v>
      </c>
      <c r="C15" s="97">
        <v>92.7</v>
      </c>
      <c r="D15" s="97">
        <v>93.4</v>
      </c>
      <c r="E15" s="97">
        <v>94.4</v>
      </c>
      <c r="F15" s="97">
        <v>96.5</v>
      </c>
      <c r="G15" s="97">
        <v>100</v>
      </c>
      <c r="H15" s="97">
        <v>102.8</v>
      </c>
      <c r="I15" s="97">
        <v>103.1</v>
      </c>
      <c r="J15" s="22">
        <v>106.3</v>
      </c>
      <c r="K15" s="22">
        <v>113.1</v>
      </c>
      <c r="L15" s="23">
        <v>126.8</v>
      </c>
      <c r="N15" s="41"/>
    </row>
    <row r="16" spans="2:14" ht="42.75" customHeight="1">
      <c r="B16" s="27" t="s">
        <v>133</v>
      </c>
      <c r="C16" s="97">
        <v>92.9</v>
      </c>
      <c r="D16" s="97">
        <v>93.1</v>
      </c>
      <c r="E16" s="97">
        <v>94.3</v>
      </c>
      <c r="F16" s="97">
        <v>96.5</v>
      </c>
      <c r="G16" s="97">
        <v>100.6</v>
      </c>
      <c r="H16" s="97">
        <v>102.4</v>
      </c>
      <c r="I16" s="97">
        <v>103.3</v>
      </c>
      <c r="J16" s="24">
        <v>106.1</v>
      </c>
      <c r="K16" s="24">
        <v>113.3</v>
      </c>
      <c r="L16" s="54">
        <v>127.1</v>
      </c>
      <c r="N16" s="41"/>
    </row>
    <row r="17" spans="2:14" ht="42.75" customHeight="1">
      <c r="B17" s="233" t="s">
        <v>134</v>
      </c>
      <c r="C17" s="58">
        <v>91.36762661947081</v>
      </c>
      <c r="D17" s="59">
        <v>94.31359152715616</v>
      </c>
      <c r="E17" s="59">
        <v>95.51566256841214</v>
      </c>
      <c r="F17" s="59">
        <v>96.46972458818446</v>
      </c>
      <c r="G17" s="59">
        <v>100.01463241647326</v>
      </c>
      <c r="H17" s="59">
        <v>103.2</v>
      </c>
      <c r="I17" s="59">
        <v>103.7</v>
      </c>
      <c r="J17" s="58">
        <v>106.3</v>
      </c>
      <c r="K17" s="58">
        <v>110.6</v>
      </c>
      <c r="L17" s="60">
        <v>122.5</v>
      </c>
      <c r="M17" s="70"/>
      <c r="N17" s="41"/>
    </row>
    <row r="18" spans="2:12" ht="14.25" customHeight="1" thickBot="1">
      <c r="B18" s="38"/>
      <c r="C18" s="8"/>
      <c r="D18" s="8"/>
      <c r="E18" s="8"/>
      <c r="F18" s="8"/>
      <c r="G18" s="8"/>
      <c r="H18" s="8"/>
      <c r="I18" s="8"/>
      <c r="J18" s="8"/>
      <c r="K18" s="8"/>
      <c r="L18" s="14"/>
    </row>
    <row r="19" spans="2:14" ht="31.5" customHeight="1">
      <c r="B19" s="246" t="s">
        <v>149</v>
      </c>
      <c r="C19" s="37">
        <v>3.5</v>
      </c>
      <c r="D19" s="37">
        <v>3.2</v>
      </c>
      <c r="E19" s="37">
        <v>1.3</v>
      </c>
      <c r="F19" s="37">
        <v>1</v>
      </c>
      <c r="G19" s="37">
        <v>3.7</v>
      </c>
      <c r="H19" s="37">
        <v>3.2</v>
      </c>
      <c r="I19" s="37">
        <v>0.5</v>
      </c>
      <c r="J19" s="37">
        <v>2.5</v>
      </c>
      <c r="K19" s="37">
        <v>4</v>
      </c>
      <c r="L19" s="39">
        <v>10.8</v>
      </c>
      <c r="N19" s="21"/>
    </row>
    <row r="20" spans="2:12" ht="16.5" thickBot="1">
      <c r="B20" s="247"/>
      <c r="C20" s="9"/>
      <c r="D20" s="9"/>
      <c r="E20" s="9"/>
      <c r="F20" s="9"/>
      <c r="G20" s="9"/>
      <c r="H20" s="9"/>
      <c r="I20" s="9"/>
      <c r="J20" s="9"/>
      <c r="K20" s="9"/>
      <c r="L20" s="10"/>
    </row>
    <row r="21" spans="2:12" ht="15.75">
      <c r="B21" s="69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2:12" ht="15.75">
      <c r="B22" s="69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2:12" ht="60.75" customHeight="1">
      <c r="B23" s="244" t="s">
        <v>154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</row>
    <row r="25" ht="15.75">
      <c r="L25" s="70"/>
    </row>
    <row r="27" spans="3:12" ht="15.75">
      <c r="C27" s="70"/>
      <c r="D27" s="70"/>
      <c r="E27" s="70"/>
      <c r="F27" s="70"/>
      <c r="G27" s="70"/>
      <c r="H27" s="70"/>
      <c r="I27" s="70"/>
      <c r="J27" s="70"/>
      <c r="K27" s="70"/>
      <c r="L27" s="70"/>
    </row>
  </sheetData>
  <sheetProtection/>
  <mergeCells count="2">
    <mergeCell ref="B23:L23"/>
    <mergeCell ref="B19:B20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9"/>
  <sheetViews>
    <sheetView workbookViewId="0" topLeftCell="A1">
      <selection activeCell="H38" sqref="H38"/>
    </sheetView>
  </sheetViews>
  <sheetFormatPr defaultColWidth="9.140625" defaultRowHeight="12.75"/>
  <cols>
    <col min="1" max="1" width="3.7109375" style="11" customWidth="1"/>
    <col min="2" max="2" width="45.28125" style="12" customWidth="1"/>
    <col min="3" max="3" width="22.57421875" style="12" customWidth="1"/>
    <col min="4" max="4" width="22.8515625" style="12" customWidth="1"/>
    <col min="5" max="16384" width="9.140625" style="11" customWidth="1"/>
  </cols>
  <sheetData>
    <row r="1" spans="2:4" s="17" customFormat="1" ht="36" customHeight="1">
      <c r="B1" s="248" t="s">
        <v>176</v>
      </c>
      <c r="C1" s="249"/>
      <c r="D1" s="249"/>
    </row>
    <row r="2" spans="2:4" ht="35.25" customHeight="1">
      <c r="B2" s="67" t="s">
        <v>15</v>
      </c>
      <c r="C2" s="68" t="s">
        <v>93</v>
      </c>
      <c r="D2" s="68" t="s">
        <v>120</v>
      </c>
    </row>
    <row r="3" spans="2:10" ht="18" customHeight="1">
      <c r="B3" s="225" t="s">
        <v>139</v>
      </c>
      <c r="C3" s="228">
        <v>1</v>
      </c>
      <c r="D3" s="228">
        <v>21.222932784279962</v>
      </c>
      <c r="E3" s="66" t="s">
        <v>137</v>
      </c>
      <c r="J3" s="11" t="s">
        <v>137</v>
      </c>
    </row>
    <row r="4" spans="2:5" ht="18" customHeight="1">
      <c r="B4" s="225" t="s">
        <v>138</v>
      </c>
      <c r="C4" s="228">
        <v>0.7</v>
      </c>
      <c r="D4" s="228">
        <v>13.943645289188481</v>
      </c>
      <c r="E4" s="66"/>
    </row>
    <row r="5" spans="2:5" ht="18" customHeight="1">
      <c r="B5" s="225" t="s">
        <v>194</v>
      </c>
      <c r="C5" s="228">
        <v>0.5</v>
      </c>
      <c r="D5" s="228">
        <v>25.07215010002797</v>
      </c>
      <c r="E5" s="66"/>
    </row>
    <row r="6" spans="2:5" ht="18" customHeight="1">
      <c r="B6" s="225" t="s">
        <v>156</v>
      </c>
      <c r="C6" s="228">
        <v>0.5</v>
      </c>
      <c r="D6" s="228">
        <v>52.830978726849565</v>
      </c>
      <c r="E6" s="66"/>
    </row>
    <row r="7" spans="2:5" ht="18" customHeight="1">
      <c r="B7" s="225" t="s">
        <v>195</v>
      </c>
      <c r="C7" s="228">
        <v>0.4</v>
      </c>
      <c r="D7" s="228">
        <v>26.561650768605304</v>
      </c>
      <c r="E7" s="66"/>
    </row>
    <row r="8" spans="2:5" ht="18" customHeight="1">
      <c r="B8" s="225" t="s">
        <v>155</v>
      </c>
      <c r="C8" s="228">
        <v>0.4</v>
      </c>
      <c r="D8" s="228">
        <v>13.749861806359704</v>
      </c>
      <c r="E8" s="66"/>
    </row>
    <row r="9" spans="2:5" ht="18" customHeight="1">
      <c r="B9" s="225" t="s">
        <v>151</v>
      </c>
      <c r="C9" s="228">
        <v>0.2</v>
      </c>
      <c r="D9" s="228">
        <v>8.676705646862843</v>
      </c>
      <c r="E9" s="66"/>
    </row>
    <row r="10" spans="2:5" ht="18" customHeight="1">
      <c r="B10" s="225" t="s">
        <v>177</v>
      </c>
      <c r="C10" s="228">
        <v>0.1</v>
      </c>
      <c r="D10" s="228">
        <v>28.65501008880068</v>
      </c>
      <c r="E10" s="66"/>
    </row>
    <row r="11" spans="2:5" ht="18" customHeight="1">
      <c r="B11" s="225" t="s">
        <v>196</v>
      </c>
      <c r="C11" s="228">
        <v>0.1</v>
      </c>
      <c r="D11" s="228">
        <v>10.834880411075204</v>
      </c>
      <c r="E11" s="66"/>
    </row>
    <row r="12" spans="2:5" ht="18" customHeight="1">
      <c r="B12" s="225" t="s">
        <v>164</v>
      </c>
      <c r="C12" s="228">
        <v>0.1</v>
      </c>
      <c r="D12" s="228">
        <v>14.921569024003517</v>
      </c>
      <c r="E12" s="66"/>
    </row>
    <row r="13" spans="2:5" ht="18" customHeight="1">
      <c r="B13" s="225" t="s">
        <v>178</v>
      </c>
      <c r="C13" s="228">
        <v>0.1</v>
      </c>
      <c r="D13" s="228">
        <v>25.97871922359245</v>
      </c>
      <c r="E13" s="66"/>
    </row>
    <row r="14" spans="2:5" ht="18" customHeight="1">
      <c r="B14" s="225" t="s">
        <v>179</v>
      </c>
      <c r="C14" s="228">
        <v>0.1</v>
      </c>
      <c r="D14" s="228">
        <v>22.162508947600458</v>
      </c>
      <c r="E14" s="66"/>
    </row>
    <row r="15" spans="2:5" ht="18" customHeight="1">
      <c r="B15" s="225" t="s">
        <v>180</v>
      </c>
      <c r="C15" s="228">
        <v>0.1</v>
      </c>
      <c r="D15" s="228">
        <v>25.678579563438092</v>
      </c>
      <c r="E15" s="66"/>
    </row>
    <row r="16" spans="2:5" ht="18" customHeight="1">
      <c r="B16" s="225" t="s">
        <v>163</v>
      </c>
      <c r="C16" s="228">
        <v>0.1</v>
      </c>
      <c r="D16" s="228">
        <v>8.7681167442299</v>
      </c>
      <c r="E16" s="66"/>
    </row>
    <row r="17" spans="2:5" ht="18" customHeight="1">
      <c r="B17" s="225" t="s">
        <v>157</v>
      </c>
      <c r="C17" s="228">
        <v>0.1</v>
      </c>
      <c r="D17" s="228">
        <v>7.410662994458164</v>
      </c>
      <c r="E17" s="66"/>
    </row>
    <row r="18" spans="2:5" ht="18" customHeight="1">
      <c r="B18" s="225" t="s">
        <v>197</v>
      </c>
      <c r="C18" s="228">
        <v>0.1</v>
      </c>
      <c r="D18" s="228">
        <v>17.67834808105519</v>
      </c>
      <c r="E18" s="66"/>
    </row>
    <row r="19" spans="2:5" ht="18" customHeight="1">
      <c r="B19" s="225" t="s">
        <v>181</v>
      </c>
      <c r="C19" s="228">
        <v>0.1</v>
      </c>
      <c r="D19" s="228">
        <v>11.474146870847733</v>
      </c>
      <c r="E19" s="66"/>
    </row>
    <row r="20" spans="2:5" ht="18" customHeight="1">
      <c r="B20" s="225" t="s">
        <v>165</v>
      </c>
      <c r="C20" s="228">
        <v>0.2</v>
      </c>
      <c r="D20" s="228">
        <v>6.616562853696408</v>
      </c>
      <c r="E20" s="66"/>
    </row>
    <row r="21" spans="2:5" ht="18" customHeight="1">
      <c r="B21" s="133" t="s">
        <v>158</v>
      </c>
      <c r="C21" s="228">
        <v>0.5</v>
      </c>
      <c r="D21" s="228">
        <v>8.237235813241739</v>
      </c>
      <c r="E21" s="66"/>
    </row>
    <row r="22" spans="2:5" ht="18" customHeight="1">
      <c r="B22" s="133" t="s">
        <v>198</v>
      </c>
      <c r="C22" s="228">
        <v>0.4</v>
      </c>
      <c r="D22" s="228">
        <v>11.250476068842062</v>
      </c>
      <c r="E22" s="66"/>
    </row>
    <row r="23" spans="2:5" ht="18" customHeight="1">
      <c r="B23" s="133" t="s">
        <v>199</v>
      </c>
      <c r="C23" s="228">
        <v>0.2</v>
      </c>
      <c r="D23" s="228">
        <v>10.402800494630753</v>
      </c>
      <c r="E23" s="66"/>
    </row>
    <row r="24" spans="2:5" ht="18" customHeight="1">
      <c r="B24" s="133" t="s">
        <v>166</v>
      </c>
      <c r="C24" s="228">
        <v>0.1</v>
      </c>
      <c r="D24" s="228">
        <v>9.778435562535591</v>
      </c>
      <c r="E24" s="66"/>
    </row>
    <row r="25" spans="2:5" ht="18" customHeight="1">
      <c r="B25" s="133" t="s">
        <v>202</v>
      </c>
      <c r="C25" s="228">
        <v>0.1</v>
      </c>
      <c r="D25" s="228">
        <v>3.929314605112239</v>
      </c>
      <c r="E25" s="66"/>
    </row>
    <row r="26" spans="2:5" ht="18" customHeight="1">
      <c r="B26" s="133" t="s">
        <v>203</v>
      </c>
      <c r="C26" s="228">
        <v>1.1</v>
      </c>
      <c r="D26" s="228">
        <v>45.463679677206216</v>
      </c>
      <c r="E26" s="66"/>
    </row>
    <row r="27" spans="2:4" ht="18" customHeight="1">
      <c r="B27" s="133" t="s">
        <v>182</v>
      </c>
      <c r="C27" s="228">
        <v>0.2</v>
      </c>
      <c r="D27" s="228">
        <v>33.33333333333337</v>
      </c>
    </row>
    <row r="28" spans="2:4" ht="18" customHeight="1">
      <c r="B28" s="133" t="s">
        <v>208</v>
      </c>
      <c r="C28" s="229">
        <v>-0.2</v>
      </c>
      <c r="D28" s="229">
        <v>-4.718132270397788</v>
      </c>
    </row>
    <row r="29" spans="2:4" ht="18" customHeight="1">
      <c r="B29" s="133" t="s">
        <v>200</v>
      </c>
      <c r="C29" s="228">
        <v>0.1</v>
      </c>
      <c r="D29" s="228">
        <v>10.530750088903545</v>
      </c>
    </row>
    <row r="30" spans="2:4" ht="18" customHeight="1">
      <c r="B30" s="225" t="s">
        <v>183</v>
      </c>
      <c r="C30" s="228">
        <v>0.1</v>
      </c>
      <c r="D30" s="228">
        <v>7.431564750904258</v>
      </c>
    </row>
    <row r="31" spans="2:4" ht="18" customHeight="1">
      <c r="B31" s="225" t="s">
        <v>159</v>
      </c>
      <c r="C31" s="228">
        <v>0.3</v>
      </c>
      <c r="D31" s="228">
        <v>18.71198315622027</v>
      </c>
    </row>
    <row r="32" spans="2:4" ht="18" customHeight="1">
      <c r="B32" s="225" t="s">
        <v>209</v>
      </c>
      <c r="C32" s="228">
        <v>0.1</v>
      </c>
      <c r="D32" s="228">
        <v>9.562180243593389</v>
      </c>
    </row>
    <row r="33" spans="2:4" ht="18" customHeight="1">
      <c r="B33" s="225" t="s">
        <v>167</v>
      </c>
      <c r="C33" s="228">
        <v>0.1</v>
      </c>
      <c r="D33" s="228">
        <v>6.523675613870154</v>
      </c>
    </row>
    <row r="34" spans="2:4" ht="18" customHeight="1">
      <c r="B34" s="226" t="s">
        <v>204</v>
      </c>
      <c r="C34" s="228">
        <v>0.2</v>
      </c>
      <c r="D34" s="228">
        <v>15.347387083714708</v>
      </c>
    </row>
    <row r="35" spans="2:4" ht="18" customHeight="1">
      <c r="B35" s="133" t="s">
        <v>168</v>
      </c>
      <c r="C35" s="228">
        <v>2.4</v>
      </c>
      <c r="D35" s="228">
        <v>44.75483492869702</v>
      </c>
    </row>
    <row r="36" spans="2:4" ht="18" customHeight="1">
      <c r="B36" s="133" t="s">
        <v>205</v>
      </c>
      <c r="C36" s="228">
        <v>0.8</v>
      </c>
      <c r="D36" s="228">
        <v>14.379188609457657</v>
      </c>
    </row>
    <row r="37" spans="2:4" ht="18" customHeight="1">
      <c r="B37" s="133" t="s">
        <v>184</v>
      </c>
      <c r="C37" s="228">
        <v>0.2</v>
      </c>
      <c r="D37" s="228">
        <v>25.37082083536626</v>
      </c>
    </row>
    <row r="38" spans="2:4" ht="18" customHeight="1">
      <c r="B38" s="146" t="s">
        <v>185</v>
      </c>
      <c r="C38" s="228">
        <v>0.2</v>
      </c>
      <c r="D38" s="228">
        <v>44.848645778013804</v>
      </c>
    </row>
    <row r="39" spans="2:4" ht="18" customHeight="1">
      <c r="B39" s="133" t="s">
        <v>186</v>
      </c>
      <c r="C39" s="228">
        <v>0.1</v>
      </c>
      <c r="D39" s="228">
        <v>18.81327334083241</v>
      </c>
    </row>
    <row r="40" spans="2:4" ht="18" customHeight="1">
      <c r="B40" s="227" t="s">
        <v>187</v>
      </c>
      <c r="C40" s="228">
        <v>0.1</v>
      </c>
      <c r="D40" s="228">
        <v>2.8541602945972215</v>
      </c>
    </row>
    <row r="41" spans="2:4" ht="18" customHeight="1">
      <c r="B41" s="133" t="s">
        <v>206</v>
      </c>
      <c r="C41" s="228">
        <v>0.1</v>
      </c>
      <c r="D41" s="228">
        <v>11.053474930154053</v>
      </c>
    </row>
    <row r="42" spans="2:4" ht="18" customHeight="1">
      <c r="B42" s="133" t="s">
        <v>169</v>
      </c>
      <c r="C42" s="228">
        <v>0.1</v>
      </c>
      <c r="D42" s="228">
        <v>14.117096141044215</v>
      </c>
    </row>
    <row r="43" spans="2:4" ht="18" customHeight="1">
      <c r="B43" s="133" t="s">
        <v>152</v>
      </c>
      <c r="C43" s="228">
        <v>0.5</v>
      </c>
      <c r="D43" s="228">
        <v>16.50813850153861</v>
      </c>
    </row>
    <row r="44" spans="2:4" ht="18" customHeight="1">
      <c r="B44" s="133" t="s">
        <v>201</v>
      </c>
      <c r="C44" s="228">
        <v>0.1</v>
      </c>
      <c r="D44" s="228">
        <v>23.83273968275232</v>
      </c>
    </row>
    <row r="45" spans="2:4" ht="18" customHeight="1">
      <c r="B45" s="133" t="s">
        <v>188</v>
      </c>
      <c r="C45" s="228">
        <v>0.1</v>
      </c>
      <c r="D45" s="228">
        <v>7.669691465350809</v>
      </c>
    </row>
    <row r="46" spans="2:4" ht="18" customHeight="1">
      <c r="B46" s="133" t="s">
        <v>207</v>
      </c>
      <c r="C46" s="228">
        <v>0.1</v>
      </c>
      <c r="D46" s="228">
        <v>12.948294387287419</v>
      </c>
    </row>
    <row r="47" spans="2:4" ht="18" customHeight="1">
      <c r="B47" s="133" t="s">
        <v>160</v>
      </c>
      <c r="C47" s="228">
        <v>0.3</v>
      </c>
      <c r="D47" s="228">
        <v>13.846439622941503</v>
      </c>
    </row>
    <row r="48" spans="2:4" ht="18" customHeight="1">
      <c r="B48" s="133" t="s">
        <v>153</v>
      </c>
      <c r="C48" s="228">
        <v>0.5</v>
      </c>
      <c r="D48" s="228">
        <v>1.8083335688410216</v>
      </c>
    </row>
    <row r="49" spans="2:4" ht="20.25" customHeight="1">
      <c r="B49" s="147" t="s">
        <v>143</v>
      </c>
      <c r="C49" s="230">
        <v>13.8</v>
      </c>
      <c r="D49" s="230">
        <v>12.192937307658354</v>
      </c>
    </row>
  </sheetData>
  <sheetProtection/>
  <mergeCells count="1">
    <mergeCell ref="B1:D1"/>
  </mergeCells>
  <printOptions horizontalCentered="1"/>
  <pageMargins left="0.2362204724409449" right="0.2362204724409449" top="0.7480314960629921" bottom="0" header="0.31496062992125984" footer="0.31496062992125984"/>
  <pageSetup firstPageNumber="8" useFirstPageNumber="1" fitToWidth="0" fitToHeight="1" horizontalDpi="600" verticalDpi="600" orientation="portrait" paperSize="9" scale="81" r:id="rId1"/>
  <headerFooter alignWithMargins="0">
    <oddHeader>&amp;C8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D34"/>
  <sheetViews>
    <sheetView zoomScalePageLayoutView="0" workbookViewId="0" topLeftCell="A13">
      <selection activeCell="Q16" sqref="Q16"/>
    </sheetView>
  </sheetViews>
  <sheetFormatPr defaultColWidth="9.140625" defaultRowHeight="12.75"/>
  <cols>
    <col min="1" max="1" width="5.28125" style="76" customWidth="1"/>
    <col min="2" max="2" width="30.140625" style="84" customWidth="1"/>
    <col min="3" max="3" width="6.28125" style="91" customWidth="1"/>
    <col min="4" max="4" width="7.8515625" style="91" customWidth="1"/>
    <col min="5" max="16" width="7.8515625" style="84" customWidth="1"/>
    <col min="17" max="17" width="12.7109375" style="76" customWidth="1"/>
    <col min="18" max="18" width="6.140625" style="13" customWidth="1"/>
    <col min="19" max="16384" width="9.140625" style="13" customWidth="1"/>
  </cols>
  <sheetData>
    <row r="2" spans="2:16" ht="20.25" customHeight="1">
      <c r="B2" s="105" t="s">
        <v>190</v>
      </c>
      <c r="C2" s="77"/>
      <c r="D2" s="77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20.25" customHeight="1">
      <c r="A3" s="79"/>
      <c r="B3" s="79"/>
      <c r="C3" s="80"/>
      <c r="D3" s="80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4" ht="10.5" customHeight="1" thickBot="1">
      <c r="A4" s="81"/>
      <c r="B4" s="82"/>
      <c r="C4" s="83"/>
      <c r="D4" s="83"/>
    </row>
    <row r="5" spans="1:17" s="45" customFormat="1" ht="72" customHeight="1" thickBot="1">
      <c r="A5" s="209" t="s">
        <v>16</v>
      </c>
      <c r="B5" s="85" t="s">
        <v>17</v>
      </c>
      <c r="C5" s="106" t="s">
        <v>18</v>
      </c>
      <c r="D5" s="129">
        <v>44531</v>
      </c>
      <c r="E5" s="129">
        <v>44562</v>
      </c>
      <c r="F5" s="129">
        <v>44593</v>
      </c>
      <c r="G5" s="129">
        <v>44621</v>
      </c>
      <c r="H5" s="129">
        <v>44652</v>
      </c>
      <c r="I5" s="129">
        <v>44682</v>
      </c>
      <c r="J5" s="129">
        <v>44713</v>
      </c>
      <c r="K5" s="129">
        <v>44743</v>
      </c>
      <c r="L5" s="129">
        <v>44774</v>
      </c>
      <c r="M5" s="129">
        <v>44805</v>
      </c>
      <c r="N5" s="129">
        <v>44835</v>
      </c>
      <c r="O5" s="129">
        <v>44866</v>
      </c>
      <c r="P5" s="129">
        <v>44896</v>
      </c>
      <c r="Q5" s="92" t="s">
        <v>189</v>
      </c>
    </row>
    <row r="6" spans="1:30" ht="38.25" customHeight="1">
      <c r="A6" s="107" t="s">
        <v>19</v>
      </c>
      <c r="B6" s="112" t="s">
        <v>20</v>
      </c>
      <c r="C6" s="134">
        <v>248</v>
      </c>
      <c r="D6" s="130">
        <v>121.3</v>
      </c>
      <c r="E6" s="126">
        <v>123.4</v>
      </c>
      <c r="F6" s="86">
        <v>132.7</v>
      </c>
      <c r="G6" s="86">
        <v>138.2</v>
      </c>
      <c r="H6" s="86">
        <v>138.5</v>
      </c>
      <c r="I6" s="86">
        <v>134.6</v>
      </c>
      <c r="J6" s="126">
        <v>129.8</v>
      </c>
      <c r="K6" s="126">
        <v>134.7</v>
      </c>
      <c r="L6" s="126">
        <v>136.1</v>
      </c>
      <c r="M6" s="126">
        <v>138</v>
      </c>
      <c r="N6" s="126">
        <v>138.6</v>
      </c>
      <c r="O6" s="126">
        <v>140.2</v>
      </c>
      <c r="P6" s="119">
        <v>141</v>
      </c>
      <c r="Q6" s="197">
        <v>16.240725474031322</v>
      </c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</row>
    <row r="7" spans="1:30" ht="38.25" customHeight="1">
      <c r="A7" s="108" t="s">
        <v>21</v>
      </c>
      <c r="B7" s="113" t="s">
        <v>22</v>
      </c>
      <c r="C7" s="135">
        <v>110</v>
      </c>
      <c r="D7" s="131">
        <v>117.5</v>
      </c>
      <c r="E7" s="122">
        <v>118.1</v>
      </c>
      <c r="F7" s="87">
        <v>118.4</v>
      </c>
      <c r="G7" s="87">
        <v>118.4</v>
      </c>
      <c r="H7" s="87">
        <v>118.8</v>
      </c>
      <c r="I7" s="87">
        <v>118.5</v>
      </c>
      <c r="J7" s="122">
        <v>127</v>
      </c>
      <c r="K7" s="122">
        <v>129.3</v>
      </c>
      <c r="L7" s="122">
        <v>128.3</v>
      </c>
      <c r="M7" s="122">
        <v>128.9</v>
      </c>
      <c r="N7" s="122">
        <v>129</v>
      </c>
      <c r="O7" s="122">
        <v>129</v>
      </c>
      <c r="P7" s="120">
        <v>128.3</v>
      </c>
      <c r="Q7" s="198">
        <v>9.19148936170214</v>
      </c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</row>
    <row r="8" spans="1:30" ht="38.25" customHeight="1">
      <c r="A8" s="108" t="s">
        <v>23</v>
      </c>
      <c r="B8" s="113" t="s">
        <v>24</v>
      </c>
      <c r="C8" s="135">
        <v>46</v>
      </c>
      <c r="D8" s="131">
        <v>110.4</v>
      </c>
      <c r="E8" s="122">
        <v>110.7</v>
      </c>
      <c r="F8" s="87">
        <v>110.7</v>
      </c>
      <c r="G8" s="87">
        <v>111.1</v>
      </c>
      <c r="H8" s="87">
        <v>111.1</v>
      </c>
      <c r="I8" s="87">
        <v>111.1</v>
      </c>
      <c r="J8" s="122">
        <v>111.4</v>
      </c>
      <c r="K8" s="122">
        <v>112.4</v>
      </c>
      <c r="L8" s="122">
        <v>112.6</v>
      </c>
      <c r="M8" s="122">
        <v>112.6</v>
      </c>
      <c r="N8" s="122">
        <v>112.6</v>
      </c>
      <c r="O8" s="122">
        <v>113.7</v>
      </c>
      <c r="P8" s="121">
        <v>114.3</v>
      </c>
      <c r="Q8" s="199">
        <v>3.532608695652172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</row>
    <row r="9" spans="1:30" ht="38.25" customHeight="1">
      <c r="A9" s="108" t="s">
        <v>25</v>
      </c>
      <c r="B9" s="113" t="s">
        <v>26</v>
      </c>
      <c r="C9" s="135">
        <v>112</v>
      </c>
      <c r="D9" s="131">
        <v>93.2</v>
      </c>
      <c r="E9" s="122">
        <v>92.2</v>
      </c>
      <c r="F9" s="87">
        <v>92.4</v>
      </c>
      <c r="G9" s="87">
        <v>93.4</v>
      </c>
      <c r="H9" s="87">
        <v>94.3</v>
      </c>
      <c r="I9" s="87">
        <v>95.5</v>
      </c>
      <c r="J9" s="122">
        <v>95</v>
      </c>
      <c r="K9" s="122">
        <v>95.4</v>
      </c>
      <c r="L9" s="122">
        <v>95.5</v>
      </c>
      <c r="M9" s="122">
        <v>95.5</v>
      </c>
      <c r="N9" s="122">
        <v>98.9</v>
      </c>
      <c r="O9" s="122">
        <v>103.8</v>
      </c>
      <c r="P9" s="120">
        <v>104.6</v>
      </c>
      <c r="Q9" s="200">
        <v>12.231759656652358</v>
      </c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</row>
    <row r="10" spans="1:30" ht="38.25" customHeight="1">
      <c r="A10" s="108" t="s">
        <v>27</v>
      </c>
      <c r="B10" s="113" t="s">
        <v>28</v>
      </c>
      <c r="C10" s="135">
        <v>59</v>
      </c>
      <c r="D10" s="131">
        <v>120</v>
      </c>
      <c r="E10" s="122">
        <v>122</v>
      </c>
      <c r="F10" s="87">
        <v>122.5</v>
      </c>
      <c r="G10" s="87">
        <v>124.4</v>
      </c>
      <c r="H10" s="87">
        <v>125</v>
      </c>
      <c r="I10" s="87">
        <v>126.2</v>
      </c>
      <c r="J10" s="122">
        <v>127.2</v>
      </c>
      <c r="K10" s="122">
        <v>127.3</v>
      </c>
      <c r="L10" s="122">
        <v>127.9</v>
      </c>
      <c r="M10" s="122">
        <v>129.3</v>
      </c>
      <c r="N10" s="122">
        <v>128.8</v>
      </c>
      <c r="O10" s="122">
        <v>130.4</v>
      </c>
      <c r="P10" s="120">
        <v>129.7</v>
      </c>
      <c r="Q10" s="201">
        <v>8.083333333333329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</row>
    <row r="11" spans="1:30" ht="38.25" customHeight="1">
      <c r="A11" s="108" t="s">
        <v>29</v>
      </c>
      <c r="B11" s="113" t="s">
        <v>30</v>
      </c>
      <c r="C11" s="135">
        <v>38</v>
      </c>
      <c r="D11" s="131">
        <v>116</v>
      </c>
      <c r="E11" s="122">
        <v>122.2</v>
      </c>
      <c r="F11" s="87">
        <v>122.6</v>
      </c>
      <c r="G11" s="87">
        <v>122.7</v>
      </c>
      <c r="H11" s="87">
        <v>122.9</v>
      </c>
      <c r="I11" s="87">
        <v>122.9</v>
      </c>
      <c r="J11" s="122">
        <v>123.1</v>
      </c>
      <c r="K11" s="122">
        <v>123.7</v>
      </c>
      <c r="L11" s="122">
        <v>123.9</v>
      </c>
      <c r="M11" s="122">
        <v>123.9</v>
      </c>
      <c r="N11" s="122">
        <v>123.8</v>
      </c>
      <c r="O11" s="122">
        <v>123.8</v>
      </c>
      <c r="P11" s="120">
        <v>123.9</v>
      </c>
      <c r="Q11" s="198">
        <v>6.810344827586206</v>
      </c>
      <c r="R11" s="65">
        <v>9</v>
      </c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</row>
    <row r="12" spans="1:30" ht="38.25" customHeight="1">
      <c r="A12" s="108" t="s">
        <v>31</v>
      </c>
      <c r="B12" s="113" t="s">
        <v>32</v>
      </c>
      <c r="C12" s="135">
        <v>147</v>
      </c>
      <c r="D12" s="131">
        <v>114.6</v>
      </c>
      <c r="E12" s="122">
        <v>118.9</v>
      </c>
      <c r="F12" s="87">
        <v>119.8</v>
      </c>
      <c r="G12" s="87">
        <v>125</v>
      </c>
      <c r="H12" s="87">
        <v>128.5</v>
      </c>
      <c r="I12" s="87">
        <v>137.7</v>
      </c>
      <c r="J12" s="122">
        <v>141</v>
      </c>
      <c r="K12" s="122">
        <v>140.6</v>
      </c>
      <c r="L12" s="122">
        <v>140.8</v>
      </c>
      <c r="M12" s="122">
        <v>140.7</v>
      </c>
      <c r="N12" s="122">
        <v>141.1</v>
      </c>
      <c r="O12" s="122">
        <v>141.3</v>
      </c>
      <c r="P12" s="120">
        <v>141.5</v>
      </c>
      <c r="Q12" s="198">
        <v>23.47294938917976</v>
      </c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</row>
    <row r="13" spans="1:30" ht="38.25" customHeight="1">
      <c r="A13" s="108" t="s">
        <v>33</v>
      </c>
      <c r="B13" s="113" t="s">
        <v>34</v>
      </c>
      <c r="C13" s="135">
        <v>44</v>
      </c>
      <c r="D13" s="131">
        <v>98.8</v>
      </c>
      <c r="E13" s="122">
        <v>98.8</v>
      </c>
      <c r="F13" s="87">
        <v>98.8</v>
      </c>
      <c r="G13" s="87">
        <v>98.8</v>
      </c>
      <c r="H13" s="87">
        <v>98.8</v>
      </c>
      <c r="I13" s="87">
        <v>98.8</v>
      </c>
      <c r="J13" s="122">
        <v>98.8</v>
      </c>
      <c r="K13" s="122">
        <v>98.8</v>
      </c>
      <c r="L13" s="122">
        <v>98.9</v>
      </c>
      <c r="M13" s="122">
        <v>99.1</v>
      </c>
      <c r="N13" s="122">
        <v>99.1</v>
      </c>
      <c r="O13" s="122">
        <v>99.1</v>
      </c>
      <c r="P13" s="120">
        <v>99</v>
      </c>
      <c r="Q13" s="198">
        <v>0.20242914979758098</v>
      </c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</row>
    <row r="14" spans="1:30" ht="38.25" customHeight="1">
      <c r="A14" s="108" t="s">
        <v>35</v>
      </c>
      <c r="B14" s="113" t="s">
        <v>36</v>
      </c>
      <c r="C14" s="135">
        <v>42</v>
      </c>
      <c r="D14" s="131">
        <v>112.1</v>
      </c>
      <c r="E14" s="122">
        <v>112.6</v>
      </c>
      <c r="F14" s="87">
        <v>112.7</v>
      </c>
      <c r="G14" s="87">
        <v>113</v>
      </c>
      <c r="H14" s="87">
        <v>113.3</v>
      </c>
      <c r="I14" s="87">
        <v>113.7</v>
      </c>
      <c r="J14" s="122">
        <v>114.4</v>
      </c>
      <c r="K14" s="122">
        <v>115</v>
      </c>
      <c r="L14" s="122">
        <v>115.5</v>
      </c>
      <c r="M14" s="122">
        <v>115.5</v>
      </c>
      <c r="N14" s="122">
        <v>114.8</v>
      </c>
      <c r="O14" s="122">
        <v>114.6</v>
      </c>
      <c r="P14" s="120">
        <v>115.5</v>
      </c>
      <c r="Q14" s="201">
        <v>3.0330062444246124</v>
      </c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</row>
    <row r="15" spans="1:30" ht="38.25" customHeight="1">
      <c r="A15" s="108" t="s">
        <v>37</v>
      </c>
      <c r="B15" s="113" t="s">
        <v>38</v>
      </c>
      <c r="C15" s="135">
        <v>50</v>
      </c>
      <c r="D15" s="131">
        <v>111.1</v>
      </c>
      <c r="E15" s="122">
        <v>111.1</v>
      </c>
      <c r="F15" s="87">
        <v>111.9</v>
      </c>
      <c r="G15" s="87">
        <v>111.9</v>
      </c>
      <c r="H15" s="87">
        <v>111.9</v>
      </c>
      <c r="I15" s="87">
        <v>111.9</v>
      </c>
      <c r="J15" s="122">
        <v>111.9</v>
      </c>
      <c r="K15" s="122">
        <v>111.9</v>
      </c>
      <c r="L15" s="122">
        <v>111.9</v>
      </c>
      <c r="M15" s="122">
        <v>111.9</v>
      </c>
      <c r="N15" s="122">
        <v>111.9</v>
      </c>
      <c r="O15" s="122">
        <v>111.9</v>
      </c>
      <c r="P15" s="120">
        <v>111.9</v>
      </c>
      <c r="Q15" s="201">
        <v>0.7200720072007272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</row>
    <row r="16" spans="1:30" ht="38.25" customHeight="1">
      <c r="A16" s="108" t="s">
        <v>39</v>
      </c>
      <c r="B16" s="113" t="s">
        <v>40</v>
      </c>
      <c r="C16" s="135">
        <v>54</v>
      </c>
      <c r="D16" s="131">
        <v>114.2</v>
      </c>
      <c r="E16" s="122">
        <v>115.2</v>
      </c>
      <c r="F16" s="87">
        <v>116.4</v>
      </c>
      <c r="G16" s="87">
        <v>117.1</v>
      </c>
      <c r="H16" s="87">
        <v>117.5</v>
      </c>
      <c r="I16" s="87">
        <v>118.4</v>
      </c>
      <c r="J16" s="122">
        <v>120.8</v>
      </c>
      <c r="K16" s="122">
        <v>127.6</v>
      </c>
      <c r="L16" s="122">
        <v>127.7</v>
      </c>
      <c r="M16" s="122">
        <v>127.9</v>
      </c>
      <c r="N16" s="122">
        <v>130</v>
      </c>
      <c r="O16" s="122">
        <v>130.6</v>
      </c>
      <c r="P16" s="120">
        <v>130.8</v>
      </c>
      <c r="Q16" s="201">
        <v>14.6</v>
      </c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</row>
    <row r="17" spans="1:30" ht="38.25" customHeight="1" thickBot="1">
      <c r="A17" s="109" t="s">
        <v>41</v>
      </c>
      <c r="B17" s="114" t="s">
        <v>42</v>
      </c>
      <c r="C17" s="136">
        <v>50</v>
      </c>
      <c r="D17" s="132">
        <v>112.8</v>
      </c>
      <c r="E17" s="123">
        <v>114.5</v>
      </c>
      <c r="F17" s="88">
        <v>116.1</v>
      </c>
      <c r="G17" s="88">
        <v>117.4</v>
      </c>
      <c r="H17" s="88">
        <v>118.1</v>
      </c>
      <c r="I17" s="88">
        <v>118.9</v>
      </c>
      <c r="J17" s="123">
        <v>119.6</v>
      </c>
      <c r="K17" s="123">
        <v>119.8</v>
      </c>
      <c r="L17" s="123">
        <v>120.2</v>
      </c>
      <c r="M17" s="123">
        <v>120.5</v>
      </c>
      <c r="N17" s="123">
        <v>120.5</v>
      </c>
      <c r="O17" s="123">
        <v>120.4</v>
      </c>
      <c r="P17" s="121">
        <v>120.2</v>
      </c>
      <c r="Q17" s="202">
        <v>6.5602836879432544</v>
      </c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</row>
    <row r="18" spans="1:30" ht="38.25" customHeight="1" thickBot="1">
      <c r="A18" s="250" t="s">
        <v>94</v>
      </c>
      <c r="B18" s="251"/>
      <c r="C18" s="137">
        <v>1000</v>
      </c>
      <c r="D18" s="125">
        <v>113.3</v>
      </c>
      <c r="E18" s="125">
        <v>114.9</v>
      </c>
      <c r="F18" s="125">
        <v>117.6</v>
      </c>
      <c r="G18" s="125">
        <v>120.1</v>
      </c>
      <c r="H18" s="125">
        <v>121</v>
      </c>
      <c r="I18" s="125">
        <v>121.6</v>
      </c>
      <c r="J18" s="125">
        <v>122.1</v>
      </c>
      <c r="K18" s="125">
        <v>124</v>
      </c>
      <c r="L18" s="125">
        <v>124.4</v>
      </c>
      <c r="M18" s="125">
        <v>125</v>
      </c>
      <c r="N18" s="124">
        <v>125.7</v>
      </c>
      <c r="O18" s="124">
        <v>126.8</v>
      </c>
      <c r="P18" s="124">
        <v>127.1</v>
      </c>
      <c r="Q18" s="203">
        <v>12.180052956751979</v>
      </c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</row>
    <row r="19" spans="1:4" ht="15">
      <c r="A19" s="145" t="s">
        <v>162</v>
      </c>
      <c r="C19" s="89"/>
      <c r="D19" s="89"/>
    </row>
    <row r="20" spans="2:16" ht="12.75">
      <c r="B20" s="90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</row>
    <row r="22" spans="4:16" ht="12.75"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</row>
    <row r="23" spans="5:16" ht="12.75"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</row>
    <row r="24" spans="5:16" ht="12.75"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</row>
    <row r="25" spans="5:16" ht="12.75"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</row>
    <row r="26" spans="5:16" ht="12.75"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</row>
    <row r="27" spans="5:16" ht="12.75"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</row>
    <row r="28" spans="5:16" ht="12.75"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</row>
    <row r="29" spans="5:16" ht="12.75"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</row>
    <row r="30" spans="5:16" ht="12.75"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</row>
    <row r="31" spans="5:16" ht="12.75"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</row>
    <row r="32" spans="5:16" ht="12.75"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</row>
    <row r="33" spans="5:16" ht="12.75"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</row>
    <row r="34" spans="5:16" ht="12.75"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</row>
  </sheetData>
  <sheetProtection/>
  <mergeCells count="1">
    <mergeCell ref="A18:B18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B77"/>
  <sheetViews>
    <sheetView workbookViewId="0" topLeftCell="A25">
      <selection activeCell="I9" sqref="I9"/>
    </sheetView>
  </sheetViews>
  <sheetFormatPr defaultColWidth="9.8515625" defaultRowHeight="12.75"/>
  <cols>
    <col min="1" max="1" width="0.71875" style="18" customWidth="1"/>
    <col min="2" max="2" width="16.140625" style="212" customWidth="1"/>
    <col min="3" max="3" width="4.28125" style="72" customWidth="1"/>
    <col min="4" max="4" width="6.00390625" style="72" customWidth="1"/>
    <col min="5" max="5" width="6.28125" style="72" customWidth="1"/>
    <col min="6" max="6" width="6.140625" style="72" customWidth="1"/>
    <col min="7" max="8" width="6.421875" style="72" customWidth="1"/>
    <col min="9" max="10" width="6.140625" style="72" customWidth="1"/>
    <col min="11" max="11" width="5.421875" style="72" customWidth="1"/>
    <col min="12" max="12" width="6.28125" style="72" customWidth="1"/>
    <col min="13" max="13" width="5.8515625" style="72" customWidth="1"/>
    <col min="14" max="14" width="6.140625" style="72" customWidth="1"/>
    <col min="15" max="15" width="6.28125" style="72" customWidth="1"/>
    <col min="16" max="16" width="6.00390625" style="72" customWidth="1"/>
    <col min="17" max="16384" width="9.8515625" style="18" customWidth="1"/>
  </cols>
  <sheetData>
    <row r="2" ht="15">
      <c r="B2" s="210" t="s">
        <v>145</v>
      </c>
    </row>
    <row r="3" ht="19.5" customHeight="1">
      <c r="B3" s="211" t="s">
        <v>191</v>
      </c>
    </row>
    <row r="4" ht="8.25" customHeight="1" thickBot="1"/>
    <row r="5" spans="2:16" s="20" customFormat="1" ht="26.25" customHeight="1" thickBot="1">
      <c r="B5" s="213" t="s">
        <v>17</v>
      </c>
      <c r="C5" s="116" t="s">
        <v>135</v>
      </c>
      <c r="D5" s="153">
        <v>44535</v>
      </c>
      <c r="E5" s="153">
        <v>44562</v>
      </c>
      <c r="F5" s="153">
        <v>44620</v>
      </c>
      <c r="G5" s="153">
        <v>44644</v>
      </c>
      <c r="H5" s="153">
        <v>44674</v>
      </c>
      <c r="I5" s="153">
        <v>44700</v>
      </c>
      <c r="J5" s="153">
        <v>44728</v>
      </c>
      <c r="K5" s="153">
        <v>44754</v>
      </c>
      <c r="L5" s="153">
        <v>44782</v>
      </c>
      <c r="M5" s="153">
        <v>44809</v>
      </c>
      <c r="N5" s="153">
        <v>44835</v>
      </c>
      <c r="O5" s="153">
        <v>44893</v>
      </c>
      <c r="P5" s="153">
        <v>44920</v>
      </c>
    </row>
    <row r="6" spans="2:16" ht="37.5" customHeight="1">
      <c r="B6" s="214" t="s">
        <v>82</v>
      </c>
      <c r="C6" s="166">
        <v>248</v>
      </c>
      <c r="D6" s="167">
        <v>121.32740097133</v>
      </c>
      <c r="E6" s="168">
        <v>123.43515260933287</v>
      </c>
      <c r="F6" s="168">
        <v>132.65379691913844</v>
      </c>
      <c r="G6" s="168">
        <v>138.1943698786418</v>
      </c>
      <c r="H6" s="168">
        <v>138.51033119948542</v>
      </c>
      <c r="I6" s="168">
        <v>134.6183154777592</v>
      </c>
      <c r="J6" s="168">
        <v>129.8027614736195</v>
      </c>
      <c r="K6" s="168">
        <v>134.72363531880583</v>
      </c>
      <c r="L6" s="168">
        <v>136.11857702547223</v>
      </c>
      <c r="M6" s="168">
        <v>138.03736686416846</v>
      </c>
      <c r="N6" s="168">
        <v>138.63999689349558</v>
      </c>
      <c r="O6" s="168">
        <v>140.16976605229115</v>
      </c>
      <c r="P6" s="169">
        <v>141.00129234407126</v>
      </c>
    </row>
    <row r="7" spans="2:16" ht="21" customHeight="1">
      <c r="B7" s="215" t="s">
        <v>43</v>
      </c>
      <c r="C7" s="148">
        <v>230</v>
      </c>
      <c r="D7" s="160">
        <v>120.90893935432346</v>
      </c>
      <c r="E7" s="161">
        <v>122.97525096025913</v>
      </c>
      <c r="F7" s="161">
        <v>132.79523371713978</v>
      </c>
      <c r="G7" s="161">
        <v>138.6886707201888</v>
      </c>
      <c r="H7" s="161">
        <v>138.90635052151438</v>
      </c>
      <c r="I7" s="161">
        <v>134.60964116383082</v>
      </c>
      <c r="J7" s="161">
        <v>129.4069912478122</v>
      </c>
      <c r="K7" s="161">
        <v>134.56844905539447</v>
      </c>
      <c r="L7" s="161">
        <v>135.9317800612173</v>
      </c>
      <c r="M7" s="161">
        <v>137.9654549667648</v>
      </c>
      <c r="N7" s="161">
        <v>138.64400076383126</v>
      </c>
      <c r="O7" s="161">
        <v>140.22888804269706</v>
      </c>
      <c r="P7" s="162">
        <v>141.25697114082357</v>
      </c>
    </row>
    <row r="8" spans="2:16" ht="34.5" customHeight="1" thickBot="1">
      <c r="B8" s="216" t="s">
        <v>44</v>
      </c>
      <c r="C8" s="149">
        <v>18</v>
      </c>
      <c r="D8" s="163">
        <v>126.67441052196892</v>
      </c>
      <c r="E8" s="164">
        <v>129.31167368083072</v>
      </c>
      <c r="F8" s="164">
        <v>130.8465489446771</v>
      </c>
      <c r="G8" s="164">
        <v>131.87830356998543</v>
      </c>
      <c r="H8" s="164">
        <v>133.45008430689288</v>
      </c>
      <c r="I8" s="164">
        <v>134.7291539335109</v>
      </c>
      <c r="J8" s="164">
        <v>134.85982547004653</v>
      </c>
      <c r="K8" s="164">
        <v>136.7065709068403</v>
      </c>
      <c r="L8" s="164">
        <v>138.5054271242851</v>
      </c>
      <c r="M8" s="164">
        <v>138.95624110877054</v>
      </c>
      <c r="N8" s="164">
        <v>138.58883632809537</v>
      </c>
      <c r="O8" s="164">
        <v>139.4143183971045</v>
      </c>
      <c r="P8" s="165">
        <v>137.73428549668085</v>
      </c>
    </row>
    <row r="9" spans="2:16" s="19" customFormat="1" ht="36.75" customHeight="1" thickTop="1">
      <c r="B9" s="217" t="s">
        <v>83</v>
      </c>
      <c r="C9" s="170">
        <v>110</v>
      </c>
      <c r="D9" s="167">
        <v>117.48549911770027</v>
      </c>
      <c r="E9" s="168">
        <v>118.13462996866602</v>
      </c>
      <c r="F9" s="168">
        <v>118.43796341461645</v>
      </c>
      <c r="G9" s="168">
        <v>118.44990484354612</v>
      </c>
      <c r="H9" s="168">
        <v>118.7731922541607</v>
      </c>
      <c r="I9" s="168">
        <v>118.51257143090956</v>
      </c>
      <c r="J9" s="168">
        <v>126.96856843207054</v>
      </c>
      <c r="K9" s="168">
        <v>129.26236334441276</v>
      </c>
      <c r="L9" s="168">
        <v>128.30771631646127</v>
      </c>
      <c r="M9" s="168">
        <v>128.94973654638977</v>
      </c>
      <c r="N9" s="168">
        <v>128.97193323225423</v>
      </c>
      <c r="O9" s="168">
        <v>128.95677709136936</v>
      </c>
      <c r="P9" s="171">
        <v>128.3012200882276</v>
      </c>
    </row>
    <row r="10" spans="2:16" ht="29.25" customHeight="1">
      <c r="B10" s="218" t="s">
        <v>45</v>
      </c>
      <c r="C10" s="148">
        <v>61</v>
      </c>
      <c r="D10" s="160">
        <v>114.45474157083437</v>
      </c>
      <c r="E10" s="161">
        <v>115.62530540044473</v>
      </c>
      <c r="F10" s="161">
        <v>116.17230013904387</v>
      </c>
      <c r="G10" s="161">
        <v>115.7282102711271</v>
      </c>
      <c r="H10" s="161">
        <v>116.31118756895671</v>
      </c>
      <c r="I10" s="161">
        <v>115.84121559260217</v>
      </c>
      <c r="J10" s="161">
        <v>125.29596413509788</v>
      </c>
      <c r="K10" s="161">
        <v>127.66828341842078</v>
      </c>
      <c r="L10" s="161">
        <v>125.94678877785253</v>
      </c>
      <c r="M10" s="161">
        <v>127.10453017608427</v>
      </c>
      <c r="N10" s="161">
        <v>127.14455698665951</v>
      </c>
      <c r="O10" s="161">
        <v>127.11722624080154</v>
      </c>
      <c r="P10" s="162">
        <v>125.935074267923</v>
      </c>
    </row>
    <row r="11" spans="2:16" ht="23.25" customHeight="1" thickBot="1">
      <c r="B11" s="218" t="s">
        <v>46</v>
      </c>
      <c r="C11" s="150">
        <v>49</v>
      </c>
      <c r="D11" s="163">
        <v>121.25848300257414</v>
      </c>
      <c r="E11" s="164">
        <v>121.25848300257414</v>
      </c>
      <c r="F11" s="164">
        <v>121.25848300257414</v>
      </c>
      <c r="G11" s="164">
        <v>121.83813686227184</v>
      </c>
      <c r="H11" s="164">
        <v>121.83813686227184</v>
      </c>
      <c r="I11" s="164">
        <v>121.83813686227184</v>
      </c>
      <c r="J11" s="164">
        <v>129.05079010789365</v>
      </c>
      <c r="K11" s="164">
        <v>131.2468301910558</v>
      </c>
      <c r="L11" s="164">
        <v>131.2468301910558</v>
      </c>
      <c r="M11" s="164">
        <v>131.2468301910558</v>
      </c>
      <c r="N11" s="164">
        <v>131.2468301910558</v>
      </c>
      <c r="O11" s="164">
        <v>131.2468301910558</v>
      </c>
      <c r="P11" s="165">
        <v>131.2468301910558</v>
      </c>
    </row>
    <row r="12" spans="2:16" s="19" customFormat="1" ht="36" customHeight="1" thickTop="1">
      <c r="B12" s="217" t="s">
        <v>84</v>
      </c>
      <c r="C12" s="170">
        <v>46</v>
      </c>
      <c r="D12" s="172">
        <v>110.41822947570986</v>
      </c>
      <c r="E12" s="173">
        <v>110.6845632367368</v>
      </c>
      <c r="F12" s="173">
        <v>110.70398768831502</v>
      </c>
      <c r="G12" s="173">
        <v>111.07658783096774</v>
      </c>
      <c r="H12" s="173">
        <v>111.13748290021475</v>
      </c>
      <c r="I12" s="173">
        <v>111.13748290021475</v>
      </c>
      <c r="J12" s="173">
        <v>111.42676559006455</v>
      </c>
      <c r="K12" s="173">
        <v>112.36972176895407</v>
      </c>
      <c r="L12" s="173">
        <v>112.55578502826741</v>
      </c>
      <c r="M12" s="173">
        <v>112.59616523337516</v>
      </c>
      <c r="N12" s="173">
        <v>112.59616523337516</v>
      </c>
      <c r="O12" s="173">
        <v>113.74669330364739</v>
      </c>
      <c r="P12" s="174">
        <v>114.28546447265494</v>
      </c>
    </row>
    <row r="13" spans="2:16" ht="20.25" customHeight="1">
      <c r="B13" s="218" t="s">
        <v>47</v>
      </c>
      <c r="C13" s="151">
        <v>36</v>
      </c>
      <c r="D13" s="160">
        <v>109.76516861544319</v>
      </c>
      <c r="E13" s="161">
        <v>109.85100387508979</v>
      </c>
      <c r="F13" s="161">
        <v>109.87582400766196</v>
      </c>
      <c r="G13" s="161">
        <v>110.35192418994043</v>
      </c>
      <c r="H13" s="161">
        <v>110.4297345562005</v>
      </c>
      <c r="I13" s="161">
        <v>110.4297345562005</v>
      </c>
      <c r="J13" s="161">
        <v>110.79937354878635</v>
      </c>
      <c r="K13" s="161">
        <v>112.00426199958964</v>
      </c>
      <c r="L13" s="161">
        <v>112.24200949760112</v>
      </c>
      <c r="M13" s="161">
        <v>112.29360642634992</v>
      </c>
      <c r="N13" s="161">
        <v>112.29360642634992</v>
      </c>
      <c r="O13" s="161">
        <v>113.70760739035</v>
      </c>
      <c r="P13" s="162">
        <v>114.03953101182884</v>
      </c>
    </row>
    <row r="14" spans="2:16" ht="22.5" customHeight="1" thickBot="1">
      <c r="B14" s="218" t="s">
        <v>48</v>
      </c>
      <c r="C14" s="150">
        <v>10</v>
      </c>
      <c r="D14" s="163">
        <v>112.76924857266985</v>
      </c>
      <c r="E14" s="164">
        <v>113.68537693866604</v>
      </c>
      <c r="F14" s="164">
        <v>113.68537693866604</v>
      </c>
      <c r="G14" s="164">
        <v>113.68537693866604</v>
      </c>
      <c r="H14" s="164">
        <v>113.68537693866604</v>
      </c>
      <c r="I14" s="164">
        <v>113.68537693866604</v>
      </c>
      <c r="J14" s="164">
        <v>113.68537693866604</v>
      </c>
      <c r="K14" s="164">
        <v>113.68537693866604</v>
      </c>
      <c r="L14" s="164">
        <v>113.68537693866604</v>
      </c>
      <c r="M14" s="164">
        <v>113.68537693866604</v>
      </c>
      <c r="N14" s="164">
        <v>113.68537693866604</v>
      </c>
      <c r="O14" s="164">
        <v>113.88740259151798</v>
      </c>
      <c r="P14" s="165">
        <v>115.17082493162889</v>
      </c>
    </row>
    <row r="15" spans="2:16" s="19" customFormat="1" ht="50.25" customHeight="1" thickTop="1">
      <c r="B15" s="217" t="s">
        <v>85</v>
      </c>
      <c r="C15" s="170">
        <v>112</v>
      </c>
      <c r="D15" s="172">
        <v>93.15484943620741</v>
      </c>
      <c r="E15" s="173">
        <v>92.21085667636918</v>
      </c>
      <c r="F15" s="173">
        <v>92.40063856240424</v>
      </c>
      <c r="G15" s="173">
        <v>93.39773852863706</v>
      </c>
      <c r="H15" s="173">
        <v>94.32722724545796</v>
      </c>
      <c r="I15" s="173">
        <v>95.53386641090431</v>
      </c>
      <c r="J15" s="173">
        <v>94.96372361230767</v>
      </c>
      <c r="K15" s="173">
        <v>95.39046384889743</v>
      </c>
      <c r="L15" s="173">
        <v>95.4680902477816</v>
      </c>
      <c r="M15" s="173">
        <v>95.4680902477816</v>
      </c>
      <c r="N15" s="173">
        <v>98.88342696123541</v>
      </c>
      <c r="O15" s="173">
        <v>103.81090182428694</v>
      </c>
      <c r="P15" s="174">
        <v>104.55661345628788</v>
      </c>
    </row>
    <row r="16" spans="2:16" ht="34.5" customHeight="1">
      <c r="B16" s="218" t="s">
        <v>49</v>
      </c>
      <c r="C16" s="148">
        <v>10</v>
      </c>
      <c r="D16" s="160">
        <v>101.83</v>
      </c>
      <c r="E16" s="161">
        <v>101.83</v>
      </c>
      <c r="F16" s="161">
        <v>101.83</v>
      </c>
      <c r="G16" s="161">
        <v>101.83</v>
      </c>
      <c r="H16" s="161">
        <v>101.83</v>
      </c>
      <c r="I16" s="161">
        <v>101.83</v>
      </c>
      <c r="J16" s="161">
        <v>101.83</v>
      </c>
      <c r="K16" s="161">
        <v>101.83</v>
      </c>
      <c r="L16" s="161">
        <v>101.83</v>
      </c>
      <c r="M16" s="161">
        <v>101.83</v>
      </c>
      <c r="N16" s="161">
        <v>101.83</v>
      </c>
      <c r="O16" s="161">
        <v>101.83</v>
      </c>
      <c r="P16" s="162">
        <v>101.83</v>
      </c>
    </row>
    <row r="17" spans="2:16" ht="37.5" customHeight="1">
      <c r="B17" s="218" t="s">
        <v>50</v>
      </c>
      <c r="C17" s="148">
        <v>31</v>
      </c>
      <c r="D17" s="154">
        <v>77.38758339694823</v>
      </c>
      <c r="E17" s="155">
        <v>77.38758339694823</v>
      </c>
      <c r="F17" s="155">
        <v>77.38758339694823</v>
      </c>
      <c r="G17" s="155">
        <v>80.56308417989514</v>
      </c>
      <c r="H17" s="155">
        <v>81.04699754446035</v>
      </c>
      <c r="I17" s="155">
        <v>81.04699754446035</v>
      </c>
      <c r="J17" s="155">
        <v>78.9867814108467</v>
      </c>
      <c r="K17" s="155">
        <v>80.50614170848486</v>
      </c>
      <c r="L17" s="155">
        <v>80.50614170848486</v>
      </c>
      <c r="M17" s="155">
        <v>80.50614170848486</v>
      </c>
      <c r="N17" s="155">
        <v>92.66998657363074</v>
      </c>
      <c r="O17" s="155">
        <v>110.151931677441</v>
      </c>
      <c r="P17" s="156">
        <v>112.5708264224676</v>
      </c>
    </row>
    <row r="18" spans="2:16" ht="38.25" customHeight="1">
      <c r="B18" s="218" t="s">
        <v>51</v>
      </c>
      <c r="C18" s="148">
        <v>13</v>
      </c>
      <c r="D18" s="160">
        <v>120.11241422178217</v>
      </c>
      <c r="E18" s="161">
        <v>125.3641689062528</v>
      </c>
      <c r="F18" s="161">
        <v>126.99921284747799</v>
      </c>
      <c r="G18" s="161">
        <v>128.0172645356873</v>
      </c>
      <c r="H18" s="161">
        <v>128.0336132351896</v>
      </c>
      <c r="I18" s="161">
        <v>128.17286348108638</v>
      </c>
      <c r="J18" s="161">
        <v>128.17368707333242</v>
      </c>
      <c r="K18" s="161">
        <v>128.22712840189172</v>
      </c>
      <c r="L18" s="161">
        <v>128.89590968458612</v>
      </c>
      <c r="M18" s="161">
        <v>128.89590968458612</v>
      </c>
      <c r="N18" s="161">
        <v>129.3142574605327</v>
      </c>
      <c r="O18" s="161">
        <v>130.07863334081372</v>
      </c>
      <c r="P18" s="162">
        <v>130.73509223991218</v>
      </c>
    </row>
    <row r="19" spans="2:16" ht="60.75" customHeight="1">
      <c r="B19" s="218" t="s">
        <v>144</v>
      </c>
      <c r="C19" s="148">
        <v>11</v>
      </c>
      <c r="D19" s="160">
        <v>100</v>
      </c>
      <c r="E19" s="161">
        <v>100</v>
      </c>
      <c r="F19" s="161">
        <v>100</v>
      </c>
      <c r="G19" s="161">
        <v>100</v>
      </c>
      <c r="H19" s="161">
        <v>100</v>
      </c>
      <c r="I19" s="161">
        <v>100</v>
      </c>
      <c r="J19" s="161">
        <v>100</v>
      </c>
      <c r="K19" s="161">
        <v>100</v>
      </c>
      <c r="L19" s="161">
        <v>100</v>
      </c>
      <c r="M19" s="161">
        <v>100</v>
      </c>
      <c r="N19" s="161">
        <v>100</v>
      </c>
      <c r="O19" s="161">
        <v>100</v>
      </c>
      <c r="P19" s="162">
        <v>100</v>
      </c>
    </row>
    <row r="20" spans="2:16" ht="41.25" customHeight="1" thickBot="1">
      <c r="B20" s="218" t="s">
        <v>52</v>
      </c>
      <c r="C20" s="150">
        <v>47</v>
      </c>
      <c r="D20" s="163">
        <v>92.65035460992908</v>
      </c>
      <c r="E20" s="164">
        <v>88.94822695035461</v>
      </c>
      <c r="F20" s="164">
        <v>88.94822695035461</v>
      </c>
      <c r="G20" s="164">
        <v>88.94822695035461</v>
      </c>
      <c r="H20" s="164">
        <v>90.83947990543734</v>
      </c>
      <c r="I20" s="164">
        <v>93.67635933806147</v>
      </c>
      <c r="J20" s="164">
        <v>93.67635933806147</v>
      </c>
      <c r="K20" s="164">
        <v>93.67635933806147</v>
      </c>
      <c r="L20" s="164">
        <v>93.67635933806147</v>
      </c>
      <c r="M20" s="164">
        <v>93.67635933806147</v>
      </c>
      <c r="N20" s="164">
        <v>93.67635933806147</v>
      </c>
      <c r="O20" s="164">
        <v>93.67635933806147</v>
      </c>
      <c r="P20" s="165">
        <v>93.67635933806147</v>
      </c>
    </row>
    <row r="21" spans="2:16" s="19" customFormat="1" ht="60" customHeight="1" thickTop="1">
      <c r="B21" s="217" t="s">
        <v>96</v>
      </c>
      <c r="C21" s="170">
        <v>59</v>
      </c>
      <c r="D21" s="172">
        <v>120.03613583178478</v>
      </c>
      <c r="E21" s="173">
        <v>121.97764884385332</v>
      </c>
      <c r="F21" s="173">
        <v>122.504493779978</v>
      </c>
      <c r="G21" s="173">
        <v>124.39899811056222</v>
      </c>
      <c r="H21" s="173">
        <v>124.99146513593855</v>
      </c>
      <c r="I21" s="173">
        <v>126.24458897843982</v>
      </c>
      <c r="J21" s="173">
        <v>127.21192905093959</v>
      </c>
      <c r="K21" s="173">
        <v>127.27528325175129</v>
      </c>
      <c r="L21" s="173">
        <v>127.88413814556675</v>
      </c>
      <c r="M21" s="173">
        <v>129.27323142755566</v>
      </c>
      <c r="N21" s="173">
        <v>128.7528963194517</v>
      </c>
      <c r="O21" s="173">
        <v>130.35703666066223</v>
      </c>
      <c r="P21" s="174">
        <v>129.72069720283557</v>
      </c>
    </row>
    <row r="22" spans="2:16" ht="50.25" customHeight="1">
      <c r="B22" s="218" t="s">
        <v>53</v>
      </c>
      <c r="C22" s="148">
        <v>14</v>
      </c>
      <c r="D22" s="160">
        <v>114.99006921220632</v>
      </c>
      <c r="E22" s="161">
        <v>115.12546134360812</v>
      </c>
      <c r="F22" s="161">
        <v>115.12546134360812</v>
      </c>
      <c r="G22" s="161">
        <v>118.77923566671632</v>
      </c>
      <c r="H22" s="161">
        <v>118.77923566671632</v>
      </c>
      <c r="I22" s="161">
        <v>124.04330454607639</v>
      </c>
      <c r="J22" s="161">
        <v>124.34163944471968</v>
      </c>
      <c r="K22" s="161">
        <v>123.94862192304582</v>
      </c>
      <c r="L22" s="161">
        <v>122.23987829319341</v>
      </c>
      <c r="M22" s="161">
        <v>122.23987829319341</v>
      </c>
      <c r="N22" s="161">
        <v>121.98341794984934</v>
      </c>
      <c r="O22" s="161">
        <v>122.49164831577545</v>
      </c>
      <c r="P22" s="162">
        <v>122.49164831577545</v>
      </c>
    </row>
    <row r="23" spans="2:16" ht="29.25" customHeight="1">
      <c r="B23" s="218" t="s">
        <v>54</v>
      </c>
      <c r="C23" s="148">
        <v>5</v>
      </c>
      <c r="D23" s="160">
        <v>110.24618889734575</v>
      </c>
      <c r="E23" s="161">
        <v>110.4459992863085</v>
      </c>
      <c r="F23" s="161">
        <v>110.48702789678109</v>
      </c>
      <c r="G23" s="161">
        <v>111.122834475162</v>
      </c>
      <c r="H23" s="161">
        <v>111.2554572152761</v>
      </c>
      <c r="I23" s="161">
        <v>112.27777027086657</v>
      </c>
      <c r="J23" s="161">
        <v>115.0812786905199</v>
      </c>
      <c r="K23" s="161">
        <v>115.70801189078641</v>
      </c>
      <c r="L23" s="161">
        <v>116.10773505889867</v>
      </c>
      <c r="M23" s="161">
        <v>116.10773505889867</v>
      </c>
      <c r="N23" s="161">
        <v>116.31745035881985</v>
      </c>
      <c r="O23" s="161">
        <v>118.89802249908828</v>
      </c>
      <c r="P23" s="162">
        <v>118.89802249908828</v>
      </c>
    </row>
    <row r="24" spans="2:16" ht="36" customHeight="1" thickBot="1">
      <c r="B24" s="219" t="s">
        <v>55</v>
      </c>
      <c r="C24" s="152">
        <v>12</v>
      </c>
      <c r="D24" s="175">
        <v>117.13896051811629</v>
      </c>
      <c r="E24" s="176">
        <v>120.84528364371106</v>
      </c>
      <c r="F24" s="176">
        <v>121.69217157190936</v>
      </c>
      <c r="G24" s="176">
        <v>122.47591635883629</v>
      </c>
      <c r="H24" s="176">
        <v>122.38470199005313</v>
      </c>
      <c r="I24" s="176">
        <v>121.30838025975883</v>
      </c>
      <c r="J24" s="176">
        <v>121.63161064878517</v>
      </c>
      <c r="K24" s="176">
        <v>122.35016551885825</v>
      </c>
      <c r="L24" s="176">
        <v>124.82333526828963</v>
      </c>
      <c r="M24" s="176">
        <v>125.01098305772142</v>
      </c>
      <c r="N24" s="176">
        <v>124.91075780801027</v>
      </c>
      <c r="O24" s="176">
        <v>128.64996090680128</v>
      </c>
      <c r="P24" s="177">
        <v>128.56454249918463</v>
      </c>
    </row>
    <row r="25" spans="2:15" ht="26.25" customHeight="1">
      <c r="B25" s="220"/>
      <c r="C25" s="110"/>
      <c r="D25" s="234"/>
      <c r="E25" s="234"/>
      <c r="F25" s="234"/>
      <c r="G25" s="234"/>
      <c r="H25" s="234"/>
      <c r="I25" s="235"/>
      <c r="J25" s="235"/>
      <c r="K25" s="235"/>
      <c r="L25" s="235"/>
      <c r="M25" s="235"/>
      <c r="N25" s="235"/>
      <c r="O25" s="235"/>
    </row>
    <row r="27" ht="15">
      <c r="B27" s="210" t="s">
        <v>146</v>
      </c>
    </row>
    <row r="28" ht="19.5" customHeight="1">
      <c r="B28" s="211" t="s">
        <v>193</v>
      </c>
    </row>
    <row r="29" ht="8.25" customHeight="1" thickBot="1"/>
    <row r="30" spans="2:16" s="20" customFormat="1" ht="26.25" customHeight="1" thickBot="1">
      <c r="B30" s="213" t="s">
        <v>17</v>
      </c>
      <c r="C30" s="116" t="s">
        <v>135</v>
      </c>
      <c r="D30" s="153">
        <v>44535</v>
      </c>
      <c r="E30" s="153">
        <v>44562</v>
      </c>
      <c r="F30" s="153">
        <v>44620</v>
      </c>
      <c r="G30" s="153">
        <v>44644</v>
      </c>
      <c r="H30" s="153">
        <v>44674</v>
      </c>
      <c r="I30" s="153">
        <v>44700</v>
      </c>
      <c r="J30" s="153">
        <v>44728</v>
      </c>
      <c r="K30" s="153">
        <v>44754</v>
      </c>
      <c r="L30" s="153">
        <v>44782</v>
      </c>
      <c r="M30" s="153">
        <v>44809</v>
      </c>
      <c r="N30" s="153">
        <v>44835</v>
      </c>
      <c r="O30" s="153">
        <v>44893</v>
      </c>
      <c r="P30" s="153">
        <v>44920</v>
      </c>
    </row>
    <row r="31" spans="2:28" ht="48.75" customHeight="1">
      <c r="B31" s="221" t="s">
        <v>56</v>
      </c>
      <c r="C31" s="180">
        <v>2</v>
      </c>
      <c r="D31" s="157">
        <v>118.59161372435923</v>
      </c>
      <c r="E31" s="158">
        <v>116.16645386583093</v>
      </c>
      <c r="F31" s="158">
        <v>116.42987475734787</v>
      </c>
      <c r="G31" s="158">
        <v>118.00643366774509</v>
      </c>
      <c r="H31" s="158">
        <v>118.44889491643846</v>
      </c>
      <c r="I31" s="158">
        <v>118.44889491643846</v>
      </c>
      <c r="J31" s="158">
        <v>118.44889491643846</v>
      </c>
      <c r="K31" s="158">
        <v>117.77297771904522</v>
      </c>
      <c r="L31" s="158">
        <v>119.29849618304834</v>
      </c>
      <c r="M31" s="158">
        <v>120.21503048971026</v>
      </c>
      <c r="N31" s="158">
        <v>121.29953699679935</v>
      </c>
      <c r="O31" s="158">
        <v>121.29953699679935</v>
      </c>
      <c r="P31" s="159">
        <v>121.89004166397622</v>
      </c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</row>
    <row r="32" spans="2:28" ht="46.5" customHeight="1">
      <c r="B32" s="218" t="s">
        <v>57</v>
      </c>
      <c r="C32" s="181">
        <v>2</v>
      </c>
      <c r="D32" s="160">
        <v>110.15661846733516</v>
      </c>
      <c r="E32" s="161">
        <v>111.03621024713787</v>
      </c>
      <c r="F32" s="161">
        <v>111.37792342671179</v>
      </c>
      <c r="G32" s="161">
        <v>111.65717432714823</v>
      </c>
      <c r="H32" s="161">
        <v>111.83598532333377</v>
      </c>
      <c r="I32" s="161">
        <v>111.69006762549253</v>
      </c>
      <c r="J32" s="161">
        <v>112.82367258899029</v>
      </c>
      <c r="K32" s="161">
        <v>112.82367258899029</v>
      </c>
      <c r="L32" s="161">
        <v>113.20741707754857</v>
      </c>
      <c r="M32" s="161">
        <v>114.83212758901466</v>
      </c>
      <c r="N32" s="161">
        <v>114.83212758901466</v>
      </c>
      <c r="O32" s="161">
        <v>115.1680084137898</v>
      </c>
      <c r="P32" s="162">
        <v>116.69141329592597</v>
      </c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</row>
    <row r="33" spans="2:28" s="19" customFormat="1" ht="52.5" customHeight="1" thickBot="1">
      <c r="B33" s="218" t="s">
        <v>58</v>
      </c>
      <c r="C33" s="182">
        <v>24</v>
      </c>
      <c r="D33" s="163">
        <v>127.4115045840375</v>
      </c>
      <c r="E33" s="164">
        <v>130.33942060811748</v>
      </c>
      <c r="F33" s="164">
        <v>131.15216164555216</v>
      </c>
      <c r="G33" s="164">
        <v>132.99913352156292</v>
      </c>
      <c r="H33" s="164">
        <v>134.42181971874098</v>
      </c>
      <c r="I33" s="164">
        <v>134.76904777198249</v>
      </c>
      <c r="J33" s="164">
        <v>136.13291689710343</v>
      </c>
      <c r="K33" s="164">
        <v>136.0844024430993</v>
      </c>
      <c r="L33" s="164">
        <v>137.098972060357</v>
      </c>
      <c r="M33" s="164">
        <v>140.2082320823532</v>
      </c>
      <c r="N33" s="164">
        <v>138.99472320366286</v>
      </c>
      <c r="O33" s="164">
        <v>140.2065563483325</v>
      </c>
      <c r="P33" s="165">
        <v>138.50877192254086</v>
      </c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</row>
    <row r="34" spans="2:28" ht="24" customHeight="1" thickTop="1">
      <c r="B34" s="217" t="s">
        <v>86</v>
      </c>
      <c r="C34" s="178">
        <v>38</v>
      </c>
      <c r="D34" s="167">
        <v>115.9525402739548</v>
      </c>
      <c r="E34" s="168">
        <v>122.18019020804786</v>
      </c>
      <c r="F34" s="168">
        <v>122.5690263318363</v>
      </c>
      <c r="G34" s="168">
        <v>122.69632494438038</v>
      </c>
      <c r="H34" s="168">
        <v>122.90705909176499</v>
      </c>
      <c r="I34" s="168">
        <v>122.9458120156363</v>
      </c>
      <c r="J34" s="168">
        <v>123.07449689291559</v>
      </c>
      <c r="K34" s="168">
        <v>123.74437894494469</v>
      </c>
      <c r="L34" s="168">
        <v>123.86287219457958</v>
      </c>
      <c r="M34" s="168">
        <v>123.87185039717318</v>
      </c>
      <c r="N34" s="168">
        <v>123.79814132029986</v>
      </c>
      <c r="O34" s="168">
        <v>123.78589600722307</v>
      </c>
      <c r="P34" s="171">
        <v>123.87640755217262</v>
      </c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</row>
    <row r="35" spans="2:28" ht="40.5" customHeight="1">
      <c r="B35" s="218" t="s">
        <v>59</v>
      </c>
      <c r="C35" s="181">
        <v>14</v>
      </c>
      <c r="D35" s="160">
        <v>116.59816774806139</v>
      </c>
      <c r="E35" s="161">
        <v>116.92220291773106</v>
      </c>
      <c r="F35" s="161">
        <v>117.39951802356099</v>
      </c>
      <c r="G35" s="161">
        <v>117.64984491365271</v>
      </c>
      <c r="H35" s="161">
        <v>118.22183759941095</v>
      </c>
      <c r="I35" s="161">
        <v>118.32702410706166</v>
      </c>
      <c r="J35" s="161">
        <v>118.67631163110539</v>
      </c>
      <c r="K35" s="161">
        <v>119.2734212765573</v>
      </c>
      <c r="L35" s="161">
        <v>119.59504581128057</v>
      </c>
      <c r="M35" s="161">
        <v>119.61941521832027</v>
      </c>
      <c r="N35" s="161">
        <v>119.41934772394985</v>
      </c>
      <c r="O35" s="161">
        <v>119.38611044559862</v>
      </c>
      <c r="P35" s="162">
        <v>119.63178463903311</v>
      </c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</row>
    <row r="36" spans="2:28" ht="29.25" customHeight="1">
      <c r="B36" s="218" t="s">
        <v>60</v>
      </c>
      <c r="C36" s="181">
        <v>15</v>
      </c>
      <c r="D36" s="160">
        <v>115.97445289635647</v>
      </c>
      <c r="E36" s="161">
        <v>131.44873323770054</v>
      </c>
      <c r="F36" s="161">
        <v>131.44873323770054</v>
      </c>
      <c r="G36" s="161">
        <v>131.53758462539324</v>
      </c>
      <c r="H36" s="161">
        <v>131.53758462539324</v>
      </c>
      <c r="I36" s="161">
        <v>131.53758462539324</v>
      </c>
      <c r="J36" s="161">
        <v>131.53758462539324</v>
      </c>
      <c r="K36" s="161">
        <v>131.53758462539324</v>
      </c>
      <c r="L36" s="161">
        <v>131.53758462539324</v>
      </c>
      <c r="M36" s="161">
        <v>131.53758462539324</v>
      </c>
      <c r="N36" s="161">
        <v>131.53758462539324</v>
      </c>
      <c r="O36" s="161">
        <v>131.53758462539324</v>
      </c>
      <c r="P36" s="162">
        <v>131.53758462539324</v>
      </c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</row>
    <row r="37" spans="2:28" s="19" customFormat="1" ht="34.5" customHeight="1" thickBot="1">
      <c r="B37" s="218" t="s">
        <v>61</v>
      </c>
      <c r="C37" s="182">
        <v>9</v>
      </c>
      <c r="D37" s="163">
        <v>114.91170983245291</v>
      </c>
      <c r="E37" s="164">
        <v>114.91170983245291</v>
      </c>
      <c r="F37" s="164">
        <v>115.81097219049087</v>
      </c>
      <c r="G37" s="164">
        <v>115.81097219049087</v>
      </c>
      <c r="H37" s="164">
        <v>115.81097219049087</v>
      </c>
      <c r="I37" s="164">
        <v>115.81097219049087</v>
      </c>
      <c r="J37" s="164">
        <v>115.81097219049087</v>
      </c>
      <c r="K37" s="164">
        <v>117.71052585057753</v>
      </c>
      <c r="L37" s="164">
        <v>117.71052585057753</v>
      </c>
      <c r="M37" s="164">
        <v>117.71052585057753</v>
      </c>
      <c r="N37" s="164">
        <v>117.71052585057753</v>
      </c>
      <c r="O37" s="164">
        <v>117.71052585057753</v>
      </c>
      <c r="P37" s="165">
        <v>117.71052585057753</v>
      </c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</row>
    <row r="38" spans="2:28" ht="27" customHeight="1" thickTop="1">
      <c r="B38" s="217" t="s">
        <v>87</v>
      </c>
      <c r="C38" s="179">
        <v>147</v>
      </c>
      <c r="D38" s="172">
        <v>114.5960823192836</v>
      </c>
      <c r="E38" s="173">
        <v>118.90101681295513</v>
      </c>
      <c r="F38" s="173">
        <v>119.77073079770534</v>
      </c>
      <c r="G38" s="173">
        <v>125.01105491301826</v>
      </c>
      <c r="H38" s="173">
        <v>128.5111409485999</v>
      </c>
      <c r="I38" s="173">
        <v>137.67622775215648</v>
      </c>
      <c r="J38" s="173">
        <v>140.97826180111713</v>
      </c>
      <c r="K38" s="173">
        <v>140.63736600343796</v>
      </c>
      <c r="L38" s="173">
        <v>140.76312882508682</v>
      </c>
      <c r="M38" s="173">
        <v>140.69878550119353</v>
      </c>
      <c r="N38" s="173">
        <v>141.1182573124306</v>
      </c>
      <c r="O38" s="173">
        <v>141.25631278062113</v>
      </c>
      <c r="P38" s="174">
        <v>141.49903085111117</v>
      </c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</row>
    <row r="39" spans="2:28" ht="30" customHeight="1">
      <c r="B39" s="218" t="s">
        <v>62</v>
      </c>
      <c r="C39" s="181">
        <v>50</v>
      </c>
      <c r="D39" s="160">
        <v>113.13937061680477</v>
      </c>
      <c r="E39" s="161">
        <v>115.473018092692</v>
      </c>
      <c r="F39" s="161">
        <v>116.54248882604196</v>
      </c>
      <c r="G39" s="161">
        <v>119.43572812184783</v>
      </c>
      <c r="H39" s="161">
        <v>120.9672356749335</v>
      </c>
      <c r="I39" s="161">
        <v>127.16656054710808</v>
      </c>
      <c r="J39" s="161">
        <v>128.1706706163344</v>
      </c>
      <c r="K39" s="161">
        <v>126.59139375852395</v>
      </c>
      <c r="L39" s="161">
        <v>126.86021418225708</v>
      </c>
      <c r="M39" s="161">
        <v>127.2147215030041</v>
      </c>
      <c r="N39" s="161">
        <v>128.29506184183185</v>
      </c>
      <c r="O39" s="161">
        <v>128.69430298210784</v>
      </c>
      <c r="P39" s="162">
        <v>129.40789410934846</v>
      </c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</row>
    <row r="40" spans="2:28" ht="39.75" customHeight="1">
      <c r="B40" s="218" t="s">
        <v>63</v>
      </c>
      <c r="C40" s="181">
        <v>64</v>
      </c>
      <c r="D40" s="160">
        <v>116.86744884858437</v>
      </c>
      <c r="E40" s="161">
        <v>125.17270409804968</v>
      </c>
      <c r="F40" s="161">
        <v>126.03467431384144</v>
      </c>
      <c r="G40" s="161">
        <v>135.25187605779703</v>
      </c>
      <c r="H40" s="161">
        <v>139.42463669015314</v>
      </c>
      <c r="I40" s="161">
        <v>152.5123233479967</v>
      </c>
      <c r="J40" s="161">
        <v>159.4729852584208</v>
      </c>
      <c r="K40" s="161">
        <v>159.4729852584208</v>
      </c>
      <c r="L40" s="161">
        <v>159.4729852584208</v>
      </c>
      <c r="M40" s="161">
        <v>159.4729852584208</v>
      </c>
      <c r="N40" s="161">
        <v>159.4729852584208</v>
      </c>
      <c r="O40" s="161">
        <v>159.4729852584208</v>
      </c>
      <c r="P40" s="162">
        <v>159.4729852584208</v>
      </c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</row>
    <row r="41" spans="2:28" s="19" customFormat="1" ht="27.75" customHeight="1" thickBot="1">
      <c r="B41" s="218" t="s">
        <v>64</v>
      </c>
      <c r="C41" s="182">
        <v>33</v>
      </c>
      <c r="D41" s="163">
        <v>112.39814678136521</v>
      </c>
      <c r="E41" s="164">
        <v>111.93168195741298</v>
      </c>
      <c r="F41" s="164">
        <v>112.51375242044654</v>
      </c>
      <c r="G41" s="164">
        <v>113.59753328552374</v>
      </c>
      <c r="H41" s="164">
        <v>118.77573295538514</v>
      </c>
      <c r="I41" s="164">
        <v>124.82693205878205</v>
      </c>
      <c r="J41" s="164">
        <v>124.5151484063201</v>
      </c>
      <c r="K41" s="164">
        <v>125.38945630425006</v>
      </c>
      <c r="L41" s="164">
        <v>125.54236883745381</v>
      </c>
      <c r="M41" s="164">
        <v>124.71861627231247</v>
      </c>
      <c r="N41" s="164">
        <v>124.9502932211143</v>
      </c>
      <c r="O41" s="164">
        <v>124.96035676081767</v>
      </c>
      <c r="P41" s="165">
        <v>124.96035676081767</v>
      </c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</row>
    <row r="42" spans="2:28" ht="31.5" customHeight="1" thickTop="1">
      <c r="B42" s="217" t="s">
        <v>88</v>
      </c>
      <c r="C42" s="179">
        <v>44</v>
      </c>
      <c r="D42" s="172">
        <v>98.79632994079458</v>
      </c>
      <c r="E42" s="173">
        <v>98.79632994079458</v>
      </c>
      <c r="F42" s="173">
        <v>98.79632994079458</v>
      </c>
      <c r="G42" s="173">
        <v>98.79632994079458</v>
      </c>
      <c r="H42" s="173">
        <v>98.79632994079458</v>
      </c>
      <c r="I42" s="173">
        <v>98.79632987992024</v>
      </c>
      <c r="J42" s="173">
        <v>98.79632987992024</v>
      </c>
      <c r="K42" s="173">
        <v>98.79632987992024</v>
      </c>
      <c r="L42" s="173">
        <v>98.86711362391564</v>
      </c>
      <c r="M42" s="173">
        <v>99.1408970428185</v>
      </c>
      <c r="N42" s="173">
        <v>99.1408970428185</v>
      </c>
      <c r="O42" s="173">
        <v>99.1408970428185</v>
      </c>
      <c r="P42" s="174">
        <v>99.02600114172851</v>
      </c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</row>
    <row r="43" spans="2:28" ht="39" customHeight="1">
      <c r="B43" s="218" t="s">
        <v>65</v>
      </c>
      <c r="C43" s="181">
        <v>5</v>
      </c>
      <c r="D43" s="160">
        <v>89.09750621362089</v>
      </c>
      <c r="E43" s="161">
        <v>89.09750621362089</v>
      </c>
      <c r="F43" s="161">
        <v>89.09750621362089</v>
      </c>
      <c r="G43" s="161">
        <v>89.09750621362089</v>
      </c>
      <c r="H43" s="161">
        <v>89.09750621362089</v>
      </c>
      <c r="I43" s="161">
        <v>89.09750567792675</v>
      </c>
      <c r="J43" s="161">
        <v>89.09750567792675</v>
      </c>
      <c r="K43" s="161">
        <v>89.09750567792675</v>
      </c>
      <c r="L43" s="161">
        <v>89.72040262508627</v>
      </c>
      <c r="M43" s="161">
        <v>92.12969671143125</v>
      </c>
      <c r="N43" s="161">
        <v>92.12969671143125</v>
      </c>
      <c r="O43" s="161">
        <v>92.12969671143125</v>
      </c>
      <c r="P43" s="162">
        <v>91.1186127818395</v>
      </c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</row>
    <row r="44" spans="2:28" s="19" customFormat="1" ht="36.75" customHeight="1" thickBot="1">
      <c r="B44" s="218" t="s">
        <v>66</v>
      </c>
      <c r="C44" s="182">
        <v>39</v>
      </c>
      <c r="D44" s="163">
        <v>100.03976888017583</v>
      </c>
      <c r="E44" s="164">
        <v>100.03976888017583</v>
      </c>
      <c r="F44" s="164">
        <v>100.03976888017583</v>
      </c>
      <c r="G44" s="164">
        <v>100.03976888017583</v>
      </c>
      <c r="H44" s="164">
        <v>100.03976888017583</v>
      </c>
      <c r="I44" s="164">
        <v>100.03976888017583</v>
      </c>
      <c r="J44" s="164">
        <v>100.03976888017583</v>
      </c>
      <c r="K44" s="164">
        <v>100.03976888017583</v>
      </c>
      <c r="L44" s="164">
        <v>100.03976888017583</v>
      </c>
      <c r="M44" s="164">
        <v>100.03976888017583</v>
      </c>
      <c r="N44" s="164">
        <v>100.03976888017583</v>
      </c>
      <c r="O44" s="164">
        <v>100.03976888017583</v>
      </c>
      <c r="P44" s="165">
        <v>100.03976888017583</v>
      </c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</row>
    <row r="45" spans="2:28" s="19" customFormat="1" ht="35.25" customHeight="1" thickTop="1">
      <c r="B45" s="217" t="s">
        <v>95</v>
      </c>
      <c r="C45" s="179">
        <v>42</v>
      </c>
      <c r="D45" s="172">
        <v>112.13073448715663</v>
      </c>
      <c r="E45" s="173">
        <v>112.56851672719209</v>
      </c>
      <c r="F45" s="173">
        <v>112.70647177042467</v>
      </c>
      <c r="G45" s="173">
        <v>112.9892148640044</v>
      </c>
      <c r="H45" s="173">
        <v>113.29458567102976</v>
      </c>
      <c r="I45" s="173">
        <v>113.69357025405081</v>
      </c>
      <c r="J45" s="173">
        <v>114.44902904377525</v>
      </c>
      <c r="K45" s="173">
        <v>115.04708082860733</v>
      </c>
      <c r="L45" s="173">
        <v>115.45969190468016</v>
      </c>
      <c r="M45" s="173">
        <v>115.48165554542703</v>
      </c>
      <c r="N45" s="173">
        <v>114.75737301656211</v>
      </c>
      <c r="O45" s="173">
        <v>114.62064525848109</v>
      </c>
      <c r="P45" s="174">
        <v>115.51176994636907</v>
      </c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</row>
    <row r="46" spans="2:28" ht="51.75" customHeight="1">
      <c r="B46" s="218" t="s">
        <v>67</v>
      </c>
      <c r="C46" s="181">
        <v>9</v>
      </c>
      <c r="D46" s="160">
        <v>108.48748505519531</v>
      </c>
      <c r="E46" s="161">
        <v>109.37170552426895</v>
      </c>
      <c r="F46" s="161">
        <v>109.37170552426895</v>
      </c>
      <c r="G46" s="161">
        <v>109.37170552426895</v>
      </c>
      <c r="H46" s="161">
        <v>109.37170552426895</v>
      </c>
      <c r="I46" s="161">
        <v>108.80053857523464</v>
      </c>
      <c r="J46" s="161">
        <v>109.37170552426895</v>
      </c>
      <c r="K46" s="161">
        <v>109.75699611834631</v>
      </c>
      <c r="L46" s="161">
        <v>111.57785678358204</v>
      </c>
      <c r="M46" s="161">
        <v>111.62068991503699</v>
      </c>
      <c r="N46" s="161">
        <v>107.71122746382117</v>
      </c>
      <c r="O46" s="161">
        <v>105.48023114038163</v>
      </c>
      <c r="P46" s="162">
        <v>106.44678921623215</v>
      </c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</row>
    <row r="47" spans="2:28" ht="54" customHeight="1" thickBot="1">
      <c r="B47" s="219" t="s">
        <v>68</v>
      </c>
      <c r="C47" s="183">
        <v>6</v>
      </c>
      <c r="D47" s="175">
        <v>116.36371475484498</v>
      </c>
      <c r="E47" s="176">
        <v>117.61698664376844</v>
      </c>
      <c r="F47" s="176">
        <v>116.78085889187088</v>
      </c>
      <c r="G47" s="176">
        <v>118.27215615882052</v>
      </c>
      <c r="H47" s="176">
        <v>118.78847487415584</v>
      </c>
      <c r="I47" s="176">
        <v>119.10213087292051</v>
      </c>
      <c r="J47" s="176">
        <v>122.63158594193249</v>
      </c>
      <c r="K47" s="176">
        <v>122.49629869516939</v>
      </c>
      <c r="L47" s="176">
        <v>122.72318279233154</v>
      </c>
      <c r="M47" s="176">
        <v>122.68931690361323</v>
      </c>
      <c r="N47" s="176">
        <v>123.12616743050118</v>
      </c>
      <c r="O47" s="176">
        <v>125.04613553902381</v>
      </c>
      <c r="P47" s="177">
        <v>124.31654871906159</v>
      </c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</row>
    <row r="48" spans="2:3" ht="29.25" customHeight="1">
      <c r="B48" s="220"/>
      <c r="C48" s="111"/>
    </row>
    <row r="49" spans="2:16" s="20" customFormat="1" ht="34.5" customHeight="1">
      <c r="B49" s="220"/>
      <c r="C49" s="111"/>
      <c r="D49" s="236"/>
      <c r="E49" s="236"/>
      <c r="F49" s="236"/>
      <c r="G49" s="236"/>
      <c r="H49" s="236"/>
      <c r="I49" s="235"/>
      <c r="J49" s="235"/>
      <c r="K49" s="235"/>
      <c r="L49" s="235"/>
      <c r="M49" s="235"/>
      <c r="N49" s="235"/>
      <c r="O49" s="235"/>
      <c r="P49" s="72"/>
    </row>
    <row r="50" spans="2:16" s="20" customFormat="1" ht="22.5" customHeight="1">
      <c r="B50" s="220"/>
      <c r="C50" s="111"/>
      <c r="D50" s="236"/>
      <c r="E50" s="236"/>
      <c r="F50" s="236"/>
      <c r="G50" s="236"/>
      <c r="H50" s="236"/>
      <c r="I50" s="235"/>
      <c r="J50" s="235"/>
      <c r="K50" s="235"/>
      <c r="L50" s="235"/>
      <c r="M50" s="235"/>
      <c r="N50" s="235"/>
      <c r="O50" s="235"/>
      <c r="P50" s="72"/>
    </row>
    <row r="52" ht="15">
      <c r="B52" s="210" t="s">
        <v>147</v>
      </c>
    </row>
    <row r="53" ht="19.5" customHeight="1">
      <c r="B53" s="211" t="s">
        <v>192</v>
      </c>
    </row>
    <row r="54" ht="10.5" customHeight="1" thickBot="1">
      <c r="B54" s="211"/>
    </row>
    <row r="55" spans="2:16" s="19" customFormat="1" ht="25.5" customHeight="1" thickBot="1">
      <c r="B55" s="213" t="s">
        <v>17</v>
      </c>
      <c r="C55" s="116" t="s">
        <v>135</v>
      </c>
      <c r="D55" s="153">
        <v>44535</v>
      </c>
      <c r="E55" s="153">
        <v>44562</v>
      </c>
      <c r="F55" s="153">
        <v>44620</v>
      </c>
      <c r="G55" s="153">
        <v>44644</v>
      </c>
      <c r="H55" s="153">
        <v>44674</v>
      </c>
      <c r="I55" s="153">
        <v>44700</v>
      </c>
      <c r="J55" s="153">
        <v>44728</v>
      </c>
      <c r="K55" s="153">
        <v>44754</v>
      </c>
      <c r="L55" s="153">
        <v>44782</v>
      </c>
      <c r="M55" s="153">
        <v>44809</v>
      </c>
      <c r="N55" s="153">
        <v>44835</v>
      </c>
      <c r="O55" s="153">
        <v>44893</v>
      </c>
      <c r="P55" s="153">
        <v>44920</v>
      </c>
    </row>
    <row r="56" spans="2:16" ht="31.5" customHeight="1">
      <c r="B56" s="221" t="s">
        <v>69</v>
      </c>
      <c r="C56" s="184">
        <v>15</v>
      </c>
      <c r="D56" s="191">
        <v>105.74610615511196</v>
      </c>
      <c r="E56" s="192">
        <v>105.74610615511196</v>
      </c>
      <c r="F56" s="192">
        <v>105.74610615511196</v>
      </c>
      <c r="G56" s="192">
        <v>105.74610615511196</v>
      </c>
      <c r="H56" s="192">
        <v>105.74610615511196</v>
      </c>
      <c r="I56" s="192">
        <v>105.74610615511196</v>
      </c>
      <c r="J56" s="192">
        <v>105.74610615511196</v>
      </c>
      <c r="K56" s="192">
        <v>106.59323251634092</v>
      </c>
      <c r="L56" s="192">
        <v>106.59323251634092</v>
      </c>
      <c r="M56" s="192">
        <v>106.59323251634092</v>
      </c>
      <c r="N56" s="192">
        <v>106.59323251634092</v>
      </c>
      <c r="O56" s="192">
        <v>106.59323251634092</v>
      </c>
      <c r="P56" s="159">
        <v>106.59323251634092</v>
      </c>
    </row>
    <row r="57" spans="2:16" ht="36.75" customHeight="1" thickBot="1">
      <c r="B57" s="218" t="s">
        <v>70</v>
      </c>
      <c r="C57" s="185">
        <v>12</v>
      </c>
      <c r="D57" s="193">
        <v>120.72746684233925</v>
      </c>
      <c r="E57" s="194">
        <v>120.96990338619644</v>
      </c>
      <c r="F57" s="194">
        <v>121.87080991345931</v>
      </c>
      <c r="G57" s="194">
        <v>122.1147621075135</v>
      </c>
      <c r="H57" s="194">
        <v>122.92540057443462</v>
      </c>
      <c r="I57" s="194">
        <v>124.59339382740166</v>
      </c>
      <c r="J57" s="194">
        <v>125.04439684515546</v>
      </c>
      <c r="K57" s="194">
        <v>125.85734581835509</v>
      </c>
      <c r="L57" s="194">
        <v>125.82239703710212</v>
      </c>
      <c r="M57" s="194">
        <v>125.88407787548408</v>
      </c>
      <c r="N57" s="194">
        <v>126.06276059942479</v>
      </c>
      <c r="O57" s="194">
        <v>126.29747663445954</v>
      </c>
      <c r="P57" s="195">
        <v>129.05628789516075</v>
      </c>
    </row>
    <row r="58" spans="2:16" ht="25.5" customHeight="1" thickTop="1">
      <c r="B58" s="217" t="s">
        <v>89</v>
      </c>
      <c r="C58" s="186">
        <v>50</v>
      </c>
      <c r="D58" s="187">
        <v>111.11624615445211</v>
      </c>
      <c r="E58" s="188">
        <v>111.11624615445211</v>
      </c>
      <c r="F58" s="188">
        <v>111.89102830310664</v>
      </c>
      <c r="G58" s="188">
        <v>111.89102830310664</v>
      </c>
      <c r="H58" s="188">
        <v>111.89102830310664</v>
      </c>
      <c r="I58" s="188">
        <v>111.89102830310664</v>
      </c>
      <c r="J58" s="188">
        <v>111.89102830310664</v>
      </c>
      <c r="K58" s="188">
        <v>111.89102830310664</v>
      </c>
      <c r="L58" s="188">
        <v>111.89102830310664</v>
      </c>
      <c r="M58" s="188">
        <v>111.89102830310664</v>
      </c>
      <c r="N58" s="188">
        <v>111.89102830310664</v>
      </c>
      <c r="O58" s="188">
        <v>111.89102830310664</v>
      </c>
      <c r="P58" s="189">
        <v>111.89102830310664</v>
      </c>
    </row>
    <row r="59" spans="2:16" ht="30.75" customHeight="1">
      <c r="B59" s="222" t="s">
        <v>97</v>
      </c>
      <c r="C59" s="184">
        <v>5</v>
      </c>
      <c r="D59" s="196">
        <v>113.79445787235673</v>
      </c>
      <c r="E59" s="161">
        <v>113.79445787235673</v>
      </c>
      <c r="F59" s="161">
        <v>113.79445787235673</v>
      </c>
      <c r="G59" s="161">
        <v>113.79445787235673</v>
      </c>
      <c r="H59" s="161">
        <v>113.79445787235673</v>
      </c>
      <c r="I59" s="161">
        <v>113.79445787235673</v>
      </c>
      <c r="J59" s="161">
        <v>113.79445787235673</v>
      </c>
      <c r="K59" s="161">
        <v>113.79445787235673</v>
      </c>
      <c r="L59" s="161">
        <v>113.79445787235673</v>
      </c>
      <c r="M59" s="161">
        <v>113.79445787235673</v>
      </c>
      <c r="N59" s="161">
        <v>113.79445787235673</v>
      </c>
      <c r="O59" s="161">
        <v>113.79445787235673</v>
      </c>
      <c r="P59" s="162">
        <v>113.79445787235673</v>
      </c>
    </row>
    <row r="60" spans="2:16" ht="31.5" customHeight="1">
      <c r="B60" s="218" t="s">
        <v>71</v>
      </c>
      <c r="C60" s="185">
        <v>10</v>
      </c>
      <c r="D60" s="196">
        <v>110.14980179803933</v>
      </c>
      <c r="E60" s="161">
        <v>110.14980179803933</v>
      </c>
      <c r="F60" s="161">
        <v>110.14980179803933</v>
      </c>
      <c r="G60" s="161">
        <v>110.14980179803933</v>
      </c>
      <c r="H60" s="161">
        <v>110.14980179803933</v>
      </c>
      <c r="I60" s="161">
        <v>110.14980179803933</v>
      </c>
      <c r="J60" s="161">
        <v>110.14980179803933</v>
      </c>
      <c r="K60" s="161">
        <v>110.14980179803933</v>
      </c>
      <c r="L60" s="161">
        <v>110.14980179803933</v>
      </c>
      <c r="M60" s="161">
        <v>110.14980179803933</v>
      </c>
      <c r="N60" s="161">
        <v>110.14980179803933</v>
      </c>
      <c r="O60" s="161">
        <v>110.14980179803933</v>
      </c>
      <c r="P60" s="162">
        <v>110.14980179803933</v>
      </c>
    </row>
    <row r="61" spans="2:16" s="19" customFormat="1" ht="40.5" customHeight="1">
      <c r="B61" s="218" t="s">
        <v>72</v>
      </c>
      <c r="C61" s="190">
        <v>0.5</v>
      </c>
      <c r="D61" s="196">
        <v>135</v>
      </c>
      <c r="E61" s="161">
        <v>135</v>
      </c>
      <c r="F61" s="161">
        <v>135</v>
      </c>
      <c r="G61" s="161">
        <v>135</v>
      </c>
      <c r="H61" s="161">
        <v>135</v>
      </c>
      <c r="I61" s="161">
        <v>135</v>
      </c>
      <c r="J61" s="161">
        <v>135</v>
      </c>
      <c r="K61" s="161">
        <v>135</v>
      </c>
      <c r="L61" s="161">
        <v>135</v>
      </c>
      <c r="M61" s="161">
        <v>135</v>
      </c>
      <c r="N61" s="161">
        <v>135</v>
      </c>
      <c r="O61" s="161">
        <v>135</v>
      </c>
      <c r="P61" s="162">
        <v>135</v>
      </c>
    </row>
    <row r="62" spans="2:16" ht="27.75" customHeight="1">
      <c r="B62" s="218" t="s">
        <v>73</v>
      </c>
      <c r="C62" s="185">
        <v>34</v>
      </c>
      <c r="D62" s="196">
        <v>111.42556305350567</v>
      </c>
      <c r="E62" s="161">
        <v>111.42556305350567</v>
      </c>
      <c r="F62" s="161">
        <v>112.56494856623291</v>
      </c>
      <c r="G62" s="161">
        <v>112.56494856623291</v>
      </c>
      <c r="H62" s="161">
        <v>112.56494856623291</v>
      </c>
      <c r="I62" s="161">
        <v>112.56494856623291</v>
      </c>
      <c r="J62" s="161">
        <v>112.56494856623291</v>
      </c>
      <c r="K62" s="161">
        <v>112.56494856623291</v>
      </c>
      <c r="L62" s="161">
        <v>112.56494856623291</v>
      </c>
      <c r="M62" s="161">
        <v>112.56494856623291</v>
      </c>
      <c r="N62" s="161">
        <v>112.56494856623291</v>
      </c>
      <c r="O62" s="161">
        <v>112.56494856623291</v>
      </c>
      <c r="P62" s="162">
        <v>112.56494856623291</v>
      </c>
    </row>
    <row r="63" spans="2:16" ht="39" customHeight="1" thickBot="1">
      <c r="B63" s="218" t="s">
        <v>74</v>
      </c>
      <c r="C63" s="190">
        <v>0.5</v>
      </c>
      <c r="D63" s="193">
        <v>58.745713122471244</v>
      </c>
      <c r="E63" s="194">
        <v>58.745713122471244</v>
      </c>
      <c r="F63" s="194">
        <v>58.745713122471244</v>
      </c>
      <c r="G63" s="194">
        <v>58.745713122471244</v>
      </c>
      <c r="H63" s="194">
        <v>58.745713122471244</v>
      </c>
      <c r="I63" s="194">
        <v>58.745713122471244</v>
      </c>
      <c r="J63" s="194">
        <v>58.745713122471244</v>
      </c>
      <c r="K63" s="194">
        <v>58.745713122471244</v>
      </c>
      <c r="L63" s="194">
        <v>58.745713122471244</v>
      </c>
      <c r="M63" s="194">
        <v>58.745713122471244</v>
      </c>
      <c r="N63" s="194">
        <v>58.745713122471244</v>
      </c>
      <c r="O63" s="194">
        <v>58.745713122471244</v>
      </c>
      <c r="P63" s="195">
        <v>58.745713122471244</v>
      </c>
    </row>
    <row r="64" spans="2:16" s="19" customFormat="1" ht="36.75" customHeight="1" thickTop="1">
      <c r="B64" s="217" t="s">
        <v>90</v>
      </c>
      <c r="C64" s="186">
        <v>54</v>
      </c>
      <c r="D64" s="187">
        <v>114.1665066712368</v>
      </c>
      <c r="E64" s="188">
        <v>115.15211692525219</v>
      </c>
      <c r="F64" s="188">
        <v>116.42388319639797</v>
      </c>
      <c r="G64" s="188">
        <v>117.11869504106274</v>
      </c>
      <c r="H64" s="188">
        <v>117.54774772400478</v>
      </c>
      <c r="I64" s="188">
        <v>118.44944420860823</v>
      </c>
      <c r="J64" s="188">
        <v>120.79385176963834</v>
      </c>
      <c r="K64" s="188">
        <v>127.5826851965714</v>
      </c>
      <c r="L64" s="188">
        <v>127.67317497041984</v>
      </c>
      <c r="M64" s="188">
        <v>127.93850204155105</v>
      </c>
      <c r="N64" s="188">
        <v>130.0033956696089</v>
      </c>
      <c r="O64" s="188">
        <v>130.62574582707876</v>
      </c>
      <c r="P64" s="189">
        <v>130.8297470503937</v>
      </c>
    </row>
    <row r="65" spans="2:16" ht="29.25" customHeight="1">
      <c r="B65" s="218" t="s">
        <v>75</v>
      </c>
      <c r="C65" s="185">
        <v>51</v>
      </c>
      <c r="D65" s="196">
        <v>114.9034151856645</v>
      </c>
      <c r="E65" s="161">
        <v>115.75576436565511</v>
      </c>
      <c r="F65" s="161">
        <v>117.10234041745653</v>
      </c>
      <c r="G65" s="161">
        <v>117.4588565343759</v>
      </c>
      <c r="H65" s="161">
        <v>117.91314761043218</v>
      </c>
      <c r="I65" s="161">
        <v>119.1565143512564</v>
      </c>
      <c r="J65" s="161">
        <v>122.08954945140607</v>
      </c>
      <c r="K65" s="161">
        <v>128.83772102628933</v>
      </c>
      <c r="L65" s="161">
        <v>128.9335337280112</v>
      </c>
      <c r="M65" s="161">
        <v>129.21446827391483</v>
      </c>
      <c r="N65" s="161">
        <v>130.91568039882418</v>
      </c>
      <c r="O65" s="161">
        <v>131.42112462670374</v>
      </c>
      <c r="P65" s="162">
        <v>131.6371259219784</v>
      </c>
    </row>
    <row r="66" spans="2:16" ht="33.75" customHeight="1" thickBot="1">
      <c r="B66" s="218" t="s">
        <v>81</v>
      </c>
      <c r="C66" s="185">
        <v>3</v>
      </c>
      <c r="D66" s="193">
        <v>101.63906192596623</v>
      </c>
      <c r="E66" s="194">
        <v>104.89011043840263</v>
      </c>
      <c r="F66" s="194">
        <v>104.89011043840263</v>
      </c>
      <c r="G66" s="194">
        <v>111.33594965473924</v>
      </c>
      <c r="H66" s="194">
        <v>111.33594965473924</v>
      </c>
      <c r="I66" s="194">
        <v>106.42925178358944</v>
      </c>
      <c r="J66" s="194">
        <v>98.76699117958687</v>
      </c>
      <c r="K66" s="194">
        <v>106.24707609136654</v>
      </c>
      <c r="L66" s="194">
        <v>106.24707609136654</v>
      </c>
      <c r="M66" s="194">
        <v>106.24707609136654</v>
      </c>
      <c r="N66" s="194">
        <v>114.49455527294886</v>
      </c>
      <c r="O66" s="194">
        <v>117.10430623345398</v>
      </c>
      <c r="P66" s="195">
        <v>117.10430623345398</v>
      </c>
    </row>
    <row r="67" spans="2:16" ht="43.5" customHeight="1" thickTop="1">
      <c r="B67" s="217" t="s">
        <v>91</v>
      </c>
      <c r="C67" s="186">
        <v>50</v>
      </c>
      <c r="D67" s="187">
        <v>112.83998899767778</v>
      </c>
      <c r="E67" s="188">
        <v>114.53769430618506</v>
      </c>
      <c r="F67" s="188">
        <v>116.1372601396505</v>
      </c>
      <c r="G67" s="188">
        <v>117.37638432405791</v>
      </c>
      <c r="H67" s="188">
        <v>118.14827057351228</v>
      </c>
      <c r="I67" s="188">
        <v>118.8691362740036</v>
      </c>
      <c r="J67" s="188">
        <v>119.58078823687342</v>
      </c>
      <c r="K67" s="188">
        <v>119.79704129875</v>
      </c>
      <c r="L67" s="188">
        <v>120.23797335350588</v>
      </c>
      <c r="M67" s="188">
        <v>120.47372633207553</v>
      </c>
      <c r="N67" s="188">
        <v>120.46366180001783</v>
      </c>
      <c r="O67" s="188">
        <v>120.44543150420591</v>
      </c>
      <c r="P67" s="189">
        <v>120.24669130980163</v>
      </c>
    </row>
    <row r="68" spans="2:16" ht="29.25" customHeight="1">
      <c r="B68" s="218" t="s">
        <v>76</v>
      </c>
      <c r="C68" s="185">
        <v>22</v>
      </c>
      <c r="D68" s="196">
        <v>113.11324580014663</v>
      </c>
      <c r="E68" s="161">
        <v>115.50547742392637</v>
      </c>
      <c r="F68" s="161">
        <v>118.89227783590212</v>
      </c>
      <c r="G68" s="161">
        <v>121.30381709664117</v>
      </c>
      <c r="H68" s="161">
        <v>122.817503214346</v>
      </c>
      <c r="I68" s="161">
        <v>124.45583435182625</v>
      </c>
      <c r="J68" s="161">
        <v>126.07322517653039</v>
      </c>
      <c r="K68" s="161">
        <v>126.77165863442832</v>
      </c>
      <c r="L68" s="161">
        <v>127.68422750517001</v>
      </c>
      <c r="M68" s="161">
        <v>128.220029729192</v>
      </c>
      <c r="N68" s="161">
        <v>128.29531996781745</v>
      </c>
      <c r="O68" s="161">
        <v>128.25388747733587</v>
      </c>
      <c r="P68" s="162">
        <v>127.08423759621088</v>
      </c>
    </row>
    <row r="69" spans="2:16" ht="40.5" customHeight="1">
      <c r="B69" s="218" t="s">
        <v>77</v>
      </c>
      <c r="C69" s="185">
        <v>2</v>
      </c>
      <c r="D69" s="196">
        <v>141.56918266141352</v>
      </c>
      <c r="E69" s="161">
        <v>141.56918266141352</v>
      </c>
      <c r="F69" s="161">
        <v>142.28986151663503</v>
      </c>
      <c r="G69" s="161">
        <v>146.74103425869066</v>
      </c>
      <c r="H69" s="161">
        <v>149.3876432002968</v>
      </c>
      <c r="I69" s="161">
        <v>149.3876432002968</v>
      </c>
      <c r="J69" s="161">
        <v>149.3876432002968</v>
      </c>
      <c r="K69" s="161">
        <v>147.11120171033463</v>
      </c>
      <c r="L69" s="161">
        <v>148.09624550107242</v>
      </c>
      <c r="M69" s="161">
        <v>148.09624550107242</v>
      </c>
      <c r="N69" s="161">
        <v>147.01643957474957</v>
      </c>
      <c r="O69" s="161">
        <v>147.01643957474957</v>
      </c>
      <c r="P69" s="162">
        <v>147.01643957474957</v>
      </c>
    </row>
    <row r="70" spans="2:16" ht="27" customHeight="1">
      <c r="B70" s="218" t="s">
        <v>78</v>
      </c>
      <c r="C70" s="185">
        <v>1</v>
      </c>
      <c r="D70" s="196">
        <v>124.33172545309866</v>
      </c>
      <c r="E70" s="161">
        <v>124.33172545309866</v>
      </c>
      <c r="F70" s="161">
        <v>124.33172545309866</v>
      </c>
      <c r="G70" s="161">
        <v>124.33172545309866</v>
      </c>
      <c r="H70" s="161">
        <v>124.33172545309866</v>
      </c>
      <c r="I70" s="161">
        <v>124.33172545309866</v>
      </c>
      <c r="J70" s="161">
        <v>124.33172545309866</v>
      </c>
      <c r="K70" s="161">
        <v>124.33172545309866</v>
      </c>
      <c r="L70" s="161">
        <v>124.33172545309866</v>
      </c>
      <c r="M70" s="161">
        <v>124.33172545309866</v>
      </c>
      <c r="N70" s="161">
        <v>124.33172545309866</v>
      </c>
      <c r="O70" s="161">
        <v>124.33172545309866</v>
      </c>
      <c r="P70" s="162">
        <v>124.33172545309866</v>
      </c>
    </row>
    <row r="71" spans="2:16" ht="21" customHeight="1">
      <c r="B71" s="218" t="s">
        <v>79</v>
      </c>
      <c r="C71" s="185">
        <v>21</v>
      </c>
      <c r="D71" s="196">
        <v>109.72698043022064</v>
      </c>
      <c r="E71" s="161">
        <v>111.23122184317431</v>
      </c>
      <c r="F71" s="161">
        <v>111.23122184317431</v>
      </c>
      <c r="G71" s="161">
        <v>111.23122184317431</v>
      </c>
      <c r="H71" s="161">
        <v>111.23122184317431</v>
      </c>
      <c r="I71" s="161">
        <v>111.23122184317431</v>
      </c>
      <c r="J71" s="161">
        <v>111.23122184317431</v>
      </c>
      <c r="K71" s="161">
        <v>111.23122184317431</v>
      </c>
      <c r="L71" s="161">
        <v>111.23122184317431</v>
      </c>
      <c r="M71" s="161">
        <v>111.23122184317431</v>
      </c>
      <c r="N71" s="161">
        <v>111.23122184317431</v>
      </c>
      <c r="O71" s="161">
        <v>111.23122184317431</v>
      </c>
      <c r="P71" s="162">
        <v>111.23122184317431</v>
      </c>
    </row>
    <row r="72" spans="2:16" ht="41.25" customHeight="1">
      <c r="B72" s="218" t="s">
        <v>108</v>
      </c>
      <c r="C72" s="185">
        <v>1</v>
      </c>
      <c r="D72" s="196">
        <v>100</v>
      </c>
      <c r="E72" s="161">
        <v>100</v>
      </c>
      <c r="F72" s="161">
        <v>100</v>
      </c>
      <c r="G72" s="161">
        <v>100</v>
      </c>
      <c r="H72" s="161">
        <v>100</v>
      </c>
      <c r="I72" s="161">
        <v>100</v>
      </c>
      <c r="J72" s="161">
        <v>100</v>
      </c>
      <c r="K72" s="161">
        <v>100</v>
      </c>
      <c r="L72" s="161">
        <v>100</v>
      </c>
      <c r="M72" s="161">
        <v>100</v>
      </c>
      <c r="N72" s="161">
        <v>100</v>
      </c>
      <c r="O72" s="161">
        <v>100</v>
      </c>
      <c r="P72" s="162">
        <v>100</v>
      </c>
    </row>
    <row r="73" spans="2:16" ht="39" customHeight="1" thickBot="1">
      <c r="B73" s="218" t="s">
        <v>80</v>
      </c>
      <c r="C73" s="185">
        <v>3</v>
      </c>
      <c r="D73" s="163">
        <v>113.92378749003443</v>
      </c>
      <c r="E73" s="164">
        <v>114.1461541667623</v>
      </c>
      <c r="F73" s="164">
        <v>115.48859579988302</v>
      </c>
      <c r="G73" s="164">
        <v>115.48859579988302</v>
      </c>
      <c r="H73" s="164">
        <v>115.48859579988302</v>
      </c>
      <c r="I73" s="164">
        <v>115.48859579988302</v>
      </c>
      <c r="J73" s="164">
        <v>115.48859579988302</v>
      </c>
      <c r="K73" s="164">
        <v>115.48859579988302</v>
      </c>
      <c r="L73" s="164">
        <v>115.48859579988302</v>
      </c>
      <c r="M73" s="164">
        <v>115.48859579988302</v>
      </c>
      <c r="N73" s="164">
        <v>115.48859579988302</v>
      </c>
      <c r="O73" s="164">
        <v>115.48859579988302</v>
      </c>
      <c r="P73" s="165">
        <v>120.7536916880613</v>
      </c>
    </row>
    <row r="74" spans="2:16" ht="18.75" customHeight="1" thickBot="1" thickTop="1">
      <c r="B74" s="223" t="s">
        <v>92</v>
      </c>
      <c r="C74" s="118">
        <f>SUM(C6:C73)/2</f>
        <v>1000</v>
      </c>
      <c r="D74" s="139">
        <v>113.27846716570386</v>
      </c>
      <c r="E74" s="140">
        <v>114.91963853844112</v>
      </c>
      <c r="F74" s="140">
        <v>117.62827257159321</v>
      </c>
      <c r="G74" s="140">
        <v>120.13075503200717</v>
      </c>
      <c r="H74" s="140">
        <v>120.98364379478829</v>
      </c>
      <c r="I74" s="140">
        <v>121.64906611471162</v>
      </c>
      <c r="J74" s="140">
        <v>122.0756913725218</v>
      </c>
      <c r="K74" s="140">
        <v>124.02116598388994</v>
      </c>
      <c r="L74" s="140">
        <v>124.38564293813207</v>
      </c>
      <c r="M74" s="140">
        <v>125.04590599369209</v>
      </c>
      <c r="N74" s="140">
        <v>125.68906039136955</v>
      </c>
      <c r="O74" s="140">
        <v>126.81300338307969</v>
      </c>
      <c r="P74" s="141">
        <v>127.09043965029451</v>
      </c>
    </row>
    <row r="75" ht="15">
      <c r="I75" s="237"/>
    </row>
    <row r="77" spans="2:8" ht="15">
      <c r="B77" s="224"/>
      <c r="C77" s="73"/>
      <c r="D77" s="73"/>
      <c r="E77" s="73"/>
      <c r="F77" s="73"/>
      <c r="G77" s="73"/>
      <c r="H77" s="73"/>
    </row>
  </sheetData>
  <sheetProtection/>
  <printOptions/>
  <pageMargins left="0.2362204724409449" right="0.2755905511811024" top="0.6692913385826772" bottom="0.2755905511811024" header="0.5118110236220472" footer="0.1968503937007874"/>
  <pageSetup firstPageNumber="10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K24"/>
  <sheetViews>
    <sheetView workbookViewId="0" topLeftCell="A1">
      <selection activeCell="D18" sqref="D18"/>
    </sheetView>
  </sheetViews>
  <sheetFormatPr defaultColWidth="9.140625" defaultRowHeight="12.75"/>
  <cols>
    <col min="1" max="1" width="4.8515625" style="30" customWidth="1"/>
    <col min="2" max="2" width="22.57421875" style="30" customWidth="1"/>
    <col min="3" max="3" width="22.8515625" style="30" customWidth="1"/>
    <col min="4" max="4" width="18.28125" style="30" customWidth="1"/>
    <col min="5" max="5" width="22.7109375" style="30" customWidth="1"/>
    <col min="6" max="6" width="5.7109375" style="30" customWidth="1"/>
    <col min="7" max="16384" width="9.140625" style="30" customWidth="1"/>
  </cols>
  <sheetData>
    <row r="1" spans="2:5" ht="22.5" customHeight="1">
      <c r="B1" s="28" t="s">
        <v>174</v>
      </c>
      <c r="C1" s="29"/>
      <c r="D1" s="29"/>
      <c r="E1" s="29"/>
    </row>
    <row r="2" spans="2:5" ht="10.5" customHeight="1" thickBot="1">
      <c r="B2" s="28"/>
      <c r="C2" s="29"/>
      <c r="D2" s="29"/>
      <c r="E2" s="29"/>
    </row>
    <row r="3" spans="2:7" s="31" customFormat="1" ht="18" customHeight="1" thickBot="1">
      <c r="B3" s="93" t="s">
        <v>104</v>
      </c>
      <c r="C3" s="47" t="s">
        <v>98</v>
      </c>
      <c r="D3" s="48" t="s">
        <v>119</v>
      </c>
      <c r="E3" s="49" t="s">
        <v>98</v>
      </c>
      <c r="G3" s="30"/>
    </row>
    <row r="4" spans="2:5" ht="14.25" customHeight="1">
      <c r="B4" s="94" t="s">
        <v>110</v>
      </c>
      <c r="C4" s="32">
        <v>4.9</v>
      </c>
      <c r="D4" s="33" t="s">
        <v>99</v>
      </c>
      <c r="E4" s="34">
        <v>5.1</v>
      </c>
    </row>
    <row r="5" spans="2:5" ht="14.25" customHeight="1">
      <c r="B5" s="94" t="s">
        <v>111</v>
      </c>
      <c r="C5" s="32">
        <v>8.9</v>
      </c>
      <c r="D5" s="33" t="s">
        <v>100</v>
      </c>
      <c r="E5" s="34">
        <v>10.7</v>
      </c>
    </row>
    <row r="6" spans="2:5" ht="14.25" customHeight="1">
      <c r="B6" s="94" t="s">
        <v>112</v>
      </c>
      <c r="C6" s="32">
        <v>8.8</v>
      </c>
      <c r="D6" s="33" t="s">
        <v>101</v>
      </c>
      <c r="E6" s="34">
        <v>8.8</v>
      </c>
    </row>
    <row r="7" spans="2:5" ht="14.25" customHeight="1">
      <c r="B7" s="94" t="s">
        <v>113</v>
      </c>
      <c r="C7" s="32">
        <v>9.7</v>
      </c>
      <c r="D7" s="35" t="s">
        <v>102</v>
      </c>
      <c r="E7" s="36">
        <v>6.9</v>
      </c>
    </row>
    <row r="8" spans="2:5" ht="14.25" customHeight="1">
      <c r="B8" s="94" t="s">
        <v>114</v>
      </c>
      <c r="C8" s="32">
        <v>2.5</v>
      </c>
      <c r="D8" s="35" t="s">
        <v>103</v>
      </c>
      <c r="E8" s="36">
        <v>1.7</v>
      </c>
    </row>
    <row r="9" spans="2:5" ht="14.25" customHeight="1">
      <c r="B9" s="94" t="s">
        <v>115</v>
      </c>
      <c r="C9" s="32">
        <v>2.9</v>
      </c>
      <c r="D9" s="35" t="s">
        <v>105</v>
      </c>
      <c r="E9" s="36">
        <v>5.1</v>
      </c>
    </row>
    <row r="10" spans="2:5" ht="14.25" customHeight="1">
      <c r="B10" s="94" t="s">
        <v>116</v>
      </c>
      <c r="C10" s="32">
        <v>6.5</v>
      </c>
      <c r="D10" s="35" t="s">
        <v>106</v>
      </c>
      <c r="E10" s="52">
        <v>5.1</v>
      </c>
    </row>
    <row r="11" spans="2:5" ht="14.25" customHeight="1">
      <c r="B11" s="94" t="s">
        <v>117</v>
      </c>
      <c r="C11" s="51">
        <v>3.9</v>
      </c>
      <c r="D11" s="35" t="s">
        <v>107</v>
      </c>
      <c r="E11" s="52">
        <v>3.6</v>
      </c>
    </row>
    <row r="12" spans="2:5" ht="14.25" customHeight="1">
      <c r="B12" s="94" t="s">
        <v>118</v>
      </c>
      <c r="C12" s="51">
        <v>3.5</v>
      </c>
      <c r="D12" s="63" t="s">
        <v>109</v>
      </c>
      <c r="E12" s="52">
        <v>4</v>
      </c>
    </row>
    <row r="13" spans="2:5" ht="14.25" customHeight="1">
      <c r="B13" s="94">
        <v>2014</v>
      </c>
      <c r="C13" s="51">
        <v>3.2</v>
      </c>
      <c r="D13" s="63" t="s">
        <v>121</v>
      </c>
      <c r="E13" s="52">
        <v>1.7</v>
      </c>
    </row>
    <row r="14" spans="2:5" ht="14.25" customHeight="1">
      <c r="B14" s="94">
        <v>2015</v>
      </c>
      <c r="C14" s="51">
        <v>1.3</v>
      </c>
      <c r="D14" s="63" t="s">
        <v>136</v>
      </c>
      <c r="E14" s="52">
        <v>0.9</v>
      </c>
    </row>
    <row r="15" spans="2:5" ht="14.25" customHeight="1">
      <c r="B15" s="94">
        <v>2016</v>
      </c>
      <c r="C15" s="51">
        <v>1</v>
      </c>
      <c r="D15" s="63" t="s">
        <v>140</v>
      </c>
      <c r="E15" s="52">
        <v>2.4</v>
      </c>
    </row>
    <row r="16" spans="2:5" ht="14.25" customHeight="1">
      <c r="B16" s="94">
        <v>2017</v>
      </c>
      <c r="C16" s="51">
        <v>3.7</v>
      </c>
      <c r="D16" s="63" t="s">
        <v>148</v>
      </c>
      <c r="E16" s="52">
        <v>4.3</v>
      </c>
    </row>
    <row r="17" spans="2:5" ht="14.25" customHeight="1">
      <c r="B17" s="94">
        <v>2018</v>
      </c>
      <c r="C17" s="51">
        <v>3.2</v>
      </c>
      <c r="D17" s="63" t="s">
        <v>150</v>
      </c>
      <c r="E17" s="52">
        <v>1</v>
      </c>
    </row>
    <row r="18" spans="2:5" ht="14.25" customHeight="1">
      <c r="B18" s="94">
        <v>2019</v>
      </c>
      <c r="C18" s="51">
        <v>0.5</v>
      </c>
      <c r="D18" s="63" t="s">
        <v>161</v>
      </c>
      <c r="E18" s="52">
        <v>1.8</v>
      </c>
    </row>
    <row r="19" spans="2:5" ht="14.25" customHeight="1">
      <c r="B19" s="94">
        <v>2020</v>
      </c>
      <c r="C19" s="51">
        <v>2.5</v>
      </c>
      <c r="D19" s="63" t="s">
        <v>170</v>
      </c>
      <c r="E19" s="52">
        <v>2.2</v>
      </c>
    </row>
    <row r="20" spans="2:5" ht="14.25" customHeight="1">
      <c r="B20" s="94">
        <v>2021</v>
      </c>
      <c r="C20" s="51">
        <v>4</v>
      </c>
      <c r="D20" s="63" t="s">
        <v>175</v>
      </c>
      <c r="E20" s="52">
        <v>8</v>
      </c>
    </row>
    <row r="21" spans="2:5" ht="14.25" customHeight="1" thickBot="1">
      <c r="B21" s="95">
        <v>2022</v>
      </c>
      <c r="C21" s="40">
        <v>10.8</v>
      </c>
      <c r="D21" s="71"/>
      <c r="E21" s="43"/>
    </row>
    <row r="22" spans="2:5" ht="14.25" customHeight="1">
      <c r="B22" s="117"/>
      <c r="C22" s="44"/>
      <c r="D22" s="63"/>
      <c r="E22" s="44"/>
    </row>
    <row r="23" spans="2:5" ht="16.5" customHeight="1">
      <c r="B23" s="62"/>
      <c r="C23" s="44"/>
      <c r="D23" s="63"/>
      <c r="E23" s="64"/>
    </row>
    <row r="24" spans="2:11" ht="21" customHeight="1">
      <c r="B24" s="42"/>
      <c r="E24" s="62"/>
      <c r="K24" s="30" t="s">
        <v>137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8" ht="20.25" customHeight="1"/>
    <row r="52" ht="11.25" customHeight="1"/>
  </sheetData>
  <sheetProtection/>
  <printOptions/>
  <pageMargins left="0.5511811023622047" right="0.31496062992125984" top="0.35433070866141736" bottom="0.11811023622047245" header="0.31496062992125984" footer="0.1968503937007874"/>
  <pageSetup firstPageNumber="13" useFirstPageNumber="1" horizontalDpi="600" verticalDpi="600" orientation="portrait" paperSize="9" r:id="rId2"/>
  <headerFooter>
    <oddHeader>&amp;C13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Gyantee Jugoo</cp:lastModifiedBy>
  <cp:lastPrinted>2023-01-13T10:50:19Z</cp:lastPrinted>
  <dcterms:created xsi:type="dcterms:W3CDTF">2005-10-06T10:04:58Z</dcterms:created>
  <dcterms:modified xsi:type="dcterms:W3CDTF">2023-01-13T10:50:48Z</dcterms:modified>
  <cp:category/>
  <cp:version/>
  <cp:contentType/>
  <cp:contentStatus/>
</cp:coreProperties>
</file>