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e 2017_lockdown 10 to 25 march 21\Indicator Year 2020\Indicator Year 2021\Ist quarter submit\"/>
    </mc:Choice>
  </mc:AlternateContent>
  <xr:revisionPtr revIDLastSave="0" documentId="8_{932BCB67-559F-4150-80FD-90E16A3C0AD4}" xr6:coauthVersionLast="46" xr6:coauthVersionMax="46" xr10:uidLastSave="{00000000-0000-0000-0000-000000000000}"/>
  <bookViews>
    <workbookView xWindow="-108" yWindow="-108" windowWidth="23256" windowHeight="12576"/>
  </bookViews>
  <sheets>
    <sheet name="Table 1 A" sheetId="25" r:id="rId1"/>
    <sheet name="Table 1B" sheetId="26" r:id="rId2"/>
    <sheet name="Table 2" sheetId="28" r:id="rId3"/>
    <sheet name="Table 3" sheetId="27" r:id="rId4"/>
    <sheet name="tab4 disag cpi by div and grp_n" sheetId="30" r:id="rId5"/>
    <sheet name="Table 5" sheetId="24" r:id="rId6"/>
  </sheets>
  <definedNames>
    <definedName name="_xlnm._FilterDatabase" localSheetId="2" hidden="1">'Table 2'!$B$1:$B$13</definedName>
    <definedName name="_xlnm.Print_Area" localSheetId="2">'Table 2'!$A$1:$D$28</definedName>
    <definedName name="_xlnm.Print_Titles" localSheetId="2">'Table 2'!$1:$2</definedName>
  </definedNames>
  <calcPr calcId="181029" fullCalcOnLoad="1"/>
</workbook>
</file>

<file path=xl/calcChain.xml><?xml version="1.0" encoding="utf-8"?>
<calcChain xmlns="http://schemas.openxmlformats.org/spreadsheetml/2006/main">
  <c r="C76" i="30" l="1"/>
</calcChain>
</file>

<file path=xl/sharedStrings.xml><?xml version="1.0" encoding="utf-8"?>
<sst xmlns="http://schemas.openxmlformats.org/spreadsheetml/2006/main" count="182" uniqueCount="172">
  <si>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</si>
  <si>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</si>
  <si>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</si>
  <si>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</si>
  <si>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</si>
  <si>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</si>
  <si>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</si>
  <si>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</si>
  <si>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</si>
  <si>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</si>
  <si>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</si>
  <si>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</si>
  <si>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</si>
  <si>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</si>
  <si>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</si>
  <si>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</si>
  <si>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</si>
  <si>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</si>
  <si>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</si>
  <si>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</si>
  <si>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</si>
  <si>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</si>
  <si>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</si>
  <si>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</si>
  <si>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</si>
  <si>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</si>
  <si>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</si>
  <si>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</si>
  <si>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</si>
  <si>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</si>
  <si>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</si>
  <si>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</si>
  <si>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</si>
  <si>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</si>
  <si>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</si>
  <si>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</si>
  <si>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</si>
  <si>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</si>
  <si>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</si>
  <si>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</si>
  <si>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</si>
  <si>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</si>
  <si>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</si>
  <si>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</si>
  <si>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</si>
  <si>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</si>
  <si>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</si>
  <si>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</si>
  <si>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</si>
  <si>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</si>
  <si>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</si>
  <si>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</si>
  <si>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</si>
  <si>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</si>
  <si>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</si>
  <si>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</si>
  <si>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</si>
  <si>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</si>
  <si>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</si>
  <si>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</si>
  <si>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</si>
  <si>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</si>
  <si>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</si>
  <si>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</si>
  <si>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</si>
  <si>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</si>
  <si>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</si>
  <si>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</si>
  <si>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</si>
  <si>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</si>
  <si>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</si>
  <si>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</si>
  <si>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</si>
  <si>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</si>
  <si>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</si>
  <si>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</si>
  <si>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</si>
  <si>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</si>
  <si>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</si>
  <si>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</si>
  <si>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</si>
  <si>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</si>
  <si>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</si>
  <si>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</si>
  <si>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</si>
  <si>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</si>
  <si>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</si>
  <si>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</si>
  <si>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</si>
  <si>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</si>
  <si>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</si>
  <si>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</si>
  <si>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</si>
  <si>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</si>
  <si>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</si>
  <si>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</si>
  <si>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</si>
  <si>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</si>
  <si>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</si>
  <si>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</si>
  <si>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</si>
  <si>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</si>
  <si>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</si>
  <si>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</si>
  <si>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</si>
  <si>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</si>
  <si>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</si>
  <si>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</si>
  <si>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</si>
  <si>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</si>
  <si>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</si>
  <si>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</si>
  <si>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</si>
  <si>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</si>
  <si>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</si>
  <si>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</si>
  <si>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</si>
  <si>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</si>
  <si>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</si>
  <si>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</si>
  <si>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</si>
  <si>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</si>
  <si>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</si>
  <si>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</si>
  <si>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</si>
  <si>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</si>
  <si>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</si>
  <si>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</si>
  <si>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</si>
  <si>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</si>
  <si>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</si>
  <si>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</si>
  <si>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</si>
  <si>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</si>
  <si>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</si>
  <si>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</si>
  <si>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</si>
  <si>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</si>
  <si>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</si>
  <si>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</si>
  <si>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Other food products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</si>
  <si>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</si>
  <si>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</si>
  <si>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</si>
  <si>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</si>
  <si>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</si>
  <si>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</si>
  <si>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</si>
  <si>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>Goods for personal care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</si>
  <si>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</si>
  <si>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</si>
  <si>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</si>
  <si>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</si>
  <si>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2018/19</t>
  </si>
  <si>
    <t>Culinary herbs</t>
  </si>
  <si>
    <t>Washing materials and Softners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</si>
  <si>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</si>
  <si>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2019/20</t>
  </si>
  <si>
    <t>Table 1A - Monthly Consumer Price Index, January 2013 - March 2021</t>
  </si>
  <si>
    <r>
      <t xml:space="preserve">Table 1B - Comparative Monthly Consumer Price Index , January 2013 - March 2021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</si>
  <si>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December 2020 to March 2021</t>
  </si>
  <si>
    <t>Cooking oil</t>
  </si>
  <si>
    <t>Doctor's fee</t>
  </si>
  <si>
    <t>Other goods and services</t>
  </si>
  <si>
    <t>Table 3 : Monthly  sub-indices by division of consumption expenditure,  December 2020 to March 2021 -  (Base: January - December 2017 = 100)</t>
  </si>
  <si>
    <r>
      <t>Percentage change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between December 2020 to March 2021</t>
    </r>
  </si>
  <si>
    <r>
      <t xml:space="preserve">      </t>
    </r>
    <r>
      <rPr>
        <b/>
        <sz val="11"/>
        <rFont val="Times New Roman"/>
        <family val="1"/>
      </rPr>
      <t xml:space="preserve">  December 2020 to March 2021</t>
    </r>
    <r>
      <rPr>
        <b/>
        <i/>
        <sz val="11"/>
        <rFont val="Times New Roman"/>
        <family val="1"/>
      </rPr>
      <t xml:space="preserve">       (Base: January - December 2017 = 100)</t>
    </r>
  </si>
  <si>
    <r>
      <rPr>
        <b/>
        <sz val="11"/>
        <rFont val="Times New Roman"/>
        <family val="1"/>
      </rPr>
      <t xml:space="preserve">       December 2020 to March 2021        (</t>
    </r>
    <r>
      <rPr>
        <b/>
        <i/>
        <sz val="11"/>
        <rFont val="Times New Roman"/>
        <family val="1"/>
      </rPr>
      <t>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</si>
  <si>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December 2020 to March 2021 </t>
    </r>
    <r>
      <rPr>
        <b/>
        <i/>
        <sz val="11"/>
        <rFont val="Times New Roman"/>
        <family val="1"/>
      </rPr>
      <t xml:space="preserve">      (Base: January - December 2017 = 100)</t>
    </r>
  </si>
  <si>
    <t>Table 5 - Headline inflation rate (%), 2005 - 2020</t>
  </si>
  <si>
    <t>Trader's Rice</t>
  </si>
  <si>
    <t>Motor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</si>
</sst>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1" formatCode="_(* #,##0.00_);_(* \(#,##0.00\);_(* &quot;-&quot;??_);_(@_)"/>
    <numFmt numFmtId="184" formatCode="0.0"/>
    <numFmt numFmtId="185" formatCode="0.0\ "/>
    <numFmt numFmtId="187" formatCode="\+\ 0.0"/>
    <numFmt numFmtId="188" formatCode="0\ \ \ "/>
    <numFmt numFmtId="192" formatCode="General\ \ \ \ "/>
    <numFmt numFmtId="194" formatCode="[$-409]mmm\-yy;@"/>
    <numFmt numFmtId="220" formatCode="0\ \ "/>
  </numFmts>
  <fonts count="35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/>
      <sz val="12"/>
      <name val="Times New Roman"/>
      <family val="1"/>
    </font>
    <font>
      <b/>
      <i/>
      <u/>
      <sz val="10"/>
      <name val="Times New Roman"/>
      <family val="1"/>
    </font>
    <font>
      <b/>
      <i/>
      <u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sz val="10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7">
    <xf numFmtId="0" fontId="0" fillId="0" borderId="0"/>
    <xf numFmtId="171" fontId="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6" fillId="0" borderId="0"/>
    <xf numFmtId="0" fontId="15" fillId="0" borderId="0"/>
    <xf numFmtId="0" fontId="34" fillId="0" borderId="0"/>
    <xf numFmtId="0" fontId="4" fillId="0" borderId="0"/>
    <xf numFmtId="0" fontId="20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</cellStyleXfs>
  <cellXfs count="214">
    <xf numFmtId="0" fontId="0" fillId="0" borderId="0" xfId="0"/>
    <xf numFmtId="0" fontId="2" fillId="0" borderId="0" xfId="21" applyFont="1" applyAlignment="1">
      <alignment horizontal="left"/>
    </xf>
    <xf numFmtId="0" fontId="1" fillId="0" borderId="0" xfId="21" applyFont="1"/>
    <xf numFmtId="0" fontId="6" fillId="0" borderId="0" xfId="21" applyFont="1" applyAlignment="1">
      <alignment horizontal="left"/>
    </xf>
    <xf numFmtId="0" fontId="8" fillId="0" borderId="0" xfId="21" quotePrefix="1" applyFont="1" applyBorder="1" applyAlignment="1">
      <alignment horizontal="center"/>
    </xf>
    <xf numFmtId="0" fontId="1" fillId="0" borderId="1" xfId="21" applyFont="1" applyBorder="1" applyAlignment="1">
      <alignment horizontal="center"/>
    </xf>
    <xf numFmtId="0" fontId="1" fillId="0" borderId="1" xfId="21" applyFont="1" applyBorder="1"/>
    <xf numFmtId="185" fontId="2" fillId="0" borderId="0" xfId="21" applyNumberFormat="1" applyFont="1" applyBorder="1" applyAlignment="1">
      <alignment horizontal="center"/>
    </xf>
    <xf numFmtId="0" fontId="1" fillId="0" borderId="0" xfId="21" applyFont="1" applyBorder="1"/>
    <xf numFmtId="0" fontId="1" fillId="0" borderId="2" xfId="21" applyFont="1" applyBorder="1"/>
    <xf numFmtId="0" fontId="1" fillId="0" borderId="3" xfId="21" applyFont="1" applyBorder="1"/>
    <xf numFmtId="0" fontId="1" fillId="0" borderId="0" xfId="22" applyFont="1"/>
    <xf numFmtId="0" fontId="1" fillId="0" borderId="0" xfId="22" applyFont="1" applyAlignment="1"/>
    <xf numFmtId="0" fontId="4" fillId="0" borderId="0" xfId="23" applyFont="1"/>
    <xf numFmtId="0" fontId="1" fillId="0" borderId="4" xfId="21" applyFont="1" applyBorder="1"/>
    <xf numFmtId="0" fontId="1" fillId="0" borderId="5" xfId="21" applyFont="1" applyBorder="1"/>
    <xf numFmtId="0" fontId="1" fillId="0" borderId="6" xfId="21" applyFont="1" applyBorder="1"/>
    <xf numFmtId="0" fontId="1" fillId="0" borderId="7" xfId="21" applyFont="1" applyBorder="1"/>
    <xf numFmtId="0" fontId="1" fillId="0" borderId="8" xfId="21" applyFont="1" applyBorder="1"/>
    <xf numFmtId="0" fontId="1" fillId="0" borderId="0" xfId="22" applyFont="1" applyAlignment="1">
      <alignment vertical="center"/>
    </xf>
    <xf numFmtId="0" fontId="9" fillId="0" borderId="9" xfId="21" applyFont="1" applyBorder="1"/>
    <xf numFmtId="0" fontId="14" fillId="0" borderId="0" xfId="0" applyFont="1" applyAlignment="1"/>
    <xf numFmtId="0" fontId="12" fillId="0" borderId="0" xfId="0" applyFont="1"/>
    <xf numFmtId="0" fontId="12" fillId="0" borderId="0" xfId="0" applyFont="1" applyAlignment="1"/>
    <xf numFmtId="0" fontId="13" fillId="0" borderId="0" xfId="0" applyFont="1"/>
    <xf numFmtId="0" fontId="4" fillId="0" borderId="0" xfId="0" applyFont="1"/>
    <xf numFmtId="187" fontId="1" fillId="0" borderId="0" xfId="21" applyNumberFormat="1" applyFont="1"/>
    <xf numFmtId="185" fontId="1" fillId="0" borderId="0" xfId="21" applyNumberFormat="1" applyFont="1" applyBorder="1" applyAlignment="1">
      <alignment horizontal="center"/>
    </xf>
    <xf numFmtId="185" fontId="1" fillId="0" borderId="4" xfId="21" applyNumberFormat="1" applyFont="1" applyBorder="1" applyAlignment="1">
      <alignment horizontal="center"/>
    </xf>
    <xf numFmtId="0" fontId="1" fillId="0" borderId="0" xfId="21" applyFont="1" applyBorder="1" applyAlignment="1">
      <alignment horizontal="center"/>
    </xf>
    <xf numFmtId="184" fontId="1" fillId="0" borderId="0" xfId="21" applyNumberFormat="1" applyFont="1" applyBorder="1" applyAlignment="1">
      <alignment horizontal="center"/>
    </xf>
    <xf numFmtId="0" fontId="1" fillId="0" borderId="10" xfId="21" applyFont="1" applyBorder="1"/>
    <xf numFmtId="0" fontId="1" fillId="0" borderId="11" xfId="21" applyFont="1" applyBorder="1"/>
    <xf numFmtId="0" fontId="2" fillId="0" borderId="0" xfId="24" quotePrefix="1" applyFont="1" applyAlignment="1">
      <alignment horizontal="left"/>
    </xf>
    <xf numFmtId="0" fontId="1" fillId="0" borderId="0" xfId="24" applyFont="1" applyAlignment="1">
      <alignment horizontal="centerContinuous"/>
    </xf>
    <xf numFmtId="0" fontId="1" fillId="0" borderId="0" xfId="24" applyFont="1"/>
    <xf numFmtId="0" fontId="9" fillId="0" borderId="0" xfId="24" applyFont="1"/>
    <xf numFmtId="184" fontId="12" fillId="0" borderId="12" xfId="24" applyNumberFormat="1" applyFont="1" applyBorder="1" applyAlignment="1">
      <alignment horizontal="center" vertical="center"/>
    </xf>
    <xf numFmtId="192" fontId="12" fillId="0" borderId="13" xfId="25" applyNumberFormat="1" applyFont="1" applyBorder="1" applyAlignment="1">
      <alignment horizontal="center" vertical="center"/>
    </xf>
    <xf numFmtId="184" fontId="12" fillId="0" borderId="4" xfId="25" applyNumberFormat="1" applyFont="1" applyBorder="1" applyAlignment="1">
      <alignment horizontal="center" vertical="center"/>
    </xf>
    <xf numFmtId="192" fontId="12" fillId="0" borderId="13" xfId="24" applyNumberFormat="1" applyFont="1" applyBorder="1" applyAlignment="1">
      <alignment horizontal="center" vertical="center"/>
    </xf>
    <xf numFmtId="184" fontId="12" fillId="0" borderId="4" xfId="24" applyNumberFormat="1" applyFont="1" applyBorder="1" applyAlignment="1">
      <alignment horizontal="center" vertical="center"/>
    </xf>
    <xf numFmtId="187" fontId="2" fillId="0" borderId="14" xfId="21" applyNumberFormat="1" applyFont="1" applyBorder="1" applyAlignment="1">
      <alignment horizontal="center"/>
    </xf>
    <xf numFmtId="0" fontId="1" fillId="0" borderId="15" xfId="21" applyFont="1" applyBorder="1"/>
    <xf numFmtId="0" fontId="2" fillId="0" borderId="11" xfId="21" applyFont="1" applyBorder="1"/>
    <xf numFmtId="0" fontId="9" fillId="0" borderId="10" xfId="21" applyFont="1" applyBorder="1"/>
    <xf numFmtId="187" fontId="2" fillId="0" borderId="16" xfId="21" applyNumberFormat="1" applyFont="1" applyBorder="1" applyAlignment="1">
      <alignment horizontal="center"/>
    </xf>
    <xf numFmtId="184" fontId="12" fillId="0" borderId="17" xfId="24" applyNumberFormat="1" applyFont="1" applyBorder="1" applyAlignment="1">
      <alignment horizontal="center"/>
    </xf>
    <xf numFmtId="185" fontId="1" fillId="0" borderId="0" xfId="21" applyNumberFormat="1" applyFont="1"/>
    <xf numFmtId="0" fontId="1" fillId="0" borderId="0" xfId="24" applyFont="1" applyAlignment="1">
      <alignment horizontal="left"/>
    </xf>
    <xf numFmtId="184" fontId="12" fillId="0" borderId="18" xfId="24" applyNumberFormat="1" applyFont="1" applyBorder="1" applyAlignment="1">
      <alignment horizontal="center"/>
    </xf>
    <xf numFmtId="184" fontId="12" fillId="0" borderId="0" xfId="24" applyNumberFormat="1" applyFont="1" applyBorder="1" applyAlignment="1">
      <alignment horizontal="center"/>
    </xf>
    <xf numFmtId="0" fontId="4" fillId="0" borderId="0" xfId="23" applyFont="1" applyAlignment="1">
      <alignment vertical="center"/>
    </xf>
    <xf numFmtId="0" fontId="9" fillId="0" borderId="0" xfId="23" applyFont="1" applyAlignment="1">
      <alignment horizontal="centerContinuous" vertical="center"/>
    </xf>
    <xf numFmtId="0" fontId="14" fillId="0" borderId="19" xfId="24" applyFont="1" applyBorder="1" applyAlignment="1">
      <alignment horizontal="center"/>
    </xf>
    <xf numFmtId="0" fontId="14" fillId="0" borderId="20" xfId="24" applyFont="1" applyBorder="1" applyAlignment="1">
      <alignment horizontal="center"/>
    </xf>
    <xf numFmtId="0" fontId="14" fillId="0" borderId="21" xfId="24" applyFont="1" applyBorder="1" applyAlignment="1">
      <alignment horizontal="center"/>
    </xf>
    <xf numFmtId="184" fontId="4" fillId="0" borderId="0" xfId="23" applyNumberFormat="1" applyFont="1"/>
    <xf numFmtId="184" fontId="12" fillId="0" borderId="12" xfId="24" applyNumberFormat="1" applyFont="1" applyBorder="1" applyAlignment="1">
      <alignment horizontal="center"/>
    </xf>
    <xf numFmtId="184" fontId="12" fillId="0" borderId="22" xfId="24" applyNumberFormat="1" applyFont="1" applyBorder="1" applyAlignment="1">
      <alignment horizontal="center"/>
    </xf>
    <xf numFmtId="0" fontId="8" fillId="0" borderId="23" xfId="21" applyFont="1" applyBorder="1" applyAlignment="1">
      <alignment horizontal="center"/>
    </xf>
    <xf numFmtId="0" fontId="8" fillId="0" borderId="24" xfId="21" applyFont="1" applyBorder="1"/>
    <xf numFmtId="0" fontId="1" fillId="0" borderId="23" xfId="21" applyFont="1" applyBorder="1"/>
    <xf numFmtId="0" fontId="9" fillId="0" borderId="6" xfId="21" applyFont="1" applyBorder="1"/>
    <xf numFmtId="0" fontId="9" fillId="0" borderId="25" xfId="21" applyFont="1" applyBorder="1"/>
    <xf numFmtId="0" fontId="1" fillId="0" borderId="26" xfId="21" applyFont="1" applyBorder="1"/>
    <xf numFmtId="0" fontId="1" fillId="0" borderId="27" xfId="21" applyFont="1" applyBorder="1"/>
    <xf numFmtId="184" fontId="1" fillId="0" borderId="4" xfId="21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32" xfId="21" applyFont="1" applyBorder="1" applyAlignment="1">
      <alignment horizontal="center" vertical="center"/>
    </xf>
    <xf numFmtId="0" fontId="8" fillId="0" borderId="33" xfId="21" quotePrefix="1" applyFont="1" applyBorder="1" applyAlignment="1">
      <alignment horizontal="center" vertical="center"/>
    </xf>
    <xf numFmtId="0" fontId="8" fillId="0" borderId="34" xfId="21" quotePrefix="1" applyFont="1" applyBorder="1" applyAlignment="1">
      <alignment horizontal="center" vertical="center"/>
    </xf>
    <xf numFmtId="0" fontId="8" fillId="0" borderId="32" xfId="21" quotePrefix="1" applyFont="1" applyBorder="1" applyAlignment="1">
      <alignment horizontal="center" vertical="center"/>
    </xf>
    <xf numFmtId="0" fontId="19" fillId="0" borderId="11" xfId="21" applyFont="1" applyBorder="1"/>
    <xf numFmtId="184" fontId="19" fillId="0" borderId="0" xfId="21" applyNumberFormat="1" applyFont="1" applyBorder="1" applyAlignment="1">
      <alignment horizontal="center"/>
    </xf>
    <xf numFmtId="185" fontId="19" fillId="0" borderId="0" xfId="21" applyNumberFormat="1" applyFont="1" applyBorder="1" applyAlignment="1">
      <alignment horizontal="center"/>
    </xf>
    <xf numFmtId="0" fontId="19" fillId="0" borderId="23" xfId="21" applyFont="1" applyBorder="1"/>
    <xf numFmtId="0" fontId="19" fillId="0" borderId="26" xfId="21" applyFont="1" applyBorder="1"/>
    <xf numFmtId="184" fontId="19" fillId="0" borderId="4" xfId="21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 vertical="center" wrapText="1"/>
    </xf>
    <xf numFmtId="0" fontId="9" fillId="0" borderId="0" xfId="23" applyFont="1" applyAlignment="1">
      <alignment horizontal="left" vertical="center"/>
    </xf>
    <xf numFmtId="0" fontId="12" fillId="0" borderId="0" xfId="24" applyFont="1" applyBorder="1" applyAlignment="1">
      <alignment horizontal="center"/>
    </xf>
    <xf numFmtId="192" fontId="12" fillId="0" borderId="0" xfId="24" applyNumberFormat="1" applyFont="1" applyBorder="1" applyAlignment="1">
      <alignment horizontal="center" vertical="center"/>
    </xf>
    <xf numFmtId="0" fontId="1" fillId="0" borderId="0" xfId="24" applyFont="1" applyBorder="1"/>
    <xf numFmtId="0" fontId="1" fillId="0" borderId="0" xfId="23" applyFont="1" applyAlignment="1">
      <alignment horizontal="center" vertical="center" textRotation="180"/>
    </xf>
    <xf numFmtId="0" fontId="4" fillId="0" borderId="24" xfId="0" applyFont="1" applyFill="1" applyBorder="1" applyAlignment="1">
      <alignment wrapText="1"/>
    </xf>
    <xf numFmtId="184" fontId="1" fillId="0" borderId="0" xfId="22" applyNumberFormat="1" applyFont="1"/>
    <xf numFmtId="0" fontId="2" fillId="0" borderId="36" xfId="22" applyFont="1" applyBorder="1" applyAlignment="1">
      <alignment horizontal="center" vertical="center"/>
    </xf>
    <xf numFmtId="0" fontId="2" fillId="0" borderId="36" xfId="22" quotePrefix="1" applyFont="1" applyBorder="1" applyAlignment="1">
      <alignment horizontal="center" vertical="center" wrapText="1"/>
    </xf>
    <xf numFmtId="0" fontId="9" fillId="0" borderId="0" xfId="21" applyFont="1" applyBorder="1"/>
    <xf numFmtId="184" fontId="1" fillId="0" borderId="0" xfId="21" applyNumberFormat="1" applyFont="1"/>
    <xf numFmtId="192" fontId="12" fillId="0" borderId="37" xfId="24" applyNumberFormat="1" applyFont="1" applyBorder="1" applyAlignment="1">
      <alignment horizontal="center" vertical="center"/>
    </xf>
    <xf numFmtId="0" fontId="24" fillId="0" borderId="0" xfId="0" applyFont="1"/>
    <xf numFmtId="0" fontId="24" fillId="0" borderId="0" xfId="0" applyFont="1" applyFill="1" applyBorder="1" applyAlignment="1">
      <alignment vertical="center"/>
    </xf>
    <xf numFmtId="0" fontId="7" fillId="0" borderId="0" xfId="21" applyFont="1" applyBorder="1" applyAlignment="1">
      <alignment horizontal="center" vertical="center"/>
    </xf>
    <xf numFmtId="187" fontId="2" fillId="0" borderId="0" xfId="21" applyNumberFormat="1" applyFont="1" applyBorder="1" applyAlignment="1">
      <alignment horizontal="center"/>
    </xf>
    <xf numFmtId="0" fontId="13" fillId="0" borderId="0" xfId="0" applyFont="1" applyAlignment="1"/>
    <xf numFmtId="0" fontId="22" fillId="0" borderId="0" xfId="23" applyFont="1"/>
    <xf numFmtId="0" fontId="21" fillId="0" borderId="0" xfId="23" applyFont="1" applyAlignment="1">
      <alignment vertical="center"/>
    </xf>
    <xf numFmtId="0" fontId="21" fillId="0" borderId="0" xfId="23" applyFont="1" applyAlignment="1">
      <alignment horizontal="left" vertical="center"/>
    </xf>
    <xf numFmtId="0" fontId="26" fillId="0" borderId="0" xfId="23" applyFont="1" applyAlignment="1">
      <alignment horizontal="centerContinuous" vertical="center"/>
    </xf>
    <xf numFmtId="0" fontId="26" fillId="0" borderId="0" xfId="23" applyFont="1" applyAlignment="1">
      <alignment horizontal="center" vertical="center"/>
    </xf>
    <xf numFmtId="184" fontId="22" fillId="0" borderId="0" xfId="23" applyNumberFormat="1" applyFont="1" applyBorder="1" applyAlignment="1">
      <alignment horizontal="center" vertical="center"/>
    </xf>
    <xf numFmtId="188" fontId="21" fillId="0" borderId="0" xfId="23" applyNumberFormat="1" applyFont="1" applyBorder="1" applyAlignment="1">
      <alignment vertical="center"/>
    </xf>
    <xf numFmtId="184" fontId="22" fillId="0" borderId="0" xfId="23" applyNumberFormat="1" applyFont="1" applyBorder="1" applyAlignment="1">
      <alignment horizontal="center"/>
    </xf>
    <xf numFmtId="0" fontId="22" fillId="0" borderId="0" xfId="23" applyFont="1" applyAlignment="1"/>
    <xf numFmtId="0" fontId="21" fillId="0" borderId="38" xfId="0" applyFont="1" applyBorder="1" applyAlignment="1">
      <alignment horizontal="center" vertical="center"/>
    </xf>
    <xf numFmtId="0" fontId="21" fillId="0" borderId="0" xfId="23" quotePrefix="1" applyFont="1"/>
    <xf numFmtId="0" fontId="22" fillId="0" borderId="0" xfId="23" applyFont="1" applyAlignment="1">
      <alignment horizontal="center"/>
    </xf>
    <xf numFmtId="17" fontId="23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wrapText="1"/>
    </xf>
    <xf numFmtId="0" fontId="14" fillId="0" borderId="41" xfId="24" applyFont="1" applyBorder="1" applyAlignment="1">
      <alignment horizontal="center"/>
    </xf>
    <xf numFmtId="0" fontId="12" fillId="0" borderId="42" xfId="24" quotePrefix="1" applyFont="1" applyBorder="1" applyAlignment="1">
      <alignment horizontal="center" vertical="center"/>
    </xf>
    <xf numFmtId="0" fontId="12" fillId="0" borderId="43" xfId="24" applyFont="1" applyBorder="1" applyAlignment="1">
      <alignment horizontal="center" vertical="center"/>
    </xf>
    <xf numFmtId="0" fontId="8" fillId="0" borderId="15" xfId="21" applyFont="1" applyBorder="1" applyAlignment="1">
      <alignment horizontal="center"/>
    </xf>
    <xf numFmtId="184" fontId="1" fillId="0" borderId="0" xfId="3" applyNumberFormat="1" applyFont="1" applyFill="1" applyBorder="1" applyAlignment="1">
      <alignment horizontal="center"/>
    </xf>
    <xf numFmtId="185" fontId="1" fillId="0" borderId="44" xfId="21" applyNumberFormat="1" applyFont="1" applyBorder="1" applyAlignment="1">
      <alignment horizontal="center"/>
    </xf>
    <xf numFmtId="185" fontId="1" fillId="0" borderId="26" xfId="21" applyNumberFormat="1" applyFont="1" applyBorder="1" applyAlignment="1">
      <alignment horizontal="center"/>
    </xf>
    <xf numFmtId="0" fontId="1" fillId="0" borderId="26" xfId="21" applyFont="1" applyBorder="1" applyAlignment="1">
      <alignment horizontal="center"/>
    </xf>
    <xf numFmtId="184" fontId="19" fillId="0" borderId="26" xfId="21" applyNumberFormat="1" applyFont="1" applyBorder="1" applyAlignment="1">
      <alignment horizontal="center"/>
    </xf>
    <xf numFmtId="185" fontId="1" fillId="0" borderId="2" xfId="21" applyNumberFormat="1" applyFont="1" applyBorder="1" applyAlignment="1">
      <alignment horizontal="center"/>
    </xf>
    <xf numFmtId="184" fontId="1" fillId="0" borderId="27" xfId="21" applyNumberFormat="1" applyFont="1" applyBorder="1" applyAlignment="1">
      <alignment horizontal="center"/>
    </xf>
    <xf numFmtId="187" fontId="2" fillId="0" borderId="15" xfId="21" applyNumberFormat="1" applyFont="1" applyBorder="1" applyAlignment="1">
      <alignment horizontal="center"/>
    </xf>
    <xf numFmtId="0" fontId="27" fillId="0" borderId="0" xfId="23" applyFont="1" applyAlignment="1">
      <alignment vertical="center"/>
    </xf>
    <xf numFmtId="0" fontId="21" fillId="0" borderId="38" xfId="0" quotePrefix="1" applyFont="1" applyBorder="1" applyAlignment="1">
      <alignment horizontal="center" vertical="center" wrapText="1"/>
    </xf>
    <xf numFmtId="194" fontId="28" fillId="0" borderId="21" xfId="13" applyNumberFormat="1" applyFont="1" applyBorder="1" applyAlignment="1">
      <alignment horizontal="center" vertical="center" wrapText="1"/>
    </xf>
    <xf numFmtId="220" fontId="13" fillId="0" borderId="36" xfId="0" applyNumberFormat="1" applyFont="1" applyBorder="1" applyAlignment="1">
      <alignment horizontal="center" vertical="center"/>
    </xf>
    <xf numFmtId="220" fontId="13" fillId="0" borderId="45" xfId="0" applyNumberFormat="1" applyFont="1" applyBorder="1" applyAlignment="1">
      <alignment horizontal="center" vertical="center"/>
    </xf>
    <xf numFmtId="184" fontId="21" fillId="0" borderId="36" xfId="3" applyNumberFormat="1" applyFont="1" applyBorder="1" applyAlignment="1">
      <alignment horizontal="center"/>
    </xf>
    <xf numFmtId="1" fontId="12" fillId="0" borderId="46" xfId="19" applyNumberFormat="1" applyFont="1" applyBorder="1" applyAlignment="1">
      <alignment horizontal="center"/>
    </xf>
    <xf numFmtId="184" fontId="22" fillId="0" borderId="36" xfId="3" applyNumberFormat="1" applyFont="1" applyBorder="1" applyAlignment="1">
      <alignment horizontal="center"/>
    </xf>
    <xf numFmtId="184" fontId="12" fillId="0" borderId="47" xfId="3" applyNumberFormat="1" applyFont="1" applyBorder="1" applyAlignment="1">
      <alignment horizontal="center"/>
    </xf>
    <xf numFmtId="184" fontId="22" fillId="0" borderId="48" xfId="3" applyNumberFormat="1" applyFont="1" applyBorder="1" applyAlignment="1">
      <alignment horizontal="center"/>
    </xf>
    <xf numFmtId="1" fontId="12" fillId="0" borderId="49" xfId="19" applyNumberFormat="1" applyFont="1" applyBorder="1" applyAlignment="1">
      <alignment horizontal="center"/>
    </xf>
    <xf numFmtId="184" fontId="21" fillId="0" borderId="50" xfId="3" applyNumberFormat="1" applyFont="1" applyBorder="1" applyAlignment="1">
      <alignment horizontal="center"/>
    </xf>
    <xf numFmtId="1" fontId="12" fillId="0" borderId="51" xfId="19" applyNumberFormat="1" applyFont="1" applyBorder="1" applyAlignment="1">
      <alignment horizontal="center"/>
    </xf>
    <xf numFmtId="1" fontId="12" fillId="0" borderId="46" xfId="19" applyNumberFormat="1" applyFont="1" applyFill="1" applyBorder="1" applyAlignment="1">
      <alignment horizontal="center"/>
    </xf>
    <xf numFmtId="184" fontId="22" fillId="0" borderId="36" xfId="0" applyNumberFormat="1" applyFont="1" applyBorder="1" applyAlignment="1">
      <alignment horizontal="center"/>
    </xf>
    <xf numFmtId="1" fontId="12" fillId="0" borderId="52" xfId="19" applyNumberFormat="1" applyFont="1" applyBorder="1" applyAlignment="1">
      <alignment horizontal="center"/>
    </xf>
    <xf numFmtId="184" fontId="22" fillId="0" borderId="53" xfId="3" applyNumberFormat="1" applyFont="1" applyBorder="1" applyAlignment="1">
      <alignment horizontal="center"/>
    </xf>
    <xf numFmtId="1" fontId="29" fillId="0" borderId="46" xfId="0" applyNumberFormat="1" applyFont="1" applyBorder="1" applyAlignment="1">
      <alignment horizontal="center"/>
    </xf>
    <xf numFmtId="1" fontId="29" fillId="0" borderId="51" xfId="0" applyNumberFormat="1" applyFont="1" applyBorder="1" applyAlignment="1">
      <alignment horizontal="center"/>
    </xf>
    <xf numFmtId="1" fontId="13" fillId="0" borderId="54" xfId="0" applyNumberFormat="1" applyFont="1" applyBorder="1" applyAlignment="1">
      <alignment horizontal="center"/>
    </xf>
    <xf numFmtId="1" fontId="13" fillId="0" borderId="46" xfId="0" applyNumberFormat="1" applyFont="1" applyBorder="1" applyAlignment="1">
      <alignment horizontal="center"/>
    </xf>
    <xf numFmtId="1" fontId="29" fillId="0" borderId="52" xfId="0" applyNumberFormat="1" applyFont="1" applyBorder="1" applyAlignment="1">
      <alignment horizontal="center"/>
    </xf>
    <xf numFmtId="1" fontId="13" fillId="0" borderId="49" xfId="0" applyNumberFormat="1" applyFont="1" applyBorder="1" applyAlignment="1">
      <alignment horizontal="center"/>
    </xf>
    <xf numFmtId="184" fontId="22" fillId="0" borderId="50" xfId="3" applyNumberFormat="1" applyFont="1" applyBorder="1" applyAlignment="1">
      <alignment horizontal="center"/>
    </xf>
    <xf numFmtId="1" fontId="12" fillId="0" borderId="54" xfId="0" applyNumberFormat="1" applyFont="1" applyBorder="1" applyAlignment="1">
      <alignment horizontal="center"/>
    </xf>
    <xf numFmtId="184" fontId="22" fillId="0" borderId="45" xfId="3" applyNumberFormat="1" applyFont="1" applyBorder="1" applyAlignment="1">
      <alignment horizontal="center"/>
    </xf>
    <xf numFmtId="1" fontId="13" fillId="0" borderId="55" xfId="0" applyNumberFormat="1" applyFont="1" applyBorder="1" applyAlignment="1">
      <alignment horizontal="center" vertical="center"/>
    </xf>
    <xf numFmtId="184" fontId="21" fillId="0" borderId="56" xfId="3" applyNumberFormat="1" applyFont="1" applyBorder="1" applyAlignment="1">
      <alignment horizontal="center" vertical="center"/>
    </xf>
    <xf numFmtId="184" fontId="30" fillId="0" borderId="0" xfId="3" applyNumberFormat="1" applyFont="1" applyFill="1" applyAlignment="1">
      <alignment horizontal="center" vertical="center"/>
    </xf>
    <xf numFmtId="0" fontId="21" fillId="0" borderId="57" xfId="0" quotePrefix="1" applyFont="1" applyBorder="1" applyAlignment="1">
      <alignment horizontal="center" vertical="center" wrapText="1"/>
    </xf>
    <xf numFmtId="0" fontId="21" fillId="0" borderId="58" xfId="0" quotePrefix="1" applyFont="1" applyBorder="1" applyAlignment="1">
      <alignment horizontal="center" vertical="center" wrapText="1"/>
    </xf>
    <xf numFmtId="0" fontId="21" fillId="0" borderId="59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19" applyNumberFormat="1" applyFont="1" applyBorder="1" applyAlignment="1">
      <alignment horizontal="center"/>
    </xf>
    <xf numFmtId="184" fontId="22" fillId="0" borderId="0" xfId="3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2" fillId="0" borderId="8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8" fillId="0" borderId="16" xfId="21" applyFont="1" applyBorder="1" applyAlignment="1">
      <alignment horizontal="center"/>
    </xf>
    <xf numFmtId="184" fontId="21" fillId="0" borderId="62" xfId="3" applyNumberFormat="1" applyFont="1" applyBorder="1" applyAlignment="1">
      <alignment horizontal="center"/>
    </xf>
    <xf numFmtId="184" fontId="22" fillId="0" borderId="62" xfId="3" applyNumberFormat="1" applyFont="1" applyBorder="1" applyAlignment="1">
      <alignment horizontal="center"/>
    </xf>
    <xf numFmtId="184" fontId="22" fillId="0" borderId="63" xfId="3" applyNumberFormat="1" applyFont="1" applyBorder="1" applyAlignment="1">
      <alignment horizontal="center"/>
    </xf>
    <xf numFmtId="184" fontId="21" fillId="0" borderId="64" xfId="3" applyNumberFormat="1" applyFont="1" applyBorder="1" applyAlignment="1">
      <alignment horizontal="center"/>
    </xf>
    <xf numFmtId="184" fontId="22" fillId="0" borderId="62" xfId="0" applyNumberFormat="1" applyFont="1" applyBorder="1" applyAlignment="1">
      <alignment horizontal="center"/>
    </xf>
    <xf numFmtId="184" fontId="22" fillId="0" borderId="65" xfId="3" applyNumberFormat="1" applyFont="1" applyBorder="1" applyAlignment="1">
      <alignment horizontal="center"/>
    </xf>
    <xf numFmtId="184" fontId="22" fillId="0" borderId="64" xfId="3" applyNumberFormat="1" applyFont="1" applyBorder="1" applyAlignment="1">
      <alignment horizontal="center"/>
    </xf>
    <xf numFmtId="184" fontId="22" fillId="0" borderId="66" xfId="3" applyNumberFormat="1" applyFont="1" applyBorder="1" applyAlignment="1">
      <alignment horizontal="center"/>
    </xf>
    <xf numFmtId="184" fontId="21" fillId="0" borderId="67" xfId="3" applyNumberFormat="1" applyFont="1" applyBorder="1" applyAlignment="1">
      <alignment horizontal="center" vertical="center"/>
    </xf>
    <xf numFmtId="0" fontId="12" fillId="0" borderId="36" xfId="13" applyFont="1" applyBorder="1" applyAlignment="1">
      <alignment horizontal="left"/>
    </xf>
    <xf numFmtId="184" fontId="29" fillId="0" borderId="46" xfId="0" applyNumberFormat="1" applyFont="1" applyBorder="1" applyAlignment="1">
      <alignment horizontal="center"/>
    </xf>
    <xf numFmtId="0" fontId="8" fillId="0" borderId="14" xfId="21" applyFont="1" applyBorder="1" applyAlignment="1">
      <alignment horizontal="center"/>
    </xf>
    <xf numFmtId="185" fontId="1" fillId="0" borderId="68" xfId="21" applyNumberFormat="1" applyFont="1" applyBorder="1" applyAlignment="1">
      <alignment horizontal="center"/>
    </xf>
    <xf numFmtId="17" fontId="23" fillId="0" borderId="69" xfId="0" applyNumberFormat="1" applyFont="1" applyBorder="1" applyAlignment="1">
      <alignment horizontal="center" vertical="center"/>
    </xf>
    <xf numFmtId="17" fontId="13" fillId="0" borderId="34" xfId="0" applyNumberFormat="1" applyFont="1" applyBorder="1" applyAlignment="1">
      <alignment horizontal="center" vertical="center" wrapText="1"/>
    </xf>
    <xf numFmtId="0" fontId="22" fillId="0" borderId="0" xfId="23" applyFont="1" applyAlignment="1">
      <alignment vertical="center"/>
    </xf>
    <xf numFmtId="0" fontId="12" fillId="2" borderId="36" xfId="13" applyFont="1" applyFill="1" applyBorder="1" applyAlignment="1">
      <alignment horizontal="left"/>
    </xf>
    <xf numFmtId="187" fontId="12" fillId="0" borderId="36" xfId="26" applyNumberFormat="1" applyBorder="1" applyAlignment="1">
      <alignment horizontal="center" wrapText="1"/>
    </xf>
    <xf numFmtId="187" fontId="13" fillId="0" borderId="36" xfId="26" applyNumberFormat="1" applyFont="1" applyBorder="1" applyAlignment="1">
      <alignment horizontal="center" wrapText="1"/>
    </xf>
    <xf numFmtId="0" fontId="13" fillId="0" borderId="36" xfId="13" applyFont="1" applyBorder="1" applyAlignment="1" applyProtection="1">
      <alignment horizontal="left" wrapText="1"/>
    </xf>
    <xf numFmtId="187" fontId="13" fillId="0" borderId="70" xfId="26" quotePrefix="1" applyNumberFormat="1" applyFont="1" applyBorder="1" applyAlignment="1">
      <alignment horizontal="center" vertical="center" wrapText="1"/>
    </xf>
    <xf numFmtId="187" fontId="13" fillId="0" borderId="60" xfId="26" quotePrefix="1" applyNumberFormat="1" applyFont="1" applyBorder="1" applyAlignment="1">
      <alignment horizontal="center" vertical="center" wrapText="1"/>
    </xf>
    <xf numFmtId="187" fontId="13" fillId="2" borderId="34" xfId="26" quotePrefix="1" applyNumberFormat="1" applyFont="1" applyFill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50" xfId="0" applyNumberFormat="1" applyFont="1" applyBorder="1" applyAlignment="1">
      <alignment horizontal="center" vertical="center" wrapText="1"/>
    </xf>
    <xf numFmtId="194" fontId="28" fillId="0" borderId="38" xfId="13" applyNumberFormat="1" applyFont="1" applyBorder="1" applyAlignment="1">
      <alignment horizontal="center" vertical="center" wrapText="1"/>
    </xf>
    <xf numFmtId="220" fontId="13" fillId="0" borderId="20" xfId="0" applyNumberFormat="1" applyFont="1" applyBorder="1" applyAlignment="1">
      <alignment horizontal="center" vertical="center"/>
    </xf>
    <xf numFmtId="184" fontId="4" fillId="0" borderId="45" xfId="0" applyNumberFormat="1" applyFont="1" applyBorder="1" applyAlignment="1">
      <alignment horizontal="center" vertical="center" wrapText="1"/>
    </xf>
    <xf numFmtId="184" fontId="3" fillId="0" borderId="38" xfId="0" applyNumberFormat="1" applyFont="1" applyBorder="1" applyAlignment="1">
      <alignment horizontal="center" vertical="center" wrapText="1"/>
    </xf>
    <xf numFmtId="194" fontId="23" fillId="0" borderId="71" xfId="0" applyNumberFormat="1" applyFont="1" applyBorder="1" applyAlignment="1">
      <alignment horizontal="center" vertical="center"/>
    </xf>
    <xf numFmtId="194" fontId="23" fillId="0" borderId="21" xfId="0" applyNumberFormat="1" applyFont="1" applyBorder="1" applyAlignment="1">
      <alignment horizontal="center" vertical="center"/>
    </xf>
    <xf numFmtId="184" fontId="21" fillId="0" borderId="72" xfId="3" applyNumberFormat="1" applyFont="1" applyBorder="1" applyAlignment="1">
      <alignment horizontal="center"/>
    </xf>
    <xf numFmtId="184" fontId="21" fillId="0" borderId="73" xfId="3" applyNumberFormat="1" applyFont="1" applyBorder="1" applyAlignment="1">
      <alignment horizontal="center"/>
    </xf>
    <xf numFmtId="0" fontId="7" fillId="0" borderId="15" xfId="21" applyFont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</xf>
    <xf numFmtId="0" fontId="7" fillId="0" borderId="74" xfId="21" applyFont="1" applyBorder="1" applyAlignment="1">
      <alignment horizontal="center" vertical="center"/>
    </xf>
    <xf numFmtId="0" fontId="7" fillId="0" borderId="16" xfId="21" applyFont="1" applyBorder="1" applyAlignment="1">
      <alignment horizontal="center" vertical="center"/>
    </xf>
    <xf numFmtId="0" fontId="11" fillId="0" borderId="0" xfId="21" applyFont="1" applyAlignment="1">
      <alignment horizontal="left" vertical="center" wrapText="1"/>
    </xf>
    <xf numFmtId="0" fontId="9" fillId="0" borderId="0" xfId="21" applyFont="1" applyAlignment="1">
      <alignment horizontal="left" vertical="center" wrapText="1"/>
    </xf>
    <xf numFmtId="0" fontId="2" fillId="0" borderId="0" xfId="22" applyFont="1" applyBorder="1" applyAlignment="1">
      <alignment horizontal="left" vertical="center" wrapText="1"/>
    </xf>
    <xf numFmtId="0" fontId="2" fillId="0" borderId="0" xfId="22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4" fillId="0" borderId="14" xfId="23" applyFont="1" applyBorder="1" applyAlignment="1">
      <alignment horizontal="left" vertical="center"/>
    </xf>
    <xf numFmtId="0" fontId="4" fillId="0" borderId="0" xfId="23" applyFont="1" applyBorder="1" applyAlignment="1">
      <alignment horizontal="left" vertical="center"/>
    </xf>
  </cellXfs>
  <cellStyles count="27">
    <cellStyle name="Comma 10" xfId="1"/>
    <cellStyle name="Comma 11" xfId="2"/>
    <cellStyle name="Comma 2" xfId="3"/>
    <cellStyle name="Comma 3" xfId="4"/>
    <cellStyle name="Comma 3 2" xfId="5"/>
    <cellStyle name="Comma 4" xfId="6"/>
    <cellStyle name="Comma 5" xfId="7"/>
    <cellStyle name="Comma 6" xfId="8"/>
    <cellStyle name="Comma 7" xfId="9"/>
    <cellStyle name="Comma 8" xfId="10"/>
    <cellStyle name="Comma 9" xfId="11"/>
    <cellStyle name="Normal" xfId="0" builtinId="0"/>
    <cellStyle name="Normal 2" xfId="12"/>
    <cellStyle name="Normal 2 2" xfId="13"/>
    <cellStyle name="Normal 3" xfId="14"/>
    <cellStyle name="Normal 3 2" xfId="15"/>
    <cellStyle name="Normal 4" xfId="16"/>
    <cellStyle name="Normal 5" xfId="17"/>
    <cellStyle name="Normal 6" xfId="18"/>
    <cellStyle name="Normal 7" xfId="19"/>
    <cellStyle name="Normal 8" xfId="20"/>
    <cellStyle name="Normal_01TAB1Q1" xfId="21"/>
    <cellStyle name="Normal_01TAB2Q1" xfId="22"/>
    <cellStyle name="Normal_01TAB3Q1" xfId="23"/>
    <cellStyle name="Normal_01TAB4Q1" xfId="24"/>
    <cellStyle name="Normal_01TAB4Q1 2" xfId="25"/>
    <cellStyle name="Normal_ROW090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Inflation rate (%), Financial year, 2005/06 - 2019/20</a:t>
            </a:r>
          </a:p>
        </c:rich>
      </c:tx>
      <c:layout>
        <c:manualLayout>
          <c:xMode val="edge"/>
          <c:yMode val="edge"/>
          <c:x val="0.17334024413387616"/>
          <c:y val="2.75712462171736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343065693430656E-2"/>
          <c:y val="0.13986013986013987"/>
          <c:w val="0.8978102189781022"/>
          <c:h val="0.6363636363636363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cat>
            <c:strRef>
              <c:f>'Table 5'!$C$4:$C$19</c:f>
              <c:strCache>
                <c:ptCount val="15"/>
                <c:pt idx="0">
                  <c:v>2005/06 </c:v>
                </c:pt>
                <c:pt idx="1">
                  <c:v>2006/07 </c:v>
                </c:pt>
                <c:pt idx="2">
                  <c:v>2007/08 </c:v>
                </c:pt>
                <c:pt idx="3">
                  <c:v>2008/09 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  <c:pt idx="12">
                  <c:v>2017/18</c:v>
                </c:pt>
                <c:pt idx="13">
                  <c:v>2018/19</c:v>
                </c:pt>
                <c:pt idx="14">
                  <c:v>2019/20</c:v>
                </c:pt>
              </c:strCache>
            </c:strRef>
          </c:cat>
          <c:val>
            <c:numRef>
              <c:f>'Table 5'!$D$4:$D$19</c:f>
              <c:numCache>
                <c:formatCode>0.0</c:formatCode>
                <c:ptCount val="16"/>
                <c:pt idx="0">
                  <c:v>5.0999999999999996</c:v>
                </c:pt>
                <c:pt idx="1">
                  <c:v>10.7</c:v>
                </c:pt>
                <c:pt idx="2">
                  <c:v>8.8000000000000007</c:v>
                </c:pt>
                <c:pt idx="3">
                  <c:v>6.9</c:v>
                </c:pt>
                <c:pt idx="4">
                  <c:v>1.7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3.6</c:v>
                </c:pt>
                <c:pt idx="8">
                  <c:v>4</c:v>
                </c:pt>
                <c:pt idx="9">
                  <c:v>1.7</c:v>
                </c:pt>
                <c:pt idx="10">
                  <c:v>0.9</c:v>
                </c:pt>
                <c:pt idx="11">
                  <c:v>2.4</c:v>
                </c:pt>
                <c:pt idx="12">
                  <c:v>4.3</c:v>
                </c:pt>
                <c:pt idx="13">
                  <c:v>1</c:v>
                </c:pt>
                <c:pt idx="14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8-43D5-8A78-283857192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992184"/>
        <c:axId val="1"/>
      </c:lineChart>
      <c:catAx>
        <c:axId val="33099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M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MU"/>
          </a:p>
        </c:txPr>
        <c:crossAx val="330992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MU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Inflation rate (%), Calendar year, 2005 - 2020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190497926889586E-2"/>
          <c:y val="0.16089129483814521"/>
          <c:w val="0.89248583057552588"/>
          <c:h val="0.68574475065616802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cat>
            <c:strRef>
              <c:f>'Table 5'!$A$4:$A$19</c:f>
              <c:strCach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'Table 5'!$B$4:$B$19</c:f>
              <c:numCache>
                <c:formatCode>0.0</c:formatCode>
                <c:ptCount val="16"/>
                <c:pt idx="0">
                  <c:v>4.9000000000000004</c:v>
                </c:pt>
                <c:pt idx="1">
                  <c:v>8.9</c:v>
                </c:pt>
                <c:pt idx="2">
                  <c:v>8.8000000000000007</c:v>
                </c:pt>
                <c:pt idx="3">
                  <c:v>9.6999999999999993</c:v>
                </c:pt>
                <c:pt idx="4">
                  <c:v>2.5</c:v>
                </c:pt>
                <c:pt idx="5">
                  <c:v>2.9</c:v>
                </c:pt>
                <c:pt idx="6">
                  <c:v>6.5</c:v>
                </c:pt>
                <c:pt idx="7">
                  <c:v>3.9</c:v>
                </c:pt>
                <c:pt idx="8">
                  <c:v>3.5</c:v>
                </c:pt>
                <c:pt idx="9">
                  <c:v>3.2</c:v>
                </c:pt>
                <c:pt idx="10">
                  <c:v>1.3</c:v>
                </c:pt>
                <c:pt idx="11">
                  <c:v>1</c:v>
                </c:pt>
                <c:pt idx="12">
                  <c:v>3.7</c:v>
                </c:pt>
                <c:pt idx="13">
                  <c:v>3.2</c:v>
                </c:pt>
                <c:pt idx="14">
                  <c:v>0.5</c:v>
                </c:pt>
                <c:pt idx="15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3D-4D0F-BFDD-ABDFDDDD4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988904"/>
        <c:axId val="1"/>
      </c:lineChart>
      <c:catAx>
        <c:axId val="33098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M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MU"/>
          </a:p>
        </c:txPr>
        <c:crossAx val="330988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M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35</xdr:row>
      <xdr:rowOff>91440</xdr:rowOff>
    </xdr:from>
    <xdr:to>
      <xdr:col>4</xdr:col>
      <xdr:colOff>0</xdr:colOff>
      <xdr:row>49</xdr:row>
      <xdr:rowOff>167640</xdr:rowOff>
    </xdr:to>
    <xdr:graphicFrame macro="">
      <xdr:nvGraphicFramePr>
        <xdr:cNvPr id="611875" name="Chart 4">
          <a:extLst>
            <a:ext uri="{FF2B5EF4-FFF2-40B4-BE49-F238E27FC236}">
              <a16:creationId xmlns:a16="http://schemas.microsoft.com/office/drawing/2014/main" id="{AB242C7D-B7BA-42D2-9DD5-02FC7836D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19</xdr:row>
      <xdr:rowOff>160020</xdr:rowOff>
    </xdr:from>
    <xdr:to>
      <xdr:col>3</xdr:col>
      <xdr:colOff>1211580</xdr:colOff>
      <xdr:row>34</xdr:row>
      <xdr:rowOff>76200</xdr:rowOff>
    </xdr:to>
    <xdr:graphicFrame macro="">
      <xdr:nvGraphicFramePr>
        <xdr:cNvPr id="611876" name="Chart 6">
          <a:extLst>
            <a:ext uri="{FF2B5EF4-FFF2-40B4-BE49-F238E27FC236}">
              <a16:creationId xmlns:a16="http://schemas.microsoft.com/office/drawing/2014/main" id="{2FFEB2DD-5C16-4CA0-89E8-7F89A6EF1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tabSelected="1" workbookViewId="0">
      <selection activeCell="P10" sqref="P10"/>
    </sheetView>
  </sheetViews>
  <sheetFormatPr defaultColWidth="9.109375" defaultRowHeight="15.6"/>
  <cols>
    <col min="1" max="1" width="5.6640625" style="2" customWidth="1"/>
    <col min="2" max="2" width="19.6640625" style="2" customWidth="1"/>
    <col min="3" max="3" width="1" style="2" customWidth="1"/>
    <col min="4" max="9" width="8.6640625" style="2" customWidth="1"/>
    <col min="10" max="13" width="12.109375" style="2" customWidth="1"/>
    <col min="14" max="14" width="8.88671875" style="2" customWidth="1"/>
    <col min="15" max="16384" width="9.109375" style="2"/>
  </cols>
  <sheetData>
    <row r="1" spans="2:14" ht="25.5" customHeight="1">
      <c r="B1" s="1" t="s">
        <v>158</v>
      </c>
    </row>
    <row r="2" spans="2:14" ht="12" customHeight="1" thickBot="1">
      <c r="B2" s="3"/>
    </row>
    <row r="3" spans="2:14" ht="30.75" customHeight="1" thickBot="1">
      <c r="B3" s="16"/>
      <c r="C3" s="202" t="s">
        <v>142</v>
      </c>
      <c r="D3" s="203"/>
      <c r="E3" s="203"/>
      <c r="F3" s="203"/>
      <c r="G3" s="203"/>
      <c r="H3" s="203"/>
      <c r="I3" s="204"/>
      <c r="J3" s="202" t="s">
        <v>143</v>
      </c>
      <c r="K3" s="203"/>
      <c r="L3" s="203"/>
      <c r="M3" s="205"/>
      <c r="N3" s="100"/>
    </row>
    <row r="4" spans="2:14" ht="27.75" customHeight="1">
      <c r="B4" s="60" t="s">
        <v>0</v>
      </c>
      <c r="C4" s="65"/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4">
        <v>2018</v>
      </c>
      <c r="J4" s="120">
        <v>2018</v>
      </c>
      <c r="K4" s="180">
        <v>2019</v>
      </c>
      <c r="L4" s="180">
        <v>2020</v>
      </c>
      <c r="M4" s="168">
        <v>2021</v>
      </c>
      <c r="N4" s="4"/>
    </row>
    <row r="5" spans="2:14" ht="14.25" customHeight="1">
      <c r="B5" s="61"/>
      <c r="C5" s="17"/>
      <c r="D5" s="6"/>
      <c r="E5" s="6"/>
      <c r="F5" s="6"/>
      <c r="G5" s="6"/>
      <c r="H5" s="6"/>
      <c r="I5" s="15"/>
      <c r="J5" s="5"/>
      <c r="K5" s="29"/>
      <c r="L5" s="29"/>
      <c r="M5" s="18"/>
      <c r="N5" s="8"/>
    </row>
    <row r="6" spans="2:14" ht="47.25" customHeight="1">
      <c r="B6" s="62" t="s">
        <v>1</v>
      </c>
      <c r="C6" s="65"/>
      <c r="D6" s="121">
        <v>102</v>
      </c>
      <c r="E6" s="27">
        <v>107.2</v>
      </c>
      <c r="F6" s="27">
        <v>107.9</v>
      </c>
      <c r="G6" s="27">
        <v>108.3</v>
      </c>
      <c r="H6" s="27">
        <v>110.2</v>
      </c>
      <c r="I6" s="27">
        <v>117</v>
      </c>
      <c r="J6" s="122"/>
      <c r="K6" s="181">
        <v>103.8</v>
      </c>
      <c r="L6" s="181">
        <v>105.9</v>
      </c>
      <c r="M6" s="28">
        <v>107</v>
      </c>
      <c r="N6" s="27"/>
    </row>
    <row r="7" spans="2:14" ht="47.25" customHeight="1">
      <c r="B7" s="62" t="s">
        <v>2</v>
      </c>
      <c r="C7" s="65"/>
      <c r="D7" s="121">
        <v>102.7</v>
      </c>
      <c r="E7" s="27">
        <v>108.5</v>
      </c>
      <c r="F7" s="27">
        <v>110.7</v>
      </c>
      <c r="G7" s="27">
        <v>110.1</v>
      </c>
      <c r="H7" s="27">
        <v>111.5</v>
      </c>
      <c r="I7" s="27">
        <v>119.3</v>
      </c>
      <c r="J7" s="123"/>
      <c r="K7" s="27">
        <v>104.4</v>
      </c>
      <c r="L7" s="27">
        <v>106.6</v>
      </c>
      <c r="M7" s="28">
        <v>107.9</v>
      </c>
      <c r="N7" s="27"/>
    </row>
    <row r="8" spans="2:14" ht="47.25" customHeight="1">
      <c r="B8" s="62" t="s">
        <v>3</v>
      </c>
      <c r="C8" s="65"/>
      <c r="D8" s="121">
        <v>103.1</v>
      </c>
      <c r="E8" s="27">
        <v>107.7</v>
      </c>
      <c r="F8" s="27">
        <v>110.1</v>
      </c>
      <c r="G8" s="27">
        <v>111.1</v>
      </c>
      <c r="H8" s="27">
        <v>112.5</v>
      </c>
      <c r="I8" s="27">
        <v>120</v>
      </c>
      <c r="J8" s="123"/>
      <c r="K8" s="27">
        <v>104.4</v>
      </c>
      <c r="L8" s="27">
        <v>107.4</v>
      </c>
      <c r="M8" s="28">
        <v>108.5</v>
      </c>
      <c r="N8" s="27"/>
    </row>
    <row r="9" spans="2:14" ht="47.25" customHeight="1">
      <c r="B9" s="62" t="s">
        <v>4</v>
      </c>
      <c r="C9" s="65"/>
      <c r="D9" s="121">
        <v>103.4</v>
      </c>
      <c r="E9" s="27">
        <v>107.7</v>
      </c>
      <c r="F9" s="27">
        <v>110</v>
      </c>
      <c r="G9" s="27">
        <v>110.2</v>
      </c>
      <c r="H9" s="27">
        <v>113.4</v>
      </c>
      <c r="I9" s="27"/>
      <c r="J9" s="123">
        <v>103.84649390622694</v>
      </c>
      <c r="K9" s="27">
        <v>104.4</v>
      </c>
      <c r="L9" s="27">
        <v>108.8</v>
      </c>
      <c r="M9" s="28"/>
      <c r="N9" s="27"/>
    </row>
    <row r="10" spans="2:14" ht="47.25" customHeight="1">
      <c r="B10" s="62" t="s">
        <v>5</v>
      </c>
      <c r="C10" s="65"/>
      <c r="D10" s="121">
        <v>103.3</v>
      </c>
      <c r="E10" s="27">
        <v>106.8</v>
      </c>
      <c r="F10" s="27">
        <v>107.3</v>
      </c>
      <c r="G10" s="27">
        <v>108.2</v>
      </c>
      <c r="H10" s="27">
        <v>114.6</v>
      </c>
      <c r="I10" s="27"/>
      <c r="J10" s="123">
        <v>103.59107636744172</v>
      </c>
      <c r="K10" s="27">
        <v>104.4</v>
      </c>
      <c r="L10" s="27">
        <v>107.3</v>
      </c>
      <c r="M10" s="28"/>
      <c r="N10" s="27"/>
    </row>
    <row r="11" spans="2:14" ht="47.25" customHeight="1">
      <c r="B11" s="62" t="s">
        <v>6</v>
      </c>
      <c r="C11" s="65"/>
      <c r="D11" s="121">
        <v>103.4</v>
      </c>
      <c r="E11" s="27">
        <v>106.8</v>
      </c>
      <c r="F11" s="27">
        <v>107.2</v>
      </c>
      <c r="G11" s="27">
        <v>108.4</v>
      </c>
      <c r="H11" s="27">
        <v>115.3</v>
      </c>
      <c r="I11" s="27"/>
      <c r="J11" s="123">
        <v>102.8</v>
      </c>
      <c r="K11" s="27">
        <v>103.4</v>
      </c>
      <c r="L11" s="27">
        <v>105.2</v>
      </c>
      <c r="M11" s="28"/>
      <c r="N11" s="27"/>
    </row>
    <row r="12" spans="2:14" ht="47.25" customHeight="1">
      <c r="B12" s="62" t="s">
        <v>7</v>
      </c>
      <c r="C12" s="65"/>
      <c r="D12" s="121">
        <v>103.6</v>
      </c>
      <c r="E12" s="27">
        <v>106.8</v>
      </c>
      <c r="F12" s="27">
        <v>107.4</v>
      </c>
      <c r="G12" s="27">
        <v>108.5</v>
      </c>
      <c r="H12" s="27">
        <v>114.3</v>
      </c>
      <c r="I12" s="27"/>
      <c r="J12" s="123">
        <v>102.6</v>
      </c>
      <c r="K12" s="27">
        <v>103.4</v>
      </c>
      <c r="L12" s="27">
        <v>104.9</v>
      </c>
      <c r="M12" s="28"/>
      <c r="N12" s="27"/>
    </row>
    <row r="13" spans="2:14" ht="47.25" customHeight="1">
      <c r="B13" s="62" t="s">
        <v>8</v>
      </c>
      <c r="C13" s="65"/>
      <c r="D13" s="121">
        <v>103.3</v>
      </c>
      <c r="E13" s="27">
        <v>107.2</v>
      </c>
      <c r="F13" s="27">
        <v>108.4</v>
      </c>
      <c r="G13" s="27">
        <v>109.4</v>
      </c>
      <c r="H13" s="27">
        <v>114.4</v>
      </c>
      <c r="I13" s="27"/>
      <c r="J13" s="123">
        <v>101.9</v>
      </c>
      <c r="K13" s="27">
        <v>103.7</v>
      </c>
      <c r="L13" s="27">
        <v>105.3</v>
      </c>
      <c r="M13" s="28"/>
      <c r="N13" s="27"/>
    </row>
    <row r="14" spans="2:14" ht="47.25" customHeight="1">
      <c r="B14" s="62" t="s">
        <v>9</v>
      </c>
      <c r="C14" s="65"/>
      <c r="D14" s="121">
        <v>103.5</v>
      </c>
      <c r="E14" s="27">
        <v>106.5</v>
      </c>
      <c r="F14" s="27">
        <v>108.6</v>
      </c>
      <c r="G14" s="27">
        <v>109.6</v>
      </c>
      <c r="H14" s="27">
        <v>113.4</v>
      </c>
      <c r="I14" s="27"/>
      <c r="J14" s="123">
        <v>102</v>
      </c>
      <c r="K14" s="27">
        <v>103.3</v>
      </c>
      <c r="L14" s="27">
        <v>106</v>
      </c>
      <c r="M14" s="28"/>
      <c r="N14" s="27"/>
    </row>
    <row r="15" spans="2:14" ht="47.25" customHeight="1">
      <c r="B15" s="62" t="s">
        <v>10</v>
      </c>
      <c r="C15" s="65"/>
      <c r="D15" s="121">
        <v>103.9</v>
      </c>
      <c r="E15" s="27">
        <v>105.9</v>
      </c>
      <c r="F15" s="27">
        <v>107.5</v>
      </c>
      <c r="G15" s="27">
        <v>109.1</v>
      </c>
      <c r="H15" s="27">
        <v>112.9</v>
      </c>
      <c r="I15" s="27"/>
      <c r="J15" s="123">
        <v>102.4</v>
      </c>
      <c r="K15" s="27">
        <v>102.8</v>
      </c>
      <c r="L15" s="27">
        <v>106.1</v>
      </c>
      <c r="M15" s="28"/>
      <c r="N15" s="27"/>
    </row>
    <row r="16" spans="2:14" ht="47.25" customHeight="1">
      <c r="B16" s="62" t="s">
        <v>11</v>
      </c>
      <c r="C16" s="65"/>
      <c r="D16" s="121">
        <v>105</v>
      </c>
      <c r="E16" s="27">
        <v>105.9</v>
      </c>
      <c r="F16" s="27">
        <v>107</v>
      </c>
      <c r="G16" s="27">
        <v>109.4</v>
      </c>
      <c r="H16" s="27">
        <v>113.3</v>
      </c>
      <c r="I16" s="27"/>
      <c r="J16" s="123">
        <v>102.8</v>
      </c>
      <c r="K16" s="27">
        <v>103.1</v>
      </c>
      <c r="L16" s="27">
        <v>106.3</v>
      </c>
      <c r="M16" s="28"/>
      <c r="N16" s="27"/>
    </row>
    <row r="17" spans="2:16" ht="47.25" customHeight="1">
      <c r="B17" s="62" t="s">
        <v>12</v>
      </c>
      <c r="C17" s="65"/>
      <c r="D17" s="121">
        <v>105.3</v>
      </c>
      <c r="E17" s="29">
        <v>105.5</v>
      </c>
      <c r="F17" s="29">
        <v>106.9</v>
      </c>
      <c r="G17" s="29">
        <v>109.4</v>
      </c>
      <c r="H17" s="30">
        <v>114</v>
      </c>
      <c r="I17" s="30"/>
      <c r="J17" s="124">
        <v>102.4</v>
      </c>
      <c r="K17" s="30">
        <v>103.3</v>
      </c>
      <c r="L17" s="30">
        <v>106.1</v>
      </c>
      <c r="M17" s="67"/>
      <c r="N17" s="30"/>
    </row>
    <row r="18" spans="2:16" ht="47.25" customHeight="1">
      <c r="B18" s="82" t="s">
        <v>13</v>
      </c>
      <c r="C18" s="83"/>
      <c r="D18" s="80">
        <v>103.5</v>
      </c>
      <c r="E18" s="80">
        <v>106.9</v>
      </c>
      <c r="F18" s="80">
        <v>108.3</v>
      </c>
      <c r="G18" s="80">
        <v>109.3</v>
      </c>
      <c r="H18" s="80">
        <v>113.3</v>
      </c>
      <c r="I18" s="81"/>
      <c r="J18" s="125"/>
      <c r="K18" s="80">
        <v>103.7</v>
      </c>
      <c r="L18" s="80">
        <v>106.3</v>
      </c>
      <c r="M18" s="84"/>
      <c r="N18" s="80"/>
      <c r="O18" s="48"/>
      <c r="P18" s="48"/>
    </row>
    <row r="19" spans="2:16" ht="23.25" customHeight="1" thickBot="1">
      <c r="B19" s="62"/>
      <c r="C19" s="65"/>
      <c r="D19" s="30"/>
      <c r="E19" s="27"/>
      <c r="F19" s="27"/>
      <c r="G19" s="27"/>
      <c r="H19" s="27"/>
      <c r="I19" s="126"/>
      <c r="J19" s="127"/>
      <c r="K19" s="30"/>
      <c r="L19" s="30"/>
      <c r="M19" s="67"/>
      <c r="N19" s="30"/>
    </row>
    <row r="20" spans="2:16" ht="45" customHeight="1">
      <c r="B20" s="63" t="s">
        <v>14</v>
      </c>
      <c r="C20" s="43"/>
      <c r="D20" s="42">
        <v>3.5</v>
      </c>
      <c r="E20" s="42">
        <v>3.2</v>
      </c>
      <c r="F20" s="42">
        <v>1.3</v>
      </c>
      <c r="G20" s="42">
        <v>1</v>
      </c>
      <c r="H20" s="42">
        <v>3.7</v>
      </c>
      <c r="I20" s="42"/>
      <c r="J20" s="128">
        <v>3.2</v>
      </c>
      <c r="K20" s="42">
        <v>0.5</v>
      </c>
      <c r="L20" s="42">
        <v>2.5</v>
      </c>
      <c r="M20" s="46"/>
      <c r="N20" s="101"/>
    </row>
    <row r="21" spans="2:16" ht="14.25" customHeight="1" thickBot="1">
      <c r="B21" s="64" t="s">
        <v>15</v>
      </c>
      <c r="C21" s="66"/>
      <c r="D21" s="9"/>
      <c r="E21" s="9"/>
      <c r="F21" s="9"/>
      <c r="G21" s="9"/>
      <c r="H21" s="9"/>
      <c r="I21" s="9"/>
      <c r="J21" s="66"/>
      <c r="K21" s="9"/>
      <c r="L21" s="9"/>
      <c r="M21" s="10"/>
      <c r="N21" s="8"/>
    </row>
    <row r="24" spans="2:16">
      <c r="D24" s="96"/>
      <c r="E24" s="96"/>
      <c r="F24" s="96"/>
      <c r="G24" s="96"/>
      <c r="H24" s="96"/>
      <c r="M24" s="48"/>
      <c r="N24" s="48"/>
    </row>
  </sheetData>
  <mergeCells count="2">
    <mergeCell ref="C3:I3"/>
    <mergeCell ref="J3:M3"/>
  </mergeCells>
  <pageMargins left="0.45" right="0.23" top="1" bottom="0.41" header="0.5" footer="0.22"/>
  <pageSetup paperSize="9" scale="77" orientation="portrait" r:id="rId1"/>
  <headerFooter alignWithMargins="0">
    <oddHeader xml:space="preserve"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O6" sqref="O6"/>
    </sheetView>
  </sheetViews>
  <sheetFormatPr defaultColWidth="9.109375" defaultRowHeight="15.6"/>
  <cols>
    <col min="1" max="1" width="14.5546875" style="2" customWidth="1"/>
    <col min="2" max="10" width="10.5546875" style="2" customWidth="1"/>
    <col min="11" max="16384" width="9.109375" style="2"/>
  </cols>
  <sheetData>
    <row r="1" spans="1:12" ht="25.5" customHeight="1">
      <c r="A1" s="1" t="s">
        <v>159</v>
      </c>
    </row>
    <row r="2" spans="1:12" ht="21.75" customHeight="1">
      <c r="A2" s="86" t="s">
        <v>144</v>
      </c>
      <c r="B2" s="53"/>
      <c r="C2" s="53"/>
      <c r="D2" s="53"/>
    </row>
    <row r="3" spans="1:12" ht="12" customHeight="1" thickBot="1">
      <c r="A3" s="3"/>
    </row>
    <row r="4" spans="1:12" ht="47.25" customHeight="1" thickBot="1">
      <c r="A4" s="75" t="s">
        <v>0</v>
      </c>
      <c r="B4" s="78">
        <v>2013</v>
      </c>
      <c r="C4" s="76">
        <v>2014</v>
      </c>
      <c r="D4" s="76">
        <v>2015</v>
      </c>
      <c r="E4" s="76">
        <v>2016</v>
      </c>
      <c r="F4" s="76">
        <v>2017</v>
      </c>
      <c r="G4" s="76">
        <v>2018</v>
      </c>
      <c r="H4" s="76">
        <v>2019</v>
      </c>
      <c r="I4" s="76">
        <v>2020</v>
      </c>
      <c r="J4" s="77">
        <v>2021</v>
      </c>
    </row>
    <row r="5" spans="1:12" ht="42.75" customHeight="1">
      <c r="A5" s="31" t="s">
        <v>123</v>
      </c>
      <c r="B5" s="121">
        <v>90</v>
      </c>
      <c r="C5" s="121">
        <v>94.6</v>
      </c>
      <c r="D5" s="121">
        <v>95.2</v>
      </c>
      <c r="E5" s="121">
        <v>95.6</v>
      </c>
      <c r="F5" s="121">
        <v>97.3</v>
      </c>
      <c r="G5" s="121">
        <v>103.2</v>
      </c>
      <c r="H5" s="181">
        <v>103.8</v>
      </c>
      <c r="I5" s="181">
        <v>105.9</v>
      </c>
      <c r="J5" s="28">
        <v>107</v>
      </c>
      <c r="L5" s="7"/>
    </row>
    <row r="6" spans="1:12" ht="42.75" customHeight="1">
      <c r="A6" s="32" t="s">
        <v>124</v>
      </c>
      <c r="B6" s="121">
        <v>90.6</v>
      </c>
      <c r="C6" s="121">
        <v>95.7</v>
      </c>
      <c r="D6" s="121">
        <v>97.7</v>
      </c>
      <c r="E6" s="121">
        <v>97.2</v>
      </c>
      <c r="F6" s="121">
        <v>98.4</v>
      </c>
      <c r="G6" s="121">
        <v>105.3</v>
      </c>
      <c r="H6" s="27">
        <v>104.4</v>
      </c>
      <c r="I6" s="27">
        <v>106.6</v>
      </c>
      <c r="J6" s="28">
        <v>107.9</v>
      </c>
      <c r="L6" s="7"/>
    </row>
    <row r="7" spans="1:12" ht="42.75" customHeight="1">
      <c r="A7" s="32" t="s">
        <v>125</v>
      </c>
      <c r="B7" s="121">
        <v>90.9</v>
      </c>
      <c r="C7" s="121">
        <v>95</v>
      </c>
      <c r="D7" s="121">
        <v>97.1</v>
      </c>
      <c r="E7" s="121">
        <v>98.1</v>
      </c>
      <c r="F7" s="121">
        <v>99.3</v>
      </c>
      <c r="G7" s="121">
        <v>105.9</v>
      </c>
      <c r="H7" s="27">
        <v>104.4</v>
      </c>
      <c r="I7" s="27">
        <v>107.4</v>
      </c>
      <c r="J7" s="28">
        <v>108.5</v>
      </c>
      <c r="K7" s="96"/>
      <c r="L7" s="7"/>
    </row>
    <row r="8" spans="1:12" ht="42.75" customHeight="1">
      <c r="A8" s="32" t="s">
        <v>126</v>
      </c>
      <c r="B8" s="121">
        <v>91.2</v>
      </c>
      <c r="C8" s="121">
        <v>95</v>
      </c>
      <c r="D8" s="121">
        <v>97.1</v>
      </c>
      <c r="E8" s="121">
        <v>97.3</v>
      </c>
      <c r="F8" s="121">
        <v>100.1</v>
      </c>
      <c r="G8" s="121">
        <v>103.8</v>
      </c>
      <c r="H8" s="27">
        <v>104.4</v>
      </c>
      <c r="I8" s="27">
        <v>108.8</v>
      </c>
      <c r="J8" s="28"/>
      <c r="L8" s="48"/>
    </row>
    <row r="9" spans="1:12" ht="42.75" customHeight="1">
      <c r="A9" s="32" t="s">
        <v>127</v>
      </c>
      <c r="B9" s="121">
        <v>91.1</v>
      </c>
      <c r="C9" s="121">
        <v>94.2</v>
      </c>
      <c r="D9" s="121">
        <v>94.7</v>
      </c>
      <c r="E9" s="121">
        <v>95.5</v>
      </c>
      <c r="F9" s="121">
        <v>101.1</v>
      </c>
      <c r="G9" s="121">
        <v>103.6</v>
      </c>
      <c r="H9" s="27">
        <v>104.4</v>
      </c>
      <c r="I9" s="27">
        <v>107.3</v>
      </c>
      <c r="J9" s="28"/>
      <c r="L9" s="48"/>
    </row>
    <row r="10" spans="1:12" ht="42.75" customHeight="1">
      <c r="A10" s="32" t="s">
        <v>128</v>
      </c>
      <c r="B10" s="121">
        <v>91.2</v>
      </c>
      <c r="C10" s="121">
        <v>94.2</v>
      </c>
      <c r="D10" s="121">
        <v>94.5</v>
      </c>
      <c r="E10" s="121">
        <v>95.7</v>
      </c>
      <c r="F10" s="121">
        <v>101.7</v>
      </c>
      <c r="G10" s="121">
        <v>102.8</v>
      </c>
      <c r="H10" s="27">
        <v>103.4</v>
      </c>
      <c r="I10" s="27">
        <v>105.2</v>
      </c>
      <c r="J10" s="28"/>
      <c r="K10" s="48"/>
      <c r="L10" s="48"/>
    </row>
    <row r="11" spans="1:12" ht="42.75" customHeight="1">
      <c r="A11" s="32" t="s">
        <v>129</v>
      </c>
      <c r="B11" s="121">
        <v>91.4</v>
      </c>
      <c r="C11" s="121">
        <v>94.2</v>
      </c>
      <c r="D11" s="121">
        <v>94.8</v>
      </c>
      <c r="E11" s="121">
        <v>95.7</v>
      </c>
      <c r="F11" s="121">
        <v>100.9</v>
      </c>
      <c r="G11" s="121">
        <v>102.6</v>
      </c>
      <c r="H11" s="27">
        <v>103.4</v>
      </c>
      <c r="I11" s="27">
        <v>104.9</v>
      </c>
      <c r="J11" s="28"/>
      <c r="L11" s="48"/>
    </row>
    <row r="12" spans="1:12" ht="42.75" customHeight="1">
      <c r="A12" s="32" t="s">
        <v>130</v>
      </c>
      <c r="B12" s="121">
        <v>91.1</v>
      </c>
      <c r="C12" s="121">
        <v>94.6</v>
      </c>
      <c r="D12" s="121">
        <v>95.6</v>
      </c>
      <c r="E12" s="121">
        <v>96.5</v>
      </c>
      <c r="F12" s="121">
        <v>100.9</v>
      </c>
      <c r="G12" s="121">
        <v>101.9</v>
      </c>
      <c r="H12" s="27">
        <v>103.7</v>
      </c>
      <c r="I12" s="27">
        <v>105.3</v>
      </c>
      <c r="J12" s="28"/>
      <c r="L12" s="48"/>
    </row>
    <row r="13" spans="1:12" ht="42.75" customHeight="1">
      <c r="A13" s="32" t="s">
        <v>131</v>
      </c>
      <c r="B13" s="121">
        <v>91.3</v>
      </c>
      <c r="C13" s="121">
        <v>94</v>
      </c>
      <c r="D13" s="121">
        <v>95.8</v>
      </c>
      <c r="E13" s="121">
        <v>96.7</v>
      </c>
      <c r="F13" s="121">
        <v>100.1</v>
      </c>
      <c r="G13" s="121">
        <v>102</v>
      </c>
      <c r="H13" s="27">
        <v>103.3</v>
      </c>
      <c r="I13" s="27">
        <v>106</v>
      </c>
      <c r="J13" s="28"/>
      <c r="K13" s="48"/>
      <c r="L13" s="48"/>
    </row>
    <row r="14" spans="1:12" ht="42.75" customHeight="1">
      <c r="A14" s="32" t="s">
        <v>132</v>
      </c>
      <c r="B14" s="121">
        <v>91.7</v>
      </c>
      <c r="C14" s="121">
        <v>93.4</v>
      </c>
      <c r="D14" s="121">
        <v>94.9</v>
      </c>
      <c r="E14" s="121">
        <v>96.2</v>
      </c>
      <c r="F14" s="121">
        <v>99.6</v>
      </c>
      <c r="G14" s="121">
        <v>102.4</v>
      </c>
      <c r="H14" s="27">
        <v>102.8</v>
      </c>
      <c r="I14" s="27">
        <v>106.1</v>
      </c>
      <c r="J14" s="28"/>
      <c r="L14" s="48"/>
    </row>
    <row r="15" spans="1:12" ht="42.75" customHeight="1">
      <c r="A15" s="32" t="s">
        <v>133</v>
      </c>
      <c r="B15" s="121">
        <v>92.7</v>
      </c>
      <c r="C15" s="121">
        <v>93.4</v>
      </c>
      <c r="D15" s="121">
        <v>94.4</v>
      </c>
      <c r="E15" s="121">
        <v>96.5</v>
      </c>
      <c r="F15" s="121">
        <v>100</v>
      </c>
      <c r="G15" s="121">
        <v>102.8</v>
      </c>
      <c r="H15" s="27">
        <v>103.1</v>
      </c>
      <c r="I15" s="27">
        <v>106.3</v>
      </c>
      <c r="J15" s="28"/>
      <c r="L15" s="48"/>
    </row>
    <row r="16" spans="1:12" ht="42.75" customHeight="1">
      <c r="A16" s="32" t="s">
        <v>134</v>
      </c>
      <c r="B16" s="121">
        <v>92.9</v>
      </c>
      <c r="C16" s="121">
        <v>93.1</v>
      </c>
      <c r="D16" s="121">
        <v>94.3</v>
      </c>
      <c r="E16" s="121">
        <v>96.5</v>
      </c>
      <c r="F16" s="121">
        <v>100.6</v>
      </c>
      <c r="G16" s="121">
        <v>102.4</v>
      </c>
      <c r="H16" s="30">
        <v>103.3</v>
      </c>
      <c r="I16" s="30">
        <v>106.1</v>
      </c>
      <c r="J16" s="67"/>
      <c r="L16" s="48"/>
    </row>
    <row r="17" spans="1:12" ht="42.75" customHeight="1">
      <c r="A17" s="79" t="s">
        <v>135</v>
      </c>
      <c r="B17" s="80">
        <v>91.367626619470812</v>
      </c>
      <c r="C17" s="81">
        <v>94.313591527156163</v>
      </c>
      <c r="D17" s="81">
        <v>95.515662568412139</v>
      </c>
      <c r="E17" s="81">
        <v>96.469724588184462</v>
      </c>
      <c r="F17" s="81">
        <v>100.01463241647326</v>
      </c>
      <c r="G17" s="81">
        <v>103.2</v>
      </c>
      <c r="H17" s="80">
        <v>103.7</v>
      </c>
      <c r="I17" s="80">
        <v>106.3</v>
      </c>
      <c r="J17" s="84"/>
      <c r="K17" s="96"/>
      <c r="L17" s="48"/>
    </row>
    <row r="18" spans="1:12" ht="14.25" customHeight="1" thickBot="1">
      <c r="A18" s="44"/>
      <c r="B18" s="8"/>
      <c r="C18" s="8"/>
      <c r="D18" s="8"/>
      <c r="E18" s="8"/>
      <c r="F18" s="8"/>
      <c r="G18" s="8"/>
      <c r="H18" s="8"/>
      <c r="I18" s="8"/>
      <c r="J18" s="14"/>
    </row>
    <row r="19" spans="1:12" ht="31.5" customHeight="1">
      <c r="A19" s="45" t="s">
        <v>14</v>
      </c>
      <c r="B19" s="42">
        <v>3.5</v>
      </c>
      <c r="C19" s="42">
        <v>3.2</v>
      </c>
      <c r="D19" s="42">
        <v>1.3</v>
      </c>
      <c r="E19" s="42">
        <v>1</v>
      </c>
      <c r="F19" s="42">
        <v>3.7</v>
      </c>
      <c r="G19" s="42">
        <v>3.2</v>
      </c>
      <c r="H19" s="42">
        <v>0.5</v>
      </c>
      <c r="I19" s="42">
        <v>2.5</v>
      </c>
      <c r="J19" s="46"/>
      <c r="L19" s="26"/>
    </row>
    <row r="20" spans="1:12" ht="16.8" thickBot="1">
      <c r="A20" s="20" t="s">
        <v>15</v>
      </c>
      <c r="B20" s="9"/>
      <c r="C20" s="9"/>
      <c r="D20" s="9"/>
      <c r="E20" s="9"/>
      <c r="F20" s="9"/>
      <c r="G20" s="9"/>
      <c r="H20" s="9"/>
      <c r="I20" s="9"/>
      <c r="J20" s="10"/>
    </row>
    <row r="21" spans="1:12" ht="16.2">
      <c r="A21" s="95"/>
      <c r="B21" s="8"/>
      <c r="C21" s="8"/>
      <c r="D21" s="8"/>
      <c r="E21" s="8"/>
      <c r="F21" s="8"/>
      <c r="G21" s="8"/>
      <c r="H21" s="8"/>
      <c r="I21" s="8"/>
      <c r="J21" s="8"/>
    </row>
    <row r="22" spans="1:12" ht="16.2">
      <c r="A22" s="95"/>
      <c r="B22" s="8"/>
      <c r="C22" s="8"/>
      <c r="D22" s="8"/>
      <c r="E22" s="8"/>
      <c r="F22" s="8"/>
      <c r="G22" s="8"/>
      <c r="H22" s="8"/>
      <c r="I22" s="8"/>
      <c r="J22" s="8"/>
    </row>
    <row r="23" spans="1:12" ht="60.75" customHeight="1">
      <c r="A23" s="206" t="s">
        <v>145</v>
      </c>
      <c r="B23" s="207"/>
      <c r="C23" s="207"/>
      <c r="D23" s="207"/>
      <c r="E23" s="207"/>
      <c r="F23" s="207"/>
      <c r="G23" s="207"/>
      <c r="H23" s="207"/>
      <c r="I23" s="207"/>
      <c r="J23" s="207"/>
    </row>
    <row r="25" spans="1:12">
      <c r="J25" s="96"/>
    </row>
    <row r="27" spans="1:12">
      <c r="B27" s="96"/>
      <c r="C27" s="96"/>
      <c r="D27" s="96"/>
      <c r="E27" s="96"/>
      <c r="F27" s="96"/>
      <c r="G27" s="96"/>
      <c r="H27" s="96"/>
      <c r="I27" s="96"/>
      <c r="J27" s="96"/>
    </row>
  </sheetData>
  <mergeCells count="1">
    <mergeCell ref="A23:J23"/>
  </mergeCells>
  <pageMargins left="0.44" right="0.31" top="1" bottom="0.28999999999999998" header="0.5" footer="0.19"/>
  <pageSetup paperSize="9" scale="85" orientation="portrait" r:id="rId1"/>
  <headerFooter alignWithMargins="0">
    <oddHeader xml:space="preserve"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I11" sqref="I11"/>
    </sheetView>
  </sheetViews>
  <sheetFormatPr defaultColWidth="9.109375" defaultRowHeight="15.6"/>
  <cols>
    <col min="1" max="1" width="44.44140625" style="12" customWidth="1"/>
    <col min="2" max="2" width="24" style="12" customWidth="1"/>
    <col min="3" max="3" width="23.33203125" style="12" customWidth="1"/>
    <col min="4" max="16384" width="9.109375" style="11"/>
  </cols>
  <sheetData>
    <row r="1" spans="1:10" s="19" customFormat="1" ht="48.75" customHeight="1">
      <c r="A1" s="208" t="s">
        <v>160</v>
      </c>
      <c r="B1" s="209"/>
      <c r="C1" s="209"/>
    </row>
    <row r="2" spans="1:10" ht="54.75" customHeight="1">
      <c r="A2" s="93" t="s">
        <v>16</v>
      </c>
      <c r="B2" s="94" t="s">
        <v>94</v>
      </c>
      <c r="C2" s="94" t="s">
        <v>121</v>
      </c>
    </row>
    <row r="3" spans="1:10" ht="29.25" customHeight="1">
      <c r="A3" s="185" t="s">
        <v>139</v>
      </c>
      <c r="B3" s="186">
        <v>1</v>
      </c>
      <c r="C3" s="186">
        <v>21.74233970517902</v>
      </c>
      <c r="D3" s="92" t="s">
        <v>138</v>
      </c>
      <c r="J3" s="11" t="s">
        <v>138</v>
      </c>
    </row>
    <row r="4" spans="1:10" ht="29.25" customHeight="1">
      <c r="A4" s="185" t="s">
        <v>161</v>
      </c>
      <c r="B4" s="186">
        <v>0.1</v>
      </c>
      <c r="C4" s="186">
        <v>17.907016852125523</v>
      </c>
      <c r="D4" s="92"/>
    </row>
    <row r="5" spans="1:10" ht="29.25" customHeight="1">
      <c r="A5" s="185" t="s">
        <v>154</v>
      </c>
      <c r="B5" s="186">
        <v>0.1</v>
      </c>
      <c r="C5" s="186">
        <v>43.741984993270592</v>
      </c>
      <c r="D5" s="92"/>
    </row>
    <row r="6" spans="1:10" ht="29.25" customHeight="1">
      <c r="A6" s="185" t="s">
        <v>170</v>
      </c>
      <c r="B6" s="186">
        <v>0.1</v>
      </c>
      <c r="C6" s="186">
        <v>5.2961129794983179</v>
      </c>
      <c r="D6" s="92"/>
    </row>
    <row r="7" spans="1:10" ht="29.25" customHeight="1">
      <c r="A7" s="185" t="s">
        <v>140</v>
      </c>
      <c r="B7" s="186">
        <v>0.3</v>
      </c>
      <c r="C7" s="186">
        <v>1.4632404749868329</v>
      </c>
      <c r="D7" s="92"/>
    </row>
    <row r="8" spans="1:10" ht="29.25" customHeight="1">
      <c r="A8" s="185" t="s">
        <v>155</v>
      </c>
      <c r="B8" s="186">
        <v>0.1</v>
      </c>
      <c r="C8" s="186">
        <v>6.8346148859391889</v>
      </c>
      <c r="D8" s="92"/>
    </row>
    <row r="9" spans="1:10" ht="29.25" customHeight="1">
      <c r="A9" s="185" t="s">
        <v>162</v>
      </c>
      <c r="B9" s="186">
        <v>0.1</v>
      </c>
      <c r="C9" s="186">
        <v>5.2519243271205625</v>
      </c>
      <c r="D9" s="92"/>
    </row>
    <row r="10" spans="1:10" ht="29.25" customHeight="1">
      <c r="A10" s="185" t="s">
        <v>171</v>
      </c>
      <c r="B10" s="186">
        <v>0.1</v>
      </c>
      <c r="C10" s="186">
        <v>1.298370343207651</v>
      </c>
      <c r="D10" s="92"/>
    </row>
    <row r="11" spans="1:10" ht="29.25" customHeight="1">
      <c r="A11" s="185" t="s">
        <v>148</v>
      </c>
      <c r="B11" s="186">
        <v>0.1</v>
      </c>
      <c r="C11" s="186">
        <v>4.7720413285642138</v>
      </c>
      <c r="D11" s="92"/>
    </row>
    <row r="12" spans="1:10" ht="29.25" customHeight="1">
      <c r="A12" s="178" t="s">
        <v>163</v>
      </c>
      <c r="B12" s="186">
        <v>0.4</v>
      </c>
      <c r="C12" s="186">
        <v>0.69627455804098304</v>
      </c>
      <c r="D12" s="92"/>
    </row>
    <row r="13" spans="1:10" ht="29.25" customHeight="1">
      <c r="A13" s="188" t="s">
        <v>146</v>
      </c>
      <c r="B13" s="187">
        <v>2.4</v>
      </c>
      <c r="C13" s="187">
        <v>2.2571072621358326</v>
      </c>
    </row>
  </sheetData>
  <mergeCells count="1">
    <mergeCell ref="A1:C1"/>
  </mergeCells>
  <printOptions horizontalCentered="1"/>
  <pageMargins left="0.25" right="0.25" top="0.64" bottom="0.28000000000000003" header="0.3" footer="0.18"/>
  <pageSetup paperSize="9" firstPageNumber="7" orientation="portrait" useFirstPageNumber="1" r:id="rId1"/>
  <headerFooter alignWithMargins="0">
    <oddHeader xml:space="preserve"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zoomScaleNormal="100" workbookViewId="0">
      <selection activeCell="J15" sqref="J15"/>
    </sheetView>
  </sheetViews>
  <sheetFormatPr defaultColWidth="9.109375" defaultRowHeight="13.2"/>
  <cols>
    <col min="1" max="1" width="9.109375" style="103" customWidth="1"/>
    <col min="2" max="2" width="36.33203125" style="111" customWidth="1"/>
    <col min="3" max="3" width="9" style="114" customWidth="1"/>
    <col min="4" max="7" width="14.109375" style="111" customWidth="1"/>
    <col min="8" max="8" width="17.109375" style="103" customWidth="1"/>
    <col min="9" max="9" width="6.109375" style="13" customWidth="1"/>
    <col min="10" max="16384" width="9.109375" style="13"/>
  </cols>
  <sheetData>
    <row r="2" spans="1:11" ht="20.25" customHeight="1">
      <c r="B2" s="129" t="s">
        <v>164</v>
      </c>
      <c r="C2" s="104"/>
      <c r="D2" s="105"/>
      <c r="E2" s="105"/>
      <c r="F2" s="105"/>
      <c r="G2" s="105"/>
    </row>
    <row r="3" spans="1:11" ht="20.25" customHeight="1">
      <c r="A3" s="106"/>
      <c r="B3" s="106"/>
      <c r="C3" s="107"/>
      <c r="D3" s="106"/>
      <c r="E3" s="106"/>
      <c r="F3" s="106"/>
      <c r="G3" s="106"/>
    </row>
    <row r="4" spans="1:11" ht="10.5" customHeight="1" thickBot="1">
      <c r="A4" s="108"/>
      <c r="B4" s="109"/>
      <c r="C4" s="110"/>
    </row>
    <row r="5" spans="1:11" s="52" customFormat="1" ht="72" customHeight="1" thickBot="1">
      <c r="A5" s="112" t="s">
        <v>17</v>
      </c>
      <c r="B5" s="112" t="s">
        <v>18</v>
      </c>
      <c r="C5" s="130" t="s">
        <v>19</v>
      </c>
      <c r="D5" s="194">
        <v>44166</v>
      </c>
      <c r="E5" s="131">
        <v>44198</v>
      </c>
      <c r="F5" s="131">
        <v>44230</v>
      </c>
      <c r="G5" s="131">
        <v>44262</v>
      </c>
      <c r="H5" s="183" t="s">
        <v>165</v>
      </c>
    </row>
    <row r="6" spans="1:11" ht="38.25" customHeight="1">
      <c r="A6" s="158" t="s">
        <v>20</v>
      </c>
      <c r="B6" s="165" t="s">
        <v>21</v>
      </c>
      <c r="C6" s="132">
        <v>248</v>
      </c>
      <c r="D6" s="193">
        <v>110.33691128233804</v>
      </c>
      <c r="E6" s="193">
        <v>112.03480878490323</v>
      </c>
      <c r="F6" s="193">
        <v>114.20861553363727</v>
      </c>
      <c r="G6" s="193">
        <v>116.75171657517529</v>
      </c>
      <c r="H6" s="189">
        <v>5.8</v>
      </c>
      <c r="J6" s="57"/>
      <c r="K6" s="57"/>
    </row>
    <row r="7" spans="1:11" ht="38.25" customHeight="1">
      <c r="A7" s="159" t="s">
        <v>22</v>
      </c>
      <c r="B7" s="166" t="s">
        <v>23</v>
      </c>
      <c r="C7" s="132">
        <v>110</v>
      </c>
      <c r="D7" s="192">
        <v>107.14549747112224</v>
      </c>
      <c r="E7" s="192">
        <v>107.46157188806879</v>
      </c>
      <c r="F7" s="192">
        <v>107.67901686228079</v>
      </c>
      <c r="G7" s="192">
        <v>107.68750412775056</v>
      </c>
      <c r="H7" s="190">
        <v>0.5</v>
      </c>
      <c r="I7" s="57"/>
      <c r="J7" s="57"/>
      <c r="K7" s="57"/>
    </row>
    <row r="8" spans="1:11" ht="38.25" customHeight="1">
      <c r="A8" s="159" t="s">
        <v>24</v>
      </c>
      <c r="B8" s="166" t="s">
        <v>25</v>
      </c>
      <c r="C8" s="132">
        <v>46</v>
      </c>
      <c r="D8" s="192">
        <v>107.40949579109743</v>
      </c>
      <c r="E8" s="192">
        <v>108.19920928783974</v>
      </c>
      <c r="F8" s="192">
        <v>108.19920928783974</v>
      </c>
      <c r="G8" s="192">
        <v>108.19920928783974</v>
      </c>
      <c r="H8" s="190">
        <v>0.7</v>
      </c>
      <c r="I8" s="57"/>
      <c r="J8" s="57"/>
      <c r="K8" s="57"/>
    </row>
    <row r="9" spans="1:11" ht="38.25" customHeight="1">
      <c r="A9" s="159" t="s">
        <v>26</v>
      </c>
      <c r="B9" s="166" t="s">
        <v>27</v>
      </c>
      <c r="C9" s="132">
        <v>112</v>
      </c>
      <c r="D9" s="192">
        <v>92.567666375614905</v>
      </c>
      <c r="E9" s="192">
        <v>92.675719041028827</v>
      </c>
      <c r="F9" s="192">
        <v>92.716737164815171</v>
      </c>
      <c r="G9" s="192">
        <v>92.716737164815171</v>
      </c>
      <c r="H9" s="190">
        <v>0.2</v>
      </c>
      <c r="I9" s="57"/>
      <c r="J9" s="57"/>
      <c r="K9" s="57"/>
    </row>
    <row r="10" spans="1:11" ht="38.25" customHeight="1">
      <c r="A10" s="159" t="s">
        <v>28</v>
      </c>
      <c r="B10" s="166" t="s">
        <v>29</v>
      </c>
      <c r="C10" s="132">
        <v>59</v>
      </c>
      <c r="D10" s="192">
        <v>108.14320792850366</v>
      </c>
      <c r="E10" s="192">
        <v>109.54955115872977</v>
      </c>
      <c r="F10" s="192">
        <v>111.47920075207364</v>
      </c>
      <c r="G10" s="192">
        <v>111.85535037227015</v>
      </c>
      <c r="H10" s="190">
        <v>3.4</v>
      </c>
      <c r="I10" s="57"/>
      <c r="J10" s="57"/>
      <c r="K10" s="57"/>
    </row>
    <row r="11" spans="1:11" ht="38.25" customHeight="1">
      <c r="A11" s="159" t="s">
        <v>30</v>
      </c>
      <c r="B11" s="166" t="s">
        <v>31</v>
      </c>
      <c r="C11" s="132">
        <v>38</v>
      </c>
      <c r="D11" s="192">
        <v>110.2032346034061</v>
      </c>
      <c r="E11" s="192">
        <v>112.71465550716466</v>
      </c>
      <c r="F11" s="192">
        <v>113.07435566971463</v>
      </c>
      <c r="G11" s="192">
        <v>113.15522635394468</v>
      </c>
      <c r="H11" s="190">
        <v>2.7</v>
      </c>
      <c r="I11" s="90">
        <v>8</v>
      </c>
      <c r="J11" s="57"/>
      <c r="K11" s="57"/>
    </row>
    <row r="12" spans="1:11" ht="38.25" customHeight="1">
      <c r="A12" s="159" t="s">
        <v>32</v>
      </c>
      <c r="B12" s="166" t="s">
        <v>33</v>
      </c>
      <c r="C12" s="132">
        <v>147</v>
      </c>
      <c r="D12" s="192">
        <v>106.92888322137767</v>
      </c>
      <c r="E12" s="192">
        <v>107.31760152780758</v>
      </c>
      <c r="F12" s="192">
        <v>107.52094965576524</v>
      </c>
      <c r="G12" s="192">
        <v>107.52094965576524</v>
      </c>
      <c r="H12" s="190">
        <v>0.6</v>
      </c>
      <c r="I12" s="57"/>
      <c r="J12" s="57"/>
      <c r="K12" s="57"/>
    </row>
    <row r="13" spans="1:11" ht="38.25" customHeight="1">
      <c r="A13" s="159" t="s">
        <v>34</v>
      </c>
      <c r="B13" s="166" t="s">
        <v>35</v>
      </c>
      <c r="C13" s="132">
        <v>44</v>
      </c>
      <c r="D13" s="192">
        <v>98.620526204985879</v>
      </c>
      <c r="E13" s="192">
        <v>98.523118903603873</v>
      </c>
      <c r="F13" s="192">
        <v>98.768734155719173</v>
      </c>
      <c r="G13" s="192">
        <v>98.768734155719173</v>
      </c>
      <c r="H13" s="190">
        <v>0.2</v>
      </c>
      <c r="I13" s="57"/>
      <c r="J13" s="57"/>
      <c r="K13" s="57"/>
    </row>
    <row r="14" spans="1:11" ht="38.25" customHeight="1">
      <c r="A14" s="159" t="s">
        <v>36</v>
      </c>
      <c r="B14" s="166" t="s">
        <v>37</v>
      </c>
      <c r="C14" s="132">
        <v>42</v>
      </c>
      <c r="D14" s="192">
        <v>104.72848790278911</v>
      </c>
      <c r="E14" s="192">
        <v>105.8885929388142</v>
      </c>
      <c r="F14" s="192">
        <v>106.35766387880888</v>
      </c>
      <c r="G14" s="192">
        <v>106.33968858155443</v>
      </c>
      <c r="H14" s="190">
        <v>1.5</v>
      </c>
      <c r="I14" s="57"/>
      <c r="J14" s="57"/>
      <c r="K14" s="57"/>
    </row>
    <row r="15" spans="1:11" ht="38.25" customHeight="1">
      <c r="A15" s="159" t="s">
        <v>38</v>
      </c>
      <c r="B15" s="166" t="s">
        <v>39</v>
      </c>
      <c r="C15" s="132">
        <v>50</v>
      </c>
      <c r="D15" s="192">
        <v>106.49243497407979</v>
      </c>
      <c r="E15" s="192">
        <v>107.55429630581131</v>
      </c>
      <c r="F15" s="192">
        <v>107.55429630581131</v>
      </c>
      <c r="G15" s="192">
        <v>107.55429630581131</v>
      </c>
      <c r="H15" s="190">
        <v>1</v>
      </c>
      <c r="I15" s="57"/>
      <c r="J15" s="57"/>
      <c r="K15" s="57"/>
    </row>
    <row r="16" spans="1:11" ht="38.25" customHeight="1">
      <c r="A16" s="159" t="s">
        <v>40</v>
      </c>
      <c r="B16" s="166" t="s">
        <v>41</v>
      </c>
      <c r="C16" s="132">
        <v>54</v>
      </c>
      <c r="D16" s="192">
        <v>110.10049404915824</v>
      </c>
      <c r="E16" s="192">
        <v>110.10049404915824</v>
      </c>
      <c r="F16" s="192">
        <v>110.30746621075569</v>
      </c>
      <c r="G16" s="192">
        <v>110.62192028948478</v>
      </c>
      <c r="H16" s="190">
        <v>0.5</v>
      </c>
      <c r="I16" s="57"/>
      <c r="J16" s="57"/>
      <c r="K16" s="57"/>
    </row>
    <row r="17" spans="1:11" ht="38.25" customHeight="1" thickBot="1">
      <c r="A17" s="160" t="s">
        <v>42</v>
      </c>
      <c r="B17" s="167" t="s">
        <v>43</v>
      </c>
      <c r="C17" s="133">
        <v>50</v>
      </c>
      <c r="D17" s="196">
        <v>107.81859459934353</v>
      </c>
      <c r="E17" s="196">
        <v>108.5634803080891</v>
      </c>
      <c r="F17" s="196">
        <v>110.02854149687425</v>
      </c>
      <c r="G17" s="196">
        <v>110.19042487387432</v>
      </c>
      <c r="H17" s="190">
        <v>2.2000000000000002</v>
      </c>
      <c r="I17" s="57"/>
      <c r="J17" s="57"/>
      <c r="K17" s="57"/>
    </row>
    <row r="18" spans="1:11" ht="38.25" customHeight="1" thickBot="1">
      <c r="A18" s="210" t="s">
        <v>95</v>
      </c>
      <c r="B18" s="211"/>
      <c r="C18" s="195">
        <v>1000</v>
      </c>
      <c r="D18" s="197">
        <v>106.14356997881852</v>
      </c>
      <c r="E18" s="197">
        <v>107.01817114294279</v>
      </c>
      <c r="F18" s="197">
        <v>107.85813590738857</v>
      </c>
      <c r="G18" s="197">
        <v>108.53934420510069</v>
      </c>
      <c r="H18" s="191">
        <v>2.2999999999999998</v>
      </c>
      <c r="I18" s="57"/>
      <c r="J18" s="57"/>
      <c r="K18" s="57"/>
    </row>
    <row r="19" spans="1:11" s="52" customFormat="1" ht="18.75" customHeight="1">
      <c r="A19" s="212" t="s">
        <v>156</v>
      </c>
      <c r="B19" s="212"/>
      <c r="C19" s="212"/>
      <c r="D19" s="213"/>
      <c r="E19" s="213"/>
      <c r="F19" s="213"/>
      <c r="G19" s="184"/>
      <c r="H19" s="184"/>
    </row>
    <row r="20" spans="1:11">
      <c r="B20" s="113"/>
    </row>
  </sheetData>
  <mergeCells count="2">
    <mergeCell ref="A18:B18"/>
    <mergeCell ref="A19:F19"/>
  </mergeCells>
  <printOptions horizontalCentered="1"/>
  <pageMargins left="0.25" right="0.25" top="0.38" bottom="0" header="0.35" footer="0.17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9"/>
  <sheetViews>
    <sheetView zoomScaleNormal="100" workbookViewId="0">
      <selection activeCell="L52" sqref="L52"/>
    </sheetView>
  </sheetViews>
  <sheetFormatPr defaultColWidth="9.88671875" defaultRowHeight="13.8"/>
  <cols>
    <col min="1" max="1" width="3.33203125" style="22" customWidth="1"/>
    <col min="2" max="2" width="35" style="23" customWidth="1"/>
    <col min="3" max="3" width="8.109375" style="98" customWidth="1"/>
    <col min="4" max="7" width="9.88671875" style="22" customWidth="1"/>
    <col min="8" max="16384" width="9.88671875" style="22"/>
  </cols>
  <sheetData>
    <row r="2" spans="2:7">
      <c r="B2" s="102" t="s">
        <v>149</v>
      </c>
    </row>
    <row r="3" spans="2:7" ht="19.5" customHeight="1">
      <c r="B3" s="21" t="s">
        <v>166</v>
      </c>
    </row>
    <row r="4" spans="2:7" ht="8.25" customHeight="1" thickBot="1"/>
    <row r="5" spans="2:7" s="25" customFormat="1" ht="26.25" customHeight="1" thickBot="1">
      <c r="B5" s="85" t="s">
        <v>18</v>
      </c>
      <c r="C5" s="182" t="s">
        <v>136</v>
      </c>
      <c r="D5" s="198">
        <v>44170</v>
      </c>
      <c r="E5" s="199">
        <v>44197</v>
      </c>
      <c r="F5" s="199">
        <v>44255</v>
      </c>
      <c r="G5" s="199">
        <v>44279</v>
      </c>
    </row>
    <row r="6" spans="2:7" ht="31.5" customHeight="1">
      <c r="B6" s="69" t="s">
        <v>83</v>
      </c>
      <c r="C6" s="135">
        <v>248</v>
      </c>
      <c r="D6" s="140">
        <v>110.33691128233805</v>
      </c>
      <c r="E6" s="140">
        <v>112.03480878490329</v>
      </c>
      <c r="F6" s="140">
        <v>114.20861553363721</v>
      </c>
      <c r="G6" s="172">
        <v>116.75171657517532</v>
      </c>
    </row>
    <row r="7" spans="2:7" ht="24.75" customHeight="1">
      <c r="B7" s="70" t="s">
        <v>44</v>
      </c>
      <c r="C7" s="135">
        <v>230</v>
      </c>
      <c r="D7" s="136">
        <v>109.77876026399215</v>
      </c>
      <c r="E7" s="136">
        <v>111.53829614840569</v>
      </c>
      <c r="F7" s="136">
        <v>113.86537051618413</v>
      </c>
      <c r="G7" s="170">
        <v>116.53016750879385</v>
      </c>
    </row>
    <row r="8" spans="2:7" ht="34.5" customHeight="1" thickBot="1">
      <c r="B8" s="71" t="s">
        <v>45</v>
      </c>
      <c r="C8" s="137">
        <v>18</v>
      </c>
      <c r="D8" s="138">
        <v>117.46884096120226</v>
      </c>
      <c r="E8" s="138">
        <v>118.37913691792807</v>
      </c>
      <c r="F8" s="138">
        <v>118.59452408998214</v>
      </c>
      <c r="G8" s="171">
        <v>119.58262131227187</v>
      </c>
    </row>
    <row r="9" spans="2:7" s="24" customFormat="1" ht="36.75" customHeight="1" thickTop="1">
      <c r="B9" s="72" t="s">
        <v>84</v>
      </c>
      <c r="C9" s="139">
        <v>110</v>
      </c>
      <c r="D9" s="140">
        <v>107.14549747112221</v>
      </c>
      <c r="E9" s="140">
        <v>107.46157188806876</v>
      </c>
      <c r="F9" s="140">
        <v>107.67901686228076</v>
      </c>
      <c r="G9" s="172">
        <v>107.68750412775051</v>
      </c>
    </row>
    <row r="10" spans="2:7" ht="34.5" customHeight="1">
      <c r="B10" s="73" t="s">
        <v>46</v>
      </c>
      <c r="C10" s="135">
        <v>61</v>
      </c>
      <c r="D10" s="136">
        <v>105.33871531984609</v>
      </c>
      <c r="E10" s="136">
        <v>105.90868557991365</v>
      </c>
      <c r="F10" s="136">
        <v>106.30079946783694</v>
      </c>
      <c r="G10" s="170">
        <v>106.31610437278239</v>
      </c>
    </row>
    <row r="11" spans="2:7" ht="26.25" customHeight="1" thickBot="1">
      <c r="B11" s="73" t="s">
        <v>47</v>
      </c>
      <c r="C11" s="141">
        <v>49</v>
      </c>
      <c r="D11" s="138">
        <v>109.39475688393533</v>
      </c>
      <c r="E11" s="138">
        <v>109.39475688393533</v>
      </c>
      <c r="F11" s="138">
        <v>109.39475688393533</v>
      </c>
      <c r="G11" s="171">
        <v>109.39475688393533</v>
      </c>
    </row>
    <row r="12" spans="2:7" s="24" customFormat="1" ht="31.5" customHeight="1" thickTop="1">
      <c r="B12" s="72" t="s">
        <v>85</v>
      </c>
      <c r="C12" s="139">
        <v>46</v>
      </c>
      <c r="D12" s="140">
        <v>107.40949579109746</v>
      </c>
      <c r="E12" s="140">
        <v>108.19920928783975</v>
      </c>
      <c r="F12" s="140">
        <v>108.19920928783975</v>
      </c>
      <c r="G12" s="172">
        <v>108.19920928783975</v>
      </c>
    </row>
    <row r="13" spans="2:7" ht="26.25" customHeight="1">
      <c r="B13" s="73" t="s">
        <v>48</v>
      </c>
      <c r="C13" s="142">
        <v>36</v>
      </c>
      <c r="D13" s="136">
        <v>106.75131035182034</v>
      </c>
      <c r="E13" s="136">
        <v>107.76038870876883</v>
      </c>
      <c r="F13" s="136">
        <v>107.76038870876883</v>
      </c>
      <c r="G13" s="170">
        <v>107.76038870876883</v>
      </c>
    </row>
    <row r="14" spans="2:7" ht="25.5" customHeight="1" thickBot="1">
      <c r="B14" s="73" t="s">
        <v>49</v>
      </c>
      <c r="C14" s="141">
        <v>10</v>
      </c>
      <c r="D14" s="138">
        <v>109.77896337249508</v>
      </c>
      <c r="E14" s="138">
        <v>109.77896337249508</v>
      </c>
      <c r="F14" s="138">
        <v>109.77896337249508</v>
      </c>
      <c r="G14" s="171">
        <v>109.77896337249508</v>
      </c>
    </row>
    <row r="15" spans="2:7" s="24" customFormat="1" ht="40.5" customHeight="1" thickTop="1">
      <c r="B15" s="72" t="s">
        <v>86</v>
      </c>
      <c r="C15" s="139">
        <v>112</v>
      </c>
      <c r="D15" s="140">
        <v>92.567666375614891</v>
      </c>
      <c r="E15" s="140">
        <v>92.675719041028813</v>
      </c>
      <c r="F15" s="140">
        <v>92.716737164815157</v>
      </c>
      <c r="G15" s="172">
        <v>92.716737164815157</v>
      </c>
    </row>
    <row r="16" spans="2:7" ht="34.5" customHeight="1">
      <c r="B16" s="73" t="s">
        <v>50</v>
      </c>
      <c r="C16" s="135">
        <v>10</v>
      </c>
      <c r="D16" s="136">
        <v>101.83</v>
      </c>
      <c r="E16" s="136">
        <v>101.83</v>
      </c>
      <c r="F16" s="136">
        <v>101.83</v>
      </c>
      <c r="G16" s="170">
        <v>101.83</v>
      </c>
    </row>
    <row r="17" spans="2:7" ht="37.5" customHeight="1">
      <c r="B17" s="73" t="s">
        <v>51</v>
      </c>
      <c r="C17" s="135">
        <v>31</v>
      </c>
      <c r="D17" s="143">
        <v>77.228280919006792</v>
      </c>
      <c r="E17" s="143">
        <v>77.228280919006792</v>
      </c>
      <c r="F17" s="143">
        <v>77.228280919006792</v>
      </c>
      <c r="G17" s="173">
        <v>77.228280919006792</v>
      </c>
    </row>
    <row r="18" spans="2:7" ht="38.25" customHeight="1">
      <c r="B18" s="73" t="s">
        <v>52</v>
      </c>
      <c r="C18" s="135">
        <v>13</v>
      </c>
      <c r="D18" s="136">
        <v>115.43348145484546</v>
      </c>
      <c r="E18" s="136">
        <v>116.36439672610378</v>
      </c>
      <c r="F18" s="136">
        <v>116.71778363872467</v>
      </c>
      <c r="G18" s="170">
        <v>116.71778363872467</v>
      </c>
    </row>
    <row r="19" spans="2:7" ht="54.75" customHeight="1">
      <c r="B19" s="73" t="s">
        <v>147</v>
      </c>
      <c r="C19" s="135">
        <v>11</v>
      </c>
      <c r="D19" s="136">
        <v>100</v>
      </c>
      <c r="E19" s="136">
        <v>100</v>
      </c>
      <c r="F19" s="136">
        <v>100</v>
      </c>
      <c r="G19" s="170">
        <v>100</v>
      </c>
    </row>
    <row r="20" spans="2:7" ht="34.5" customHeight="1" thickBot="1">
      <c r="B20" s="73" t="s">
        <v>53</v>
      </c>
      <c r="C20" s="141">
        <v>47</v>
      </c>
      <c r="D20" s="138">
        <v>92.650354609929082</v>
      </c>
      <c r="E20" s="138">
        <v>92.650354609929082</v>
      </c>
      <c r="F20" s="138">
        <v>92.650354609929082</v>
      </c>
      <c r="G20" s="171">
        <v>92.650354609929082</v>
      </c>
    </row>
    <row r="21" spans="2:7" s="24" customFormat="1" ht="52.5" customHeight="1" thickTop="1">
      <c r="B21" s="72" t="s">
        <v>97</v>
      </c>
      <c r="C21" s="139">
        <v>59</v>
      </c>
      <c r="D21" s="140">
        <v>108.14320792850368</v>
      </c>
      <c r="E21" s="140">
        <v>109.54955115872977</v>
      </c>
      <c r="F21" s="140">
        <v>111.47920075207364</v>
      </c>
      <c r="G21" s="172">
        <v>111.85535037227015</v>
      </c>
    </row>
    <row r="22" spans="2:7" ht="50.25" customHeight="1">
      <c r="B22" s="73" t="s">
        <v>54</v>
      </c>
      <c r="C22" s="135">
        <v>14</v>
      </c>
      <c r="D22" s="136">
        <v>103.29725023051311</v>
      </c>
      <c r="E22" s="136">
        <v>104.3545806065669</v>
      </c>
      <c r="F22" s="136">
        <v>105.6599713234917</v>
      </c>
      <c r="G22" s="170">
        <v>105.93052839733821</v>
      </c>
    </row>
    <row r="23" spans="2:7" ht="30" customHeight="1">
      <c r="B23" s="73" t="s">
        <v>55</v>
      </c>
      <c r="C23" s="135">
        <v>5</v>
      </c>
      <c r="D23" s="136">
        <v>105.66958690432701</v>
      </c>
      <c r="E23" s="136">
        <v>105.92114620577195</v>
      </c>
      <c r="F23" s="136">
        <v>106.44966336784314</v>
      </c>
      <c r="G23" s="170">
        <v>106.44966336784314</v>
      </c>
    </row>
    <row r="24" spans="2:7" ht="36.75" customHeight="1" thickBot="1">
      <c r="B24" s="116" t="s">
        <v>56</v>
      </c>
      <c r="C24" s="144">
        <v>12</v>
      </c>
      <c r="D24" s="145">
        <v>108.34834685651272</v>
      </c>
      <c r="E24" s="145">
        <v>108.23612795552619</v>
      </c>
      <c r="F24" s="145">
        <v>110.98758749233768</v>
      </c>
      <c r="G24" s="174">
        <v>110.98758749233768</v>
      </c>
    </row>
    <row r="25" spans="2:7" ht="36.75" customHeight="1">
      <c r="B25" s="161"/>
      <c r="C25" s="162"/>
      <c r="D25" s="163"/>
      <c r="E25" s="163"/>
      <c r="F25" s="163"/>
      <c r="G25" s="163"/>
    </row>
    <row r="26" spans="2:7" ht="26.25" customHeight="1">
      <c r="B26" s="161"/>
      <c r="C26" s="162"/>
      <c r="D26" s="163"/>
      <c r="E26" s="163"/>
      <c r="F26" s="163"/>
      <c r="G26" s="163"/>
    </row>
    <row r="28" spans="2:7">
      <c r="B28" s="102" t="s">
        <v>150</v>
      </c>
    </row>
    <row r="29" spans="2:7" ht="19.5" customHeight="1">
      <c r="B29" s="21" t="s">
        <v>168</v>
      </c>
    </row>
    <row r="30" spans="2:7" ht="8.25" customHeight="1" thickBot="1"/>
    <row r="31" spans="2:7" s="25" customFormat="1" ht="26.25" customHeight="1" thickBot="1">
      <c r="B31" s="85" t="s">
        <v>18</v>
      </c>
      <c r="C31" s="115" t="s">
        <v>136</v>
      </c>
      <c r="D31" s="198">
        <v>44170</v>
      </c>
      <c r="E31" s="199">
        <v>44197</v>
      </c>
      <c r="F31" s="199">
        <v>44255</v>
      </c>
      <c r="G31" s="199">
        <v>44279</v>
      </c>
    </row>
    <row r="32" spans="2:7" ht="39.75" customHeight="1">
      <c r="B32" s="73" t="s">
        <v>57</v>
      </c>
      <c r="C32" s="146">
        <v>2</v>
      </c>
      <c r="D32" s="152">
        <v>104.9835050060675</v>
      </c>
      <c r="E32" s="152">
        <v>104.56771791265513</v>
      </c>
      <c r="F32" s="152">
        <v>105.45129718335488</v>
      </c>
      <c r="G32" s="175">
        <v>105.45129718335488</v>
      </c>
    </row>
    <row r="33" spans="2:7" ht="54" customHeight="1">
      <c r="B33" s="73" t="s">
        <v>58</v>
      </c>
      <c r="C33" s="146">
        <v>2</v>
      </c>
      <c r="D33" s="136">
        <v>107.43459850655893</v>
      </c>
      <c r="E33" s="136">
        <v>107.36288058554486</v>
      </c>
      <c r="F33" s="136">
        <v>108.86064967745705</v>
      </c>
      <c r="G33" s="170">
        <v>108.86064967745705</v>
      </c>
    </row>
    <row r="34" spans="2:7" s="24" customFormat="1" ht="34.5" customHeight="1" thickBot="1">
      <c r="B34" s="73" t="s">
        <v>59</v>
      </c>
      <c r="C34" s="147">
        <v>24</v>
      </c>
      <c r="D34" s="138">
        <v>111.70514419706221</v>
      </c>
      <c r="E34" s="138">
        <v>114.5899552658977</v>
      </c>
      <c r="F34" s="138">
        <v>116.88791605727369</v>
      </c>
      <c r="G34" s="171">
        <v>117.65479224717966</v>
      </c>
    </row>
    <row r="35" spans="2:7" ht="31.5" customHeight="1" thickTop="1">
      <c r="B35" s="72" t="s">
        <v>87</v>
      </c>
      <c r="C35" s="148">
        <v>38</v>
      </c>
      <c r="D35" s="140">
        <v>110.2032346034061</v>
      </c>
      <c r="E35" s="140">
        <v>112.71465550716466</v>
      </c>
      <c r="F35" s="140">
        <v>113.07435566971463</v>
      </c>
      <c r="G35" s="172">
        <v>113.1552263539447</v>
      </c>
    </row>
    <row r="36" spans="2:7" ht="30.75" customHeight="1">
      <c r="B36" s="73" t="s">
        <v>60</v>
      </c>
      <c r="C36" s="146">
        <v>14</v>
      </c>
      <c r="D36" s="136">
        <v>108.05204043434</v>
      </c>
      <c r="E36" s="136">
        <v>108.56357523644837</v>
      </c>
      <c r="F36" s="136">
        <v>109.53990424908399</v>
      </c>
      <c r="G36" s="170">
        <v>109.75941039199414</v>
      </c>
    </row>
    <row r="37" spans="2:7" ht="29.25" customHeight="1">
      <c r="B37" s="73" t="s">
        <v>61</v>
      </c>
      <c r="C37" s="146">
        <v>15</v>
      </c>
      <c r="D37" s="136">
        <v>110.57955639919632</v>
      </c>
      <c r="E37" s="136">
        <v>115.97445289635647</v>
      </c>
      <c r="F37" s="136">
        <v>115.97445289635647</v>
      </c>
      <c r="G37" s="170">
        <v>115.97445289635647</v>
      </c>
    </row>
    <row r="38" spans="2:7" s="24" customFormat="1" ht="34.5" customHeight="1" thickBot="1">
      <c r="B38" s="73" t="s">
        <v>62</v>
      </c>
      <c r="C38" s="147">
        <v>9</v>
      </c>
      <c r="D38" s="138">
        <v>112.92233365119185</v>
      </c>
      <c r="E38" s="138">
        <v>113.73889583518148</v>
      </c>
      <c r="F38" s="138">
        <v>113.73889583518148</v>
      </c>
      <c r="G38" s="171">
        <v>113.73889583518148</v>
      </c>
    </row>
    <row r="39" spans="2:7" ht="31.5" customHeight="1" thickTop="1">
      <c r="B39" s="72" t="s">
        <v>88</v>
      </c>
      <c r="C39" s="149">
        <v>147</v>
      </c>
      <c r="D39" s="134">
        <v>106.92888322137767</v>
      </c>
      <c r="E39" s="134">
        <v>107.31760152780758</v>
      </c>
      <c r="F39" s="134">
        <v>107.52094965576524</v>
      </c>
      <c r="G39" s="169">
        <v>107.52094965576524</v>
      </c>
    </row>
    <row r="40" spans="2:7" ht="39.75" customHeight="1">
      <c r="B40" s="73" t="s">
        <v>63</v>
      </c>
      <c r="C40" s="146">
        <v>50</v>
      </c>
      <c r="D40" s="136">
        <v>107.69697504634146</v>
      </c>
      <c r="E40" s="136">
        <v>109.12010259420889</v>
      </c>
      <c r="F40" s="136">
        <v>109.09528063087491</v>
      </c>
      <c r="G40" s="170">
        <v>109.09528063087491</v>
      </c>
    </row>
    <row r="41" spans="2:7" ht="34.5" customHeight="1">
      <c r="B41" s="73" t="s">
        <v>64</v>
      </c>
      <c r="C41" s="146">
        <v>64</v>
      </c>
      <c r="D41" s="136">
        <v>103.6965885022623</v>
      </c>
      <c r="E41" s="136">
        <v>103.72121101520899</v>
      </c>
      <c r="F41" s="136">
        <v>103.86673947778839</v>
      </c>
      <c r="G41" s="170">
        <v>103.86673947778839</v>
      </c>
    </row>
    <row r="42" spans="2:7" s="24" customFormat="1" ht="27.75" customHeight="1" thickBot="1">
      <c r="B42" s="73" t="s">
        <v>65</v>
      </c>
      <c r="C42" s="147">
        <v>33</v>
      </c>
      <c r="D42" s="138">
        <v>112.03380051759565</v>
      </c>
      <c r="E42" s="138">
        <v>111.56135726981503</v>
      </c>
      <c r="F42" s="138">
        <v>112.2225527659178</v>
      </c>
      <c r="G42" s="171">
        <v>112.2225527659178</v>
      </c>
    </row>
    <row r="43" spans="2:7" ht="31.5" customHeight="1" thickTop="1">
      <c r="B43" s="72" t="s">
        <v>89</v>
      </c>
      <c r="C43" s="149">
        <v>44</v>
      </c>
      <c r="D43" s="134">
        <v>98.620526204985879</v>
      </c>
      <c r="E43" s="134">
        <v>98.523118903603873</v>
      </c>
      <c r="F43" s="134">
        <v>98.768734155719173</v>
      </c>
      <c r="G43" s="169">
        <v>98.768734155719173</v>
      </c>
    </row>
    <row r="44" spans="2:7" ht="43.5" customHeight="1">
      <c r="B44" s="73" t="s">
        <v>66</v>
      </c>
      <c r="C44" s="146">
        <v>5</v>
      </c>
      <c r="D44" s="136">
        <v>87.550433338504291</v>
      </c>
      <c r="E44" s="136">
        <v>86.693249086342661</v>
      </c>
      <c r="F44" s="136">
        <v>88.854663304957242</v>
      </c>
      <c r="G44" s="170">
        <v>88.854663304957242</v>
      </c>
    </row>
    <row r="45" spans="2:7" s="24" customFormat="1" ht="38.25" customHeight="1" thickBot="1">
      <c r="B45" s="73" t="s">
        <v>67</v>
      </c>
      <c r="C45" s="147">
        <v>39</v>
      </c>
      <c r="D45" s="138">
        <v>100.03976888017583</v>
      </c>
      <c r="E45" s="138">
        <v>100.03976888017583</v>
      </c>
      <c r="F45" s="138">
        <v>100.03976888017583</v>
      </c>
      <c r="G45" s="171">
        <v>100.03976888017583</v>
      </c>
    </row>
    <row r="46" spans="2:7" s="24" customFormat="1" ht="31.5" customHeight="1" thickTop="1">
      <c r="B46" s="72" t="s">
        <v>96</v>
      </c>
      <c r="C46" s="149">
        <v>42</v>
      </c>
      <c r="D46" s="134">
        <v>104.72848790278911</v>
      </c>
      <c r="E46" s="134">
        <v>105.88859293881417</v>
      </c>
      <c r="F46" s="134">
        <v>106.35766387880886</v>
      </c>
      <c r="G46" s="169">
        <v>106.33968858155441</v>
      </c>
    </row>
    <row r="47" spans="2:7" ht="51.75" customHeight="1">
      <c r="B47" s="73" t="s">
        <v>68</v>
      </c>
      <c r="C47" s="146">
        <v>9</v>
      </c>
      <c r="D47" s="136">
        <v>95.569029655851409</v>
      </c>
      <c r="E47" s="136">
        <v>98.667432827666303</v>
      </c>
      <c r="F47" s="136">
        <v>100.71373395302196</v>
      </c>
      <c r="G47" s="170">
        <v>100.71373395302196</v>
      </c>
    </row>
    <row r="48" spans="2:7" ht="34.5" customHeight="1" thickBot="1">
      <c r="B48" s="116" t="s">
        <v>69</v>
      </c>
      <c r="C48" s="150">
        <v>6</v>
      </c>
      <c r="D48" s="145">
        <v>104.67088507262012</v>
      </c>
      <c r="E48" s="145">
        <v>104.84934880727815</v>
      </c>
      <c r="F48" s="145">
        <v>105.01219674336919</v>
      </c>
      <c r="G48" s="174">
        <v>104.78873470346836</v>
      </c>
    </row>
    <row r="49" spans="2:7" ht="29.25" customHeight="1">
      <c r="B49" s="161"/>
      <c r="C49" s="164"/>
      <c r="D49" s="163"/>
      <c r="E49" s="163"/>
      <c r="F49" s="163"/>
      <c r="G49" s="163"/>
    </row>
    <row r="50" spans="2:7" s="25" customFormat="1" ht="34.5" customHeight="1">
      <c r="B50" s="161"/>
      <c r="C50" s="164"/>
      <c r="D50" s="163"/>
      <c r="E50" s="163"/>
      <c r="F50" s="163"/>
      <c r="G50" s="163"/>
    </row>
    <row r="51" spans="2:7" s="25" customFormat="1" ht="22.5" customHeight="1">
      <c r="B51" s="161"/>
      <c r="C51" s="164"/>
      <c r="D51" s="163"/>
      <c r="E51" s="163"/>
      <c r="F51" s="163"/>
      <c r="G51" s="163"/>
    </row>
    <row r="52" spans="2:7" s="25" customFormat="1" ht="22.5" customHeight="1">
      <c r="B52" s="161"/>
      <c r="C52" s="164"/>
      <c r="D52" s="163"/>
      <c r="E52" s="163"/>
      <c r="F52" s="163"/>
      <c r="G52" s="163"/>
    </row>
    <row r="54" spans="2:7">
      <c r="B54" s="102" t="s">
        <v>151</v>
      </c>
    </row>
    <row r="55" spans="2:7" ht="19.5" customHeight="1">
      <c r="B55" s="21" t="s">
        <v>167</v>
      </c>
    </row>
    <row r="56" spans="2:7" ht="10.5" customHeight="1" thickBot="1">
      <c r="B56" s="21"/>
    </row>
    <row r="57" spans="2:7" s="24" customFormat="1" ht="25.5" customHeight="1" thickBot="1">
      <c r="B57" s="85" t="s">
        <v>18</v>
      </c>
      <c r="C57" s="115" t="s">
        <v>136</v>
      </c>
      <c r="D57" s="198">
        <v>44170</v>
      </c>
      <c r="E57" s="199">
        <v>44197</v>
      </c>
      <c r="F57" s="199">
        <v>44255</v>
      </c>
      <c r="G57" s="199">
        <v>44279</v>
      </c>
    </row>
    <row r="58" spans="2:7" ht="37.5" customHeight="1">
      <c r="B58" s="73" t="s">
        <v>70</v>
      </c>
      <c r="C58" s="146">
        <v>15</v>
      </c>
      <c r="D58" s="136">
        <v>103.49471613135024</v>
      </c>
      <c r="E58" s="136">
        <v>104.84963612928203</v>
      </c>
      <c r="F58" s="136">
        <v>104.84963612928203</v>
      </c>
      <c r="G58" s="170">
        <v>104.84963612928203</v>
      </c>
    </row>
    <row r="59" spans="2:7" ht="38.25" customHeight="1" thickBot="1">
      <c r="B59" s="73" t="s">
        <v>71</v>
      </c>
      <c r="C59" s="146">
        <v>12</v>
      </c>
      <c r="D59" s="138">
        <v>113.16909771737551</v>
      </c>
      <c r="E59" s="138">
        <v>113.1227810998583</v>
      </c>
      <c r="F59" s="138">
        <v>113.14837957777742</v>
      </c>
      <c r="G59" s="171">
        <v>113.19719705733723</v>
      </c>
    </row>
    <row r="60" spans="2:7" ht="31.5" customHeight="1" thickTop="1">
      <c r="B60" s="72" t="s">
        <v>90</v>
      </c>
      <c r="C60" s="151">
        <v>50</v>
      </c>
      <c r="D60" s="140">
        <v>106.4924349740798</v>
      </c>
      <c r="E60" s="140">
        <v>107.55429630581133</v>
      </c>
      <c r="F60" s="140">
        <v>107.55429630581133</v>
      </c>
      <c r="G60" s="172">
        <v>107.55429630581133</v>
      </c>
    </row>
    <row r="61" spans="2:7" ht="34.5" customHeight="1">
      <c r="B61" s="91" t="s">
        <v>98</v>
      </c>
      <c r="C61" s="153">
        <v>5</v>
      </c>
      <c r="D61" s="136">
        <v>112.71573956165957</v>
      </c>
      <c r="E61" s="136">
        <v>112.71573956165957</v>
      </c>
      <c r="F61" s="136">
        <v>112.71573956165957</v>
      </c>
      <c r="G61" s="170">
        <v>112.71573956165957</v>
      </c>
    </row>
    <row r="62" spans="2:7" ht="42.75" customHeight="1">
      <c r="B62" s="73" t="s">
        <v>72</v>
      </c>
      <c r="C62" s="146">
        <v>10</v>
      </c>
      <c r="D62" s="136">
        <v>109.83436204180873</v>
      </c>
      <c r="E62" s="136">
        <v>109.83436204180873</v>
      </c>
      <c r="F62" s="136">
        <v>109.83436204180873</v>
      </c>
      <c r="G62" s="170">
        <v>109.83436204180873</v>
      </c>
    </row>
    <row r="63" spans="2:7" s="24" customFormat="1" ht="40.5" customHeight="1">
      <c r="B63" s="73" t="s">
        <v>73</v>
      </c>
      <c r="C63" s="179">
        <v>0.5</v>
      </c>
      <c r="D63" s="136">
        <v>135</v>
      </c>
      <c r="E63" s="136">
        <v>135</v>
      </c>
      <c r="F63" s="136">
        <v>135</v>
      </c>
      <c r="G63" s="170">
        <v>135</v>
      </c>
    </row>
    <row r="64" spans="2:7" ht="27.75" customHeight="1">
      <c r="B64" s="73" t="s">
        <v>74</v>
      </c>
      <c r="C64" s="146">
        <v>34</v>
      </c>
      <c r="D64" s="136">
        <v>104.92869843171324</v>
      </c>
      <c r="E64" s="136">
        <v>106.49025921367137</v>
      </c>
      <c r="F64" s="136">
        <v>106.49025921367137</v>
      </c>
      <c r="G64" s="170">
        <v>106.49025921367137</v>
      </c>
    </row>
    <row r="65" spans="2:7" ht="39" customHeight="1" thickBot="1">
      <c r="B65" s="73" t="s">
        <v>75</v>
      </c>
      <c r="C65" s="179">
        <v>0.5</v>
      </c>
      <c r="D65" s="154">
        <v>55.24736759870931</v>
      </c>
      <c r="E65" s="154">
        <v>55.24736759870931</v>
      </c>
      <c r="F65" s="154">
        <v>55.24736759870931</v>
      </c>
      <c r="G65" s="176">
        <v>55.24736759870931</v>
      </c>
    </row>
    <row r="66" spans="2:7" s="24" customFormat="1" ht="31.5" customHeight="1" thickTop="1">
      <c r="B66" s="72" t="s">
        <v>91</v>
      </c>
      <c r="C66" s="151">
        <v>54</v>
      </c>
      <c r="D66" s="200">
        <v>110.10049404915823</v>
      </c>
      <c r="E66" s="200">
        <v>110.10049404915823</v>
      </c>
      <c r="F66" s="200">
        <v>110.30746621075569</v>
      </c>
      <c r="G66" s="201">
        <v>110.62192028948478</v>
      </c>
    </row>
    <row r="67" spans="2:7" ht="34.5" customHeight="1">
      <c r="B67" s="73" t="s">
        <v>76</v>
      </c>
      <c r="C67" s="146">
        <v>51</v>
      </c>
      <c r="D67" s="136">
        <v>110.36232459332102</v>
      </c>
      <c r="E67" s="136">
        <v>110.36232459332102</v>
      </c>
      <c r="F67" s="136">
        <v>110.58147158795363</v>
      </c>
      <c r="G67" s="170">
        <v>110.91442296543148</v>
      </c>
    </row>
    <row r="68" spans="2:7" ht="41.25" customHeight="1" thickBot="1">
      <c r="B68" s="73" t="s">
        <v>82</v>
      </c>
      <c r="C68" s="146">
        <v>3</v>
      </c>
      <c r="D68" s="154">
        <v>105.64937479839081</v>
      </c>
      <c r="E68" s="154">
        <v>105.64937479839081</v>
      </c>
      <c r="F68" s="154">
        <v>105.64937479839081</v>
      </c>
      <c r="G68" s="176">
        <v>105.64937479839081</v>
      </c>
    </row>
    <row r="69" spans="2:7" ht="29.25" customHeight="1" thickTop="1">
      <c r="B69" s="72" t="s">
        <v>92</v>
      </c>
      <c r="C69" s="151">
        <v>50</v>
      </c>
      <c r="D69" s="200">
        <v>107.81859459934353</v>
      </c>
      <c r="E69" s="200">
        <v>108.56348030808907</v>
      </c>
      <c r="F69" s="200">
        <v>110.02854149687424</v>
      </c>
      <c r="G69" s="201">
        <v>110.19042487387432</v>
      </c>
    </row>
    <row r="70" spans="2:7" ht="24.75" customHeight="1">
      <c r="B70" s="73" t="s">
        <v>77</v>
      </c>
      <c r="C70" s="146">
        <v>22</v>
      </c>
      <c r="D70" s="136">
        <v>105.23667473287536</v>
      </c>
      <c r="E70" s="136">
        <v>105.81818532503308</v>
      </c>
      <c r="F70" s="136">
        <v>109.13115793531655</v>
      </c>
      <c r="G70" s="170">
        <v>109.49907470122584</v>
      </c>
    </row>
    <row r="71" spans="2:7" ht="40.5" customHeight="1">
      <c r="B71" s="73" t="s">
        <v>78</v>
      </c>
      <c r="C71" s="146">
        <v>2</v>
      </c>
      <c r="D71" s="136">
        <v>133.6705812436945</v>
      </c>
      <c r="E71" s="136">
        <v>133.73295903352616</v>
      </c>
      <c r="F71" s="136">
        <v>133.91679004003717</v>
      </c>
      <c r="G71" s="170">
        <v>133.91679004003717</v>
      </c>
    </row>
    <row r="72" spans="2:7" ht="38.25" customHeight="1">
      <c r="B72" s="73" t="s">
        <v>79</v>
      </c>
      <c r="C72" s="146">
        <v>1</v>
      </c>
      <c r="D72" s="136">
        <v>117.89107296460476</v>
      </c>
      <c r="E72" s="136">
        <v>117.89107296460476</v>
      </c>
      <c r="F72" s="136">
        <v>117.89107296460476</v>
      </c>
      <c r="G72" s="170">
        <v>117.89107296460476</v>
      </c>
    </row>
    <row r="73" spans="2:7" ht="31.5" customHeight="1">
      <c r="B73" s="73" t="s">
        <v>80</v>
      </c>
      <c r="C73" s="146">
        <v>21</v>
      </c>
      <c r="D73" s="136">
        <v>108.56858534307091</v>
      </c>
      <c r="E73" s="136">
        <v>109.72698043022064</v>
      </c>
      <c r="F73" s="136">
        <v>109.72698043022064</v>
      </c>
      <c r="G73" s="170">
        <v>109.72698043022064</v>
      </c>
    </row>
    <row r="74" spans="2:7" ht="28.5" customHeight="1">
      <c r="B74" s="73" t="s">
        <v>109</v>
      </c>
      <c r="C74" s="146">
        <v>1</v>
      </c>
      <c r="D74" s="136">
        <v>100</v>
      </c>
      <c r="E74" s="136">
        <v>100</v>
      </c>
      <c r="F74" s="136">
        <v>100</v>
      </c>
      <c r="G74" s="170">
        <v>100</v>
      </c>
    </row>
    <row r="75" spans="2:7" ht="28.5" customHeight="1" thickBot="1">
      <c r="B75" s="73" t="s">
        <v>81</v>
      </c>
      <c r="C75" s="146">
        <v>3</v>
      </c>
      <c r="D75" s="154">
        <v>103.51678606247845</v>
      </c>
      <c r="E75" s="154">
        <v>103.51678606247845</v>
      </c>
      <c r="F75" s="154">
        <v>103.51678606247845</v>
      </c>
      <c r="G75" s="176">
        <v>103.51678606247845</v>
      </c>
    </row>
    <row r="76" spans="2:7" ht="18.75" customHeight="1" thickTop="1" thickBot="1">
      <c r="B76" s="74" t="s">
        <v>93</v>
      </c>
      <c r="C76" s="155">
        <f>SUM(C6:C75)/2</f>
        <v>1000</v>
      </c>
      <c r="D76" s="156">
        <v>106.14356997881852</v>
      </c>
      <c r="E76" s="156">
        <v>107.0181711429428</v>
      </c>
      <c r="F76" s="156">
        <v>107.85813590738853</v>
      </c>
      <c r="G76" s="177">
        <v>108.53934420510069</v>
      </c>
    </row>
    <row r="77" spans="2:7" ht="15.6">
      <c r="D77" s="157"/>
    </row>
    <row r="79" spans="2:7" ht="16.2">
      <c r="B79" s="68"/>
      <c r="C79" s="99"/>
    </row>
  </sheetData>
  <pageMargins left="0.22" right="0.26" top="0.67" bottom="0.28000000000000003" header="0.5" footer="0.18"/>
  <pageSetup paperSize="9" firstPageNumber="9" orientation="portrait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selection activeCell="J47" sqref="J47"/>
    </sheetView>
  </sheetViews>
  <sheetFormatPr defaultColWidth="9.109375" defaultRowHeight="15.6"/>
  <cols>
    <col min="1" max="1" width="25" style="35" customWidth="1"/>
    <col min="2" max="2" width="22.88671875" style="35" customWidth="1"/>
    <col min="3" max="3" width="18.33203125" style="35" customWidth="1"/>
    <col min="4" max="4" width="22.6640625" style="35" customWidth="1"/>
    <col min="5" max="5" width="5.6640625" style="35" customWidth="1"/>
    <col min="6" max="16384" width="9.109375" style="35"/>
  </cols>
  <sheetData>
    <row r="1" spans="1:6" ht="22.5" customHeight="1">
      <c r="A1" s="33" t="s">
        <v>169</v>
      </c>
      <c r="B1" s="34"/>
      <c r="C1" s="34"/>
      <c r="D1" s="34"/>
    </row>
    <row r="2" spans="1:6" ht="6.75" customHeight="1" thickBot="1">
      <c r="A2" s="33"/>
      <c r="B2" s="34"/>
      <c r="C2" s="34"/>
      <c r="D2" s="34"/>
    </row>
    <row r="3" spans="1:6" s="36" customFormat="1" ht="18" customHeight="1" thickBot="1">
      <c r="A3" s="117" t="s">
        <v>105</v>
      </c>
      <c r="B3" s="54" t="s">
        <v>99</v>
      </c>
      <c r="C3" s="55" t="s">
        <v>120</v>
      </c>
      <c r="D3" s="56" t="s">
        <v>99</v>
      </c>
      <c r="F3" s="35"/>
    </row>
    <row r="4" spans="1:6" ht="14.25" customHeight="1">
      <c r="A4" s="118" t="s">
        <v>111</v>
      </c>
      <c r="B4" s="37">
        <v>4.9000000000000004</v>
      </c>
      <c r="C4" s="38" t="s">
        <v>100</v>
      </c>
      <c r="D4" s="39">
        <v>5.0999999999999996</v>
      </c>
    </row>
    <row r="5" spans="1:6" ht="14.25" customHeight="1">
      <c r="A5" s="118" t="s">
        <v>112</v>
      </c>
      <c r="B5" s="37">
        <v>8.9</v>
      </c>
      <c r="C5" s="38" t="s">
        <v>101</v>
      </c>
      <c r="D5" s="39">
        <v>10.7</v>
      </c>
    </row>
    <row r="6" spans="1:6" ht="14.25" customHeight="1">
      <c r="A6" s="118" t="s">
        <v>113</v>
      </c>
      <c r="B6" s="37">
        <v>8.8000000000000007</v>
      </c>
      <c r="C6" s="38" t="s">
        <v>102</v>
      </c>
      <c r="D6" s="39">
        <v>8.8000000000000007</v>
      </c>
    </row>
    <row r="7" spans="1:6" ht="14.25" customHeight="1">
      <c r="A7" s="118" t="s">
        <v>114</v>
      </c>
      <c r="B7" s="37">
        <v>9.6999999999999993</v>
      </c>
      <c r="C7" s="40" t="s">
        <v>103</v>
      </c>
      <c r="D7" s="41">
        <v>6.9</v>
      </c>
    </row>
    <row r="8" spans="1:6" ht="14.25" customHeight="1">
      <c r="A8" s="118" t="s">
        <v>115</v>
      </c>
      <c r="B8" s="37">
        <v>2.5</v>
      </c>
      <c r="C8" s="40" t="s">
        <v>104</v>
      </c>
      <c r="D8" s="41">
        <v>1.7</v>
      </c>
    </row>
    <row r="9" spans="1:6" ht="14.25" customHeight="1">
      <c r="A9" s="118" t="s">
        <v>116</v>
      </c>
      <c r="B9" s="37">
        <v>2.9</v>
      </c>
      <c r="C9" s="40" t="s">
        <v>106</v>
      </c>
      <c r="D9" s="41">
        <v>5.0999999999999996</v>
      </c>
    </row>
    <row r="10" spans="1:6" ht="14.25" customHeight="1">
      <c r="A10" s="118" t="s">
        <v>117</v>
      </c>
      <c r="B10" s="37">
        <v>6.5</v>
      </c>
      <c r="C10" s="40" t="s">
        <v>107</v>
      </c>
      <c r="D10" s="59">
        <v>5.0999999999999996</v>
      </c>
    </row>
    <row r="11" spans="1:6" ht="14.25" customHeight="1">
      <c r="A11" s="118" t="s">
        <v>118</v>
      </c>
      <c r="B11" s="58">
        <v>3.9</v>
      </c>
      <c r="C11" s="40" t="s">
        <v>108</v>
      </c>
      <c r="D11" s="59">
        <v>3.6</v>
      </c>
    </row>
    <row r="12" spans="1:6" ht="14.25" customHeight="1">
      <c r="A12" s="118" t="s">
        <v>119</v>
      </c>
      <c r="B12" s="58">
        <v>3.5</v>
      </c>
      <c r="C12" s="88" t="s">
        <v>110</v>
      </c>
      <c r="D12" s="59">
        <v>4</v>
      </c>
    </row>
    <row r="13" spans="1:6" ht="14.25" customHeight="1">
      <c r="A13" s="118">
        <v>2014</v>
      </c>
      <c r="B13" s="58">
        <v>3.2</v>
      </c>
      <c r="C13" s="88" t="s">
        <v>122</v>
      </c>
      <c r="D13" s="59">
        <v>1.7</v>
      </c>
    </row>
    <row r="14" spans="1:6" ht="14.25" customHeight="1">
      <c r="A14" s="118">
        <v>2015</v>
      </c>
      <c r="B14" s="58">
        <v>1.3</v>
      </c>
      <c r="C14" s="88" t="s">
        <v>137</v>
      </c>
      <c r="D14" s="59">
        <v>0.9</v>
      </c>
    </row>
    <row r="15" spans="1:6" ht="14.25" customHeight="1">
      <c r="A15" s="118">
        <v>2016</v>
      </c>
      <c r="B15" s="58">
        <v>1</v>
      </c>
      <c r="C15" s="88" t="s">
        <v>141</v>
      </c>
      <c r="D15" s="59">
        <v>2.4</v>
      </c>
    </row>
    <row r="16" spans="1:6" ht="14.25" customHeight="1">
      <c r="A16" s="118">
        <v>2017</v>
      </c>
      <c r="B16" s="58">
        <v>3.7</v>
      </c>
      <c r="C16" s="88" t="s">
        <v>152</v>
      </c>
      <c r="D16" s="59">
        <v>4.3</v>
      </c>
    </row>
    <row r="17" spans="1:4" ht="14.25" customHeight="1">
      <c r="A17" s="118">
        <v>2018</v>
      </c>
      <c r="B17" s="58">
        <v>3.2</v>
      </c>
      <c r="C17" s="88" t="s">
        <v>153</v>
      </c>
      <c r="D17" s="59">
        <v>1</v>
      </c>
    </row>
    <row r="18" spans="1:4" ht="14.25" customHeight="1">
      <c r="A18" s="118">
        <v>2019</v>
      </c>
      <c r="B18" s="58">
        <v>0.5</v>
      </c>
      <c r="C18" s="88" t="s">
        <v>157</v>
      </c>
      <c r="D18" s="59">
        <v>1.8</v>
      </c>
    </row>
    <row r="19" spans="1:4" ht="14.25" customHeight="1" thickBot="1">
      <c r="A19" s="119">
        <v>2020</v>
      </c>
      <c r="B19" s="47">
        <v>2.5</v>
      </c>
      <c r="C19" s="97"/>
      <c r="D19" s="50"/>
    </row>
    <row r="20" spans="1:4" ht="16.5" customHeight="1">
      <c r="A20" s="87"/>
      <c r="B20" s="51"/>
      <c r="C20" s="88"/>
      <c r="D20" s="89"/>
    </row>
    <row r="21" spans="1:4" ht="21" customHeight="1">
      <c r="A21" s="49"/>
      <c r="D21" s="87"/>
    </row>
    <row r="22" spans="1:4" ht="15.75" customHeight="1"/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5" ht="20.25" customHeight="1"/>
    <row r="49" ht="11.25" customHeight="1"/>
  </sheetData>
  <phoneticPr fontId="18" type="noConversion"/>
  <pageMargins left="0.56999999999999995" right="0.33" top="0.37" bottom="0.1" header="0.3" footer="0.18"/>
  <pageSetup paperSize="9" firstPageNumber="12" orientation="portrait" useFirstPageNumber="1" r:id="rId1"/>
  <headerFooter>
    <oddHeader xml:space="preserve">&amp;C12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2B8B35-861A-46FD-909C-58BFDC66A2EC}"/>
</file>

<file path=customXml/itemProps2.xml><?xml version="1.0" encoding="utf-8"?>
<ds:datastoreItem xmlns:ds="http://schemas.openxmlformats.org/officeDocument/2006/customXml" ds:itemID="{5DDEB528-F6DA-46FC-A647-12221749FEF0}"/>
</file>

<file path=customXml/itemProps3.xml><?xml version="1.0" encoding="utf-8"?>
<ds:datastoreItem xmlns:ds="http://schemas.openxmlformats.org/officeDocument/2006/customXml" ds:itemID="{EAE3945F-4A38-4FEA-A196-73912C505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1 A</vt:lpstr>
      <vt:lpstr>Table 1B</vt:lpstr>
      <vt:lpstr>Table 2</vt:lpstr>
      <vt:lpstr>Table 3</vt:lpstr>
      <vt:lpstr>tab4 disag cpi by div and grp_n</vt:lpstr>
      <vt:lpstr>Table 5</vt:lpstr>
      <vt:lpstr>'Table 2'!Print_Area</vt:lpstr>
      <vt:lpstr>'Table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</dc:creator>
  <cp:lastModifiedBy>asus</cp:lastModifiedBy>
  <cp:lastPrinted>2021-04-13T17:10:58Z</cp:lastPrinted>
  <dcterms:created xsi:type="dcterms:W3CDTF">2005-10-06T10:04:58Z</dcterms:created>
  <dcterms:modified xsi:type="dcterms:W3CDTF">2021-04-14T06:36:03Z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