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943" firstSheet="15" activeTab="25"/>
  </bookViews>
  <sheets>
    <sheet name="Table 1" sheetId="1" r:id="rId1"/>
    <sheet name="Table 2" sheetId="2" r:id="rId2"/>
    <sheet name="Table 3   " sheetId="3" r:id="rId3"/>
    <sheet name="Table 3 cont'd    " sheetId="4" r:id="rId4"/>
    <sheet name="Table 4 " sheetId="5" r:id="rId5"/>
    <sheet name="Table 4 Cont'd " sheetId="6" r:id="rId6"/>
    <sheet name="Table 5" sheetId="7" r:id="rId7"/>
    <sheet name="Table 5cont'd" sheetId="8" r:id="rId8"/>
    <sheet name="Table 6 " sheetId="9" r:id="rId9"/>
    <sheet name="Table 7" sheetId="10" r:id="rId10"/>
    <sheet name="Table 7 cont'd" sheetId="11" r:id="rId11"/>
    <sheet name="Table 8" sheetId="12" r:id="rId12"/>
    <sheet name="Table 8 cont'd" sheetId="13" r:id="rId13"/>
    <sheet name="Table 9  " sheetId="14" r:id="rId14"/>
    <sheet name="Table 9 cont'd" sheetId="15" r:id="rId15"/>
    <sheet name="Table 10 " sheetId="16" r:id="rId16"/>
    <sheet name="Table 10 cont'd " sheetId="17" r:id="rId17"/>
    <sheet name="Table 10 cont'd (sec 7 - 9)" sheetId="18" r:id="rId18"/>
    <sheet name="Table 11 " sheetId="19" r:id="rId19"/>
    <sheet name="Table 12 " sheetId="20" r:id="rId20"/>
    <sheet name="Table 13" sheetId="21" r:id="rId21"/>
    <sheet name="Table 13 cont'd" sheetId="22" r:id="rId22"/>
    <sheet name="Table 14" sheetId="23" r:id="rId23"/>
    <sheet name="Table 14 cont'd" sheetId="24" r:id="rId24"/>
    <sheet name="Table 15" sheetId="25" r:id="rId25"/>
    <sheet name="Table 16" sheetId="26" r:id="rId26"/>
    <sheet name="Table 17&amp;18  " sheetId="27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aa" localSheetId="0">'[1]Table 1'!#REF!</definedName>
    <definedName name="aa" localSheetId="15">'[2]Table 1'!#REF!</definedName>
    <definedName name="aa" localSheetId="16">'[2]Table 1'!#REF!</definedName>
    <definedName name="aa" localSheetId="17">'[2]Table 1'!#REF!</definedName>
    <definedName name="aa" localSheetId="18">'[2]Table 1'!#REF!</definedName>
    <definedName name="aa" localSheetId="19">'[3]Table 1'!#REF!</definedName>
    <definedName name="aa" localSheetId="26">'[1]Table 1'!#REF!</definedName>
    <definedName name="aa" localSheetId="1">'[1]Table 1'!#REF!</definedName>
    <definedName name="aa" localSheetId="2">'[1]Table 1'!#REF!</definedName>
    <definedName name="aa" localSheetId="3">'[1]Table 1'!#REF!</definedName>
    <definedName name="aa" localSheetId="4">'[1]Table 1'!#REF!</definedName>
    <definedName name="aa" localSheetId="5">'[1]Table 1'!#REF!</definedName>
    <definedName name="aa" localSheetId="6">'[1]Table 1'!#REF!</definedName>
    <definedName name="aa" localSheetId="7">'[1]Table 1'!#REF!</definedName>
    <definedName name="aa" localSheetId="8">'[1]Table 1'!#REF!</definedName>
    <definedName name="aa" localSheetId="13">'[1]Table 1'!#REF!</definedName>
    <definedName name="aa" localSheetId="14">'[1]Table 1'!#REF!</definedName>
    <definedName name="aa">'[1]Table 1'!#REF!</definedName>
    <definedName name="ccc" localSheetId="0">'[4]Table 1'!#REF!</definedName>
    <definedName name="ccc" localSheetId="15">'[5]Table 1'!#REF!</definedName>
    <definedName name="ccc" localSheetId="16">'[5]Table 1'!#REF!</definedName>
    <definedName name="ccc" localSheetId="17">'[5]Table 1'!#REF!</definedName>
    <definedName name="ccc" localSheetId="18">'[5]Table 1'!#REF!</definedName>
    <definedName name="ccc" localSheetId="19">'[6]Table 1'!#REF!</definedName>
    <definedName name="ccc" localSheetId="26">'[4]Table 1'!#REF!</definedName>
    <definedName name="ccc" localSheetId="1">'[4]Table 1'!#REF!</definedName>
    <definedName name="ccc" localSheetId="2">'[4]Table 1'!#REF!</definedName>
    <definedName name="ccc" localSheetId="3">'[4]Table 1'!#REF!</definedName>
    <definedName name="ccc" localSheetId="4">'[4]Table 1'!#REF!</definedName>
    <definedName name="ccc" localSheetId="5">'[4]Table 1'!#REF!</definedName>
    <definedName name="ccc" localSheetId="6">'[4]Table 1'!#REF!</definedName>
    <definedName name="ccc" localSheetId="7">'[4]Table 1'!#REF!</definedName>
    <definedName name="ccc" localSheetId="8">'[4]Table 1'!#REF!</definedName>
    <definedName name="ccc" localSheetId="13">'[4]Table 1'!#REF!</definedName>
    <definedName name="ccc" localSheetId="14">'[4]Table 1'!#REF!</definedName>
    <definedName name="ccc">'[4]Table 1'!#REF!</definedName>
    <definedName name="DATABASE" localSheetId="0">'Table 1'!#REF!</definedName>
    <definedName name="DATABASE" localSheetId="15">'[2]Table 1'!#REF!</definedName>
    <definedName name="DATABASE" localSheetId="16">'[2]Table 1'!#REF!</definedName>
    <definedName name="DATABASE" localSheetId="17">'[2]Table 1'!#REF!</definedName>
    <definedName name="DATABASE" localSheetId="18">'[2]Table 1'!#REF!</definedName>
    <definedName name="DATABASE" localSheetId="19">'[7]Table 1'!#REF!</definedName>
    <definedName name="DATABASE" localSheetId="26">'[1]Table 1'!#REF!</definedName>
    <definedName name="DATABASE" localSheetId="1">'[1]Table 1'!#REF!</definedName>
    <definedName name="DATABASE" localSheetId="4">'[1]Table 1'!#REF!</definedName>
    <definedName name="DATABASE" localSheetId="5">'[1]Table 1'!#REF!</definedName>
    <definedName name="DATABASE" localSheetId="6">'[1]Table 1'!#REF!</definedName>
    <definedName name="DATABASE" localSheetId="7">'[1]Table 1'!#REF!</definedName>
    <definedName name="DATABASE" localSheetId="8">'[1]Table 1'!#REF!</definedName>
    <definedName name="DATABASE" localSheetId="13">'[8]Table 1'!#REF!</definedName>
    <definedName name="DATABASE" localSheetId="14">'[8]Table 1'!#REF!</definedName>
    <definedName name="DATABASE">'[1]Table 1'!#REF!</definedName>
    <definedName name="ex" localSheetId="0">'[1]Table 1'!#REF!</definedName>
    <definedName name="ex" localSheetId="15">'[2]Table 1'!#REF!</definedName>
    <definedName name="ex" localSheetId="16">'[2]Table 1'!#REF!</definedName>
    <definedName name="ex" localSheetId="17">'[2]Table 1'!#REF!</definedName>
    <definedName name="ex" localSheetId="18">'[2]Table 1'!#REF!</definedName>
    <definedName name="ex" localSheetId="19">'[3]Table 1'!#REF!</definedName>
    <definedName name="ex" localSheetId="26">'[1]Table 1'!#REF!</definedName>
    <definedName name="ex" localSheetId="1">'[1]Table 1'!#REF!</definedName>
    <definedName name="ex" localSheetId="2">'[1]Table 1'!#REF!</definedName>
    <definedName name="ex" localSheetId="3">'[1]Table 1'!#REF!</definedName>
    <definedName name="ex" localSheetId="4">'[1]Table 1'!#REF!</definedName>
    <definedName name="ex" localSheetId="5">'[1]Table 1'!#REF!</definedName>
    <definedName name="ex" localSheetId="6">'[1]Table 1'!#REF!</definedName>
    <definedName name="ex" localSheetId="7">'[1]Table 1'!#REF!</definedName>
    <definedName name="ex" localSheetId="8">'[1]Table 1'!#REF!</definedName>
    <definedName name="ex" localSheetId="13">'[1]Table 1'!#REF!</definedName>
    <definedName name="ex" localSheetId="14">'[1]Table 1'!#REF!</definedName>
    <definedName name="ex">'[1]Table 1'!#REF!</definedName>
    <definedName name="Exp_S114" localSheetId="0">'[9]Table 1'!#REF!</definedName>
    <definedName name="Exp_S114" localSheetId="15">'[10]Table 1'!#REF!</definedName>
    <definedName name="Exp_S114" localSheetId="16">'[10]Table 1'!#REF!</definedName>
    <definedName name="Exp_S114" localSheetId="17">'[10]Table 1'!#REF!</definedName>
    <definedName name="Exp_S114" localSheetId="18">'[10]Table 1'!#REF!</definedName>
    <definedName name="Exp_S114" localSheetId="19">'[11]Table 1'!#REF!</definedName>
    <definedName name="Exp_S114" localSheetId="26">'[9]Table 1'!#REF!</definedName>
    <definedName name="Exp_S114" localSheetId="1">'[9]Table 1'!#REF!</definedName>
    <definedName name="Exp_S114" localSheetId="2">'[9]Table 1'!#REF!</definedName>
    <definedName name="Exp_S114" localSheetId="3">'[9]Table 1'!#REF!</definedName>
    <definedName name="Exp_S114" localSheetId="4">'[9]Table 1'!#REF!</definedName>
    <definedName name="Exp_S114" localSheetId="5">'[9]Table 1'!#REF!</definedName>
    <definedName name="Exp_S114" localSheetId="6">'[9]Table 1'!#REF!</definedName>
    <definedName name="Exp_S114" localSheetId="7">'[9]Table 1'!#REF!</definedName>
    <definedName name="Exp_S114" localSheetId="8">'[9]Table 1'!#REF!</definedName>
    <definedName name="Exp_S114" localSheetId="13">'[9]Table 1'!#REF!</definedName>
    <definedName name="Exp_S114" localSheetId="14">'[9]Table 1'!#REF!</definedName>
    <definedName name="Exp_S114">'[9]Table 1'!#REF!</definedName>
    <definedName name="gd" localSheetId="0">'[9]Table 1'!#REF!</definedName>
    <definedName name="gd" localSheetId="15">'[10]Table 1'!#REF!</definedName>
    <definedName name="gd" localSheetId="16">'[10]Table 1'!#REF!</definedName>
    <definedName name="gd" localSheetId="17">'[10]Table 1'!#REF!</definedName>
    <definedName name="gd" localSheetId="18">'[10]Table 1'!#REF!</definedName>
    <definedName name="gd" localSheetId="19">'[6]Table 1'!#REF!</definedName>
    <definedName name="gd" localSheetId="26">'[9]Table 1'!#REF!</definedName>
    <definedName name="gd" localSheetId="1">'[9]Table 1'!#REF!</definedName>
    <definedName name="gd" localSheetId="2">'[9]Table 1'!#REF!</definedName>
    <definedName name="gd" localSheetId="3">'[9]Table 1'!#REF!</definedName>
    <definedName name="gd" localSheetId="4">'[9]Table 1'!#REF!</definedName>
    <definedName name="gd" localSheetId="5">'[9]Table 1'!#REF!</definedName>
    <definedName name="gd" localSheetId="6">'[9]Table 1'!#REF!</definedName>
    <definedName name="gd" localSheetId="7">'[9]Table 1'!#REF!</definedName>
    <definedName name="gd" localSheetId="8">'[9]Table 1'!#REF!</definedName>
    <definedName name="gd" localSheetId="13">'[9]Table 1'!#REF!</definedName>
    <definedName name="gd" localSheetId="14">'[9]Table 1'!#REF!</definedName>
    <definedName name="gd">'[9]Table 1'!#REF!</definedName>
    <definedName name="hd" localSheetId="0">'[9]Table 1'!#REF!</definedName>
    <definedName name="hd" localSheetId="15">'[10]Table 1'!#REF!</definedName>
    <definedName name="hd" localSheetId="16">'[10]Table 1'!#REF!</definedName>
    <definedName name="hd" localSheetId="17">'[10]Table 1'!#REF!</definedName>
    <definedName name="hd" localSheetId="18">'[10]Table 1'!#REF!</definedName>
    <definedName name="hd" localSheetId="19">'[11]Table 1'!#REF!</definedName>
    <definedName name="hd" localSheetId="26">'[9]Table 1'!#REF!</definedName>
    <definedName name="hd" localSheetId="1">'[9]Table 1'!#REF!</definedName>
    <definedName name="hd" localSheetId="2">'[9]Table 1'!#REF!</definedName>
    <definedName name="hd" localSheetId="3">'[9]Table 1'!#REF!</definedName>
    <definedName name="hd" localSheetId="4">'[9]Table 1'!#REF!</definedName>
    <definedName name="hd" localSheetId="5">'[9]Table 1'!#REF!</definedName>
    <definedName name="hd" localSheetId="6">'[9]Table 1'!#REF!</definedName>
    <definedName name="hd" localSheetId="7">'[9]Table 1'!#REF!</definedName>
    <definedName name="hd" localSheetId="8">'[9]Table 1'!#REF!</definedName>
    <definedName name="hd" localSheetId="13">'[9]Table 1'!#REF!</definedName>
    <definedName name="hd" localSheetId="14">'[9]Table 1'!#REF!</definedName>
    <definedName name="hd">'[9]Table 1'!#REF!</definedName>
    <definedName name="new" localSheetId="0">#REF!</definedName>
    <definedName name="new" localSheetId="19">#REF!</definedName>
    <definedName name="new" localSheetId="26">#REF!</definedName>
    <definedName name="new" localSheetId="1">#REF!</definedName>
    <definedName name="new" localSheetId="2">#REF!</definedName>
    <definedName name="new" localSheetId="3">#REF!</definedName>
    <definedName name="new" localSheetId="4">#REF!</definedName>
    <definedName name="new" localSheetId="5">#REF!</definedName>
    <definedName name="new" localSheetId="6">#REF!</definedName>
    <definedName name="new" localSheetId="7">#REF!</definedName>
    <definedName name="new" localSheetId="8">#REF!</definedName>
    <definedName name="new" localSheetId="13">#REF!</definedName>
    <definedName name="new" localSheetId="14">#REF!</definedName>
    <definedName name="new">#REF!</definedName>
    <definedName name="oo" localSheetId="15">'[10]Table 1'!#REF!</definedName>
    <definedName name="oo" localSheetId="16">'[10]Table 1'!#REF!</definedName>
    <definedName name="oo" localSheetId="17">'[10]Table 1'!#REF!</definedName>
    <definedName name="oo" localSheetId="18">'[10]Table 1'!#REF!</definedName>
    <definedName name="oo" localSheetId="19">'[10]Table 1'!#REF!</definedName>
    <definedName name="oo" localSheetId="4">'[9]Table 1'!#REF!</definedName>
    <definedName name="oo" localSheetId="5">'[9]Table 1'!#REF!</definedName>
    <definedName name="oo" localSheetId="14">'[9]Table 1'!#REF!</definedName>
    <definedName name="oo">'[9]Table 1'!#REF!</definedName>
    <definedName name="_xlnm.Print_Area" localSheetId="19">'Table 12 '!$A$1:$L$24</definedName>
    <definedName name="_xlnm.Print_Area" localSheetId="20">'Table 13'!$A$1:$L$40</definedName>
    <definedName name="_xlnm.Print_Area" localSheetId="21">'Table 13 cont''d'!$A$1:$L$40</definedName>
    <definedName name="_xlnm.Print_Area" localSheetId="23">'Table 14 cont''d'!$A$1:$V$30</definedName>
    <definedName name="_xlnm.Print_Area" localSheetId="24">'Table 15'!$A$1:$V$25</definedName>
    <definedName name="_xlnm.Print_Area" localSheetId="6">'Table 5'!$A$1:$L$19</definedName>
    <definedName name="_xlnm.Print_Area" localSheetId="8">'Table 6 '!$A$1:$L$24</definedName>
    <definedName name="re" localSheetId="0">'[12]Page77'!#REF!</definedName>
    <definedName name="re" localSheetId="15">'[13]Page77'!#REF!</definedName>
    <definedName name="re" localSheetId="16">'[13]Page77'!#REF!</definedName>
    <definedName name="re" localSheetId="17">'[13]Page77'!#REF!</definedName>
    <definedName name="re" localSheetId="18">'[13]Page77'!#REF!</definedName>
    <definedName name="re" localSheetId="19">'[14]Page77'!#REF!</definedName>
    <definedName name="re" localSheetId="26">'[12]Page77'!#REF!</definedName>
    <definedName name="re" localSheetId="1">'[12]Page77'!#REF!</definedName>
    <definedName name="re" localSheetId="2">'[12]Page77'!#REF!</definedName>
    <definedName name="re" localSheetId="3">'[12]Page77'!#REF!</definedName>
    <definedName name="re" localSheetId="4">'[12]Page77'!#REF!</definedName>
    <definedName name="re" localSheetId="5">'[12]Page77'!#REF!</definedName>
    <definedName name="re" localSheetId="6">'[12]Page77'!#REF!</definedName>
    <definedName name="re" localSheetId="7">'[12]Page77'!#REF!</definedName>
    <definedName name="re" localSheetId="8">'[12]Page77'!#REF!</definedName>
    <definedName name="re" localSheetId="13">'[12]Page77'!#REF!</definedName>
    <definedName name="re" localSheetId="14">'[12]Page77'!#REF!</definedName>
    <definedName name="re">'[12]Page77'!#REF!</definedName>
    <definedName name="ss" localSheetId="0">'[9]Table 1'!#REF!</definedName>
    <definedName name="ss" localSheetId="15">'[10]Table 1'!#REF!</definedName>
    <definedName name="ss" localSheetId="16">'[10]Table 1'!#REF!</definedName>
    <definedName name="ss" localSheetId="17">'[10]Table 1'!#REF!</definedName>
    <definedName name="ss" localSheetId="18">'[10]Table 1'!#REF!</definedName>
    <definedName name="ss" localSheetId="19">'[11]Table 1'!#REF!</definedName>
    <definedName name="ss" localSheetId="26">'[9]Table 1'!#REF!</definedName>
    <definedName name="ss" localSheetId="1">'[9]Table 1'!#REF!</definedName>
    <definedName name="ss" localSheetId="2">'[9]Table 1'!#REF!</definedName>
    <definedName name="ss" localSheetId="3">'[9]Table 1'!#REF!</definedName>
    <definedName name="ss" localSheetId="4">'[9]Table 1'!#REF!</definedName>
    <definedName name="ss" localSheetId="5">'[9]Table 1'!#REF!</definedName>
    <definedName name="ss" localSheetId="6">'[9]Table 1'!#REF!</definedName>
    <definedName name="ss" localSheetId="7">'[9]Table 1'!#REF!</definedName>
    <definedName name="ss" localSheetId="8">'[9]Table 1'!#REF!</definedName>
    <definedName name="ss" localSheetId="13">'[9]Table 1'!#REF!</definedName>
    <definedName name="ss" localSheetId="14">'[9]Table 1'!#REF!</definedName>
    <definedName name="ss">'[9]Table 1'!#REF!</definedName>
    <definedName name="sum" localSheetId="0">#REF!</definedName>
    <definedName name="sum" localSheetId="19">#REF!</definedName>
    <definedName name="sum" localSheetId="26">#REF!</definedName>
    <definedName name="sum" localSheetId="1">#REF!</definedName>
    <definedName name="sum" localSheetId="2">#REF!</definedName>
    <definedName name="sum" localSheetId="3">#REF!</definedName>
    <definedName name="sum" localSheetId="4">#REF!</definedName>
    <definedName name="sum" localSheetId="5">#REF!</definedName>
    <definedName name="sum" localSheetId="6">#REF!</definedName>
    <definedName name="sum" localSheetId="7">#REF!</definedName>
    <definedName name="sum" localSheetId="8">#REF!</definedName>
    <definedName name="sum" localSheetId="13">#REF!</definedName>
    <definedName name="sum" localSheetId="14">#REF!</definedName>
    <definedName name="sum">#REF!</definedName>
    <definedName name="t" localSheetId="15">'[2]Table 1'!#REF!</definedName>
    <definedName name="t" localSheetId="16">'[2]Table 1'!#REF!</definedName>
    <definedName name="t" localSheetId="17">'[2]Table 1'!#REF!</definedName>
    <definedName name="t" localSheetId="18">'[2]Table 1'!#REF!</definedName>
    <definedName name="t" localSheetId="19">'[2]Table 1'!#REF!</definedName>
    <definedName name="t" localSheetId="2">'[1]Table 1'!#REF!</definedName>
    <definedName name="t" localSheetId="3">'[1]Table 1'!#REF!</definedName>
    <definedName name="t" localSheetId="4">'[1]Table 1'!#REF!</definedName>
    <definedName name="t" localSheetId="5">'[1]Table 1'!#REF!</definedName>
    <definedName name="t" localSheetId="14">'[1]Table 1'!#REF!</definedName>
    <definedName name="t">'[1]Table 1'!#REF!</definedName>
    <definedName name="th" localSheetId="14">'[10]Table 1'!#REF!</definedName>
    <definedName name="th">'[10]Table 1'!#REF!</definedName>
    <definedName name="TT" localSheetId="19">#REF!</definedName>
    <definedName name="TT" localSheetId="26">#REF!</definedName>
    <definedName name="TT" localSheetId="2">#REF!</definedName>
    <definedName name="TT" localSheetId="3">#REF!</definedName>
    <definedName name="TT" localSheetId="14">#REF!</definedName>
    <definedName name="TT">#REF!</definedName>
    <definedName name="yy" localSheetId="15">#REF!</definedName>
    <definedName name="yy" localSheetId="16">#REF!</definedName>
    <definedName name="yy" localSheetId="17">#REF!</definedName>
    <definedName name="yy" localSheetId="18">#REF!</definedName>
    <definedName name="yy" localSheetId="19">#REF!</definedName>
    <definedName name="yy" localSheetId="4">#REF!</definedName>
    <definedName name="yy" localSheetId="5">#REF!</definedName>
    <definedName name="yy" localSheetId="14">#REF!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<sst xmlns="http://schemas.openxmlformats.org/spreadsheetml/2006/main" count="1154" uniqueCount="411">
  <si>
    <t xml:space="preserve">   Exports of goods</t>
  </si>
  <si>
    <t xml:space="preserve">       Domestic exports</t>
  </si>
  <si>
    <t xml:space="preserve">   A.  Total Exports (f.o.b.)</t>
  </si>
  <si>
    <t xml:space="preserve">   Total Value of Trade (A+B)</t>
  </si>
  <si>
    <t xml:space="preserve">   Balance of Visible Trade (A-B)</t>
  </si>
  <si>
    <t>Country of destination</t>
  </si>
  <si>
    <t>Belgium</t>
  </si>
  <si>
    <t>France</t>
  </si>
  <si>
    <t>Germany</t>
  </si>
  <si>
    <t>Italy</t>
  </si>
  <si>
    <t>Netherlands</t>
  </si>
  <si>
    <t>Portugal</t>
  </si>
  <si>
    <t>Reunion</t>
  </si>
  <si>
    <t>United Kingdom</t>
  </si>
  <si>
    <t>Spain</t>
  </si>
  <si>
    <t>Australia</t>
  </si>
  <si>
    <t>Canada</t>
  </si>
  <si>
    <t>India</t>
  </si>
  <si>
    <t>Kenya</t>
  </si>
  <si>
    <t>Seychelles</t>
  </si>
  <si>
    <t>Singapore</t>
  </si>
  <si>
    <t>Uganda</t>
  </si>
  <si>
    <t>U.S.A.</t>
  </si>
  <si>
    <t>Zimbabwe</t>
  </si>
  <si>
    <t>Japan</t>
  </si>
  <si>
    <t>Switzerland</t>
  </si>
  <si>
    <t xml:space="preserve"> 8 - Miscellaneous manufactured articles</t>
  </si>
  <si>
    <t xml:space="preserve"> 0 - Food and live animals</t>
  </si>
  <si>
    <t xml:space="preserve"> 2 - Crude materials, inedible, except fuels</t>
  </si>
  <si>
    <t>Austria</t>
  </si>
  <si>
    <t>Tanzania</t>
  </si>
  <si>
    <t xml:space="preserve"> 1 - Beverages and tobacco</t>
  </si>
  <si>
    <t>Total</t>
  </si>
  <si>
    <t>Malawi</t>
  </si>
  <si>
    <t>United Arab Emirates</t>
  </si>
  <si>
    <t>Burundi</t>
  </si>
  <si>
    <t>Comoros Islands</t>
  </si>
  <si>
    <t>Ethiopia</t>
  </si>
  <si>
    <t>Lesotho</t>
  </si>
  <si>
    <t>Mozambique</t>
  </si>
  <si>
    <t>Namibia</t>
  </si>
  <si>
    <t>Rwanda</t>
  </si>
  <si>
    <t>Sudan</t>
  </si>
  <si>
    <t>Zambia</t>
  </si>
  <si>
    <t>Botswana</t>
  </si>
  <si>
    <t>Ghana</t>
  </si>
  <si>
    <t xml:space="preserve">   Ship's Stores and Bunkers</t>
  </si>
  <si>
    <t xml:space="preserve">               of which:</t>
  </si>
  <si>
    <t>S.I.T.C section/description</t>
  </si>
  <si>
    <t xml:space="preserve">    of which :</t>
  </si>
  <si>
    <t xml:space="preserve">                Quantity: (Thousand tonne)</t>
  </si>
  <si>
    <t xml:space="preserve">                Quantity: (Tonne)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</si>
  <si>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</si>
  <si>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</si>
  <si>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</si>
  <si>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6 - Manufactured goods classified chiefly  by material</t>
  </si>
  <si>
    <t xml:space="preserve"> 7 - Machinery and transport equipment</t>
  </si>
  <si>
    <t xml:space="preserve">       Re-exports</t>
  </si>
  <si>
    <t xml:space="preserve"> Europe</t>
  </si>
  <si>
    <t>Asia</t>
  </si>
  <si>
    <t>Africa</t>
  </si>
  <si>
    <t>America</t>
  </si>
  <si>
    <t>Oceania</t>
  </si>
  <si>
    <t xml:space="preserve">   B.  Total Imports  (c.i.f.)</t>
  </si>
  <si>
    <t xml:space="preserve">  9 - Commodities  not elsewhere classified</t>
  </si>
  <si>
    <t>Imports: value(c.i.f.)</t>
  </si>
  <si>
    <t>China</t>
  </si>
  <si>
    <t>Volume (tonne)</t>
  </si>
  <si>
    <t>All sections</t>
  </si>
  <si>
    <t>All countries</t>
  </si>
  <si>
    <t>South Africa</t>
  </si>
  <si>
    <t xml:space="preserve">RE-EXPORTS </t>
  </si>
  <si>
    <t>Madagascar</t>
  </si>
  <si>
    <t xml:space="preserve">  9 - Commodities &amp; transactions not elsewhere classified</t>
  </si>
  <si>
    <t xml:space="preserve">      of which :</t>
  </si>
  <si>
    <t xml:space="preserve">        of which :</t>
  </si>
  <si>
    <t>Total freeport re-exports</t>
  </si>
  <si>
    <t>Malaysia</t>
  </si>
  <si>
    <t>Thailand</t>
  </si>
  <si>
    <t>Czech Republic</t>
  </si>
  <si>
    <t>Mayotte</t>
  </si>
  <si>
    <t>New Zealand</t>
  </si>
  <si>
    <t>Phillipines</t>
  </si>
  <si>
    <t>Panama</t>
  </si>
  <si>
    <t xml:space="preserve">        Fish and fish preparations  </t>
  </si>
  <si>
    <t xml:space="preserve">        Fish and fish preparations   </t>
  </si>
  <si>
    <t xml:space="preserve">        Live primates  </t>
  </si>
  <si>
    <t xml:space="preserve">       Miscellaneous manufactured articles n.e.s.  </t>
  </si>
  <si>
    <t xml:space="preserve">       Cane Sugar  </t>
  </si>
  <si>
    <t xml:space="preserve">      Cut flowers and foliage  </t>
  </si>
  <si>
    <t xml:space="preserve">       Optical goods, n.e.s. </t>
  </si>
  <si>
    <t xml:space="preserve">       Watches &amp; clocks  </t>
  </si>
  <si>
    <t xml:space="preserve">       Toys, games &amp; sporting goods  </t>
  </si>
  <si>
    <t xml:space="preserve">        Fish and fish preparations </t>
  </si>
  <si>
    <t xml:space="preserve">       Articles of apparel &amp; clothing accessories </t>
  </si>
  <si>
    <t xml:space="preserve">       Travel goods, handbags &amp; similar containers </t>
  </si>
  <si>
    <t xml:space="preserve">       Watches &amp; clocks </t>
  </si>
  <si>
    <t xml:space="preserve">       Toys, games &amp; sporting goods </t>
  </si>
  <si>
    <t xml:space="preserve">       Jewellery, goldsmiths' &amp; silversmiths' wares </t>
  </si>
  <si>
    <t xml:space="preserve">       Miscellaneous manufactured articles n.e.s. </t>
  </si>
  <si>
    <t xml:space="preserve">       Articles of apparel &amp; clothing accessories  </t>
  </si>
  <si>
    <r>
      <t xml:space="preserve">             </t>
    </r>
    <r>
      <rPr>
        <b/>
        <u val="single"/>
        <sz val="10"/>
        <rFont val="Times New Roman"/>
        <family val="1"/>
      </rPr>
      <t xml:space="preserve"> All sections</t>
    </r>
  </si>
  <si>
    <t xml:space="preserve">IMPORTS </t>
  </si>
  <si>
    <t>Value    (c.i.f)</t>
  </si>
  <si>
    <t>Value  (f.o.b)</t>
  </si>
  <si>
    <t xml:space="preserve"> 6 - Manufactured goods classified chiefly by material</t>
  </si>
  <si>
    <t xml:space="preserve">       Textile yarns, fabrics, made up articles  </t>
  </si>
  <si>
    <t xml:space="preserve">       Pearls, precious &amp; semi-precious stones  </t>
  </si>
  <si>
    <t xml:space="preserve">       Corks &amp; wood manufactures  </t>
  </si>
  <si>
    <t>SADC States</t>
  </si>
  <si>
    <t>Angola</t>
  </si>
  <si>
    <t>D.R Congo</t>
  </si>
  <si>
    <t>FREEPORT STATISTICS</t>
  </si>
  <si>
    <t xml:space="preserve">       of which :</t>
  </si>
  <si>
    <t xml:space="preserve"> 9 - Commodities &amp; transactions not elsewhere classified </t>
  </si>
  <si>
    <t xml:space="preserve"> Export Oriented Enterprises </t>
  </si>
  <si>
    <t>C o m m o d i t y</t>
  </si>
  <si>
    <t xml:space="preserve">    Rice :    </t>
  </si>
  <si>
    <t xml:space="preserve">Quantity: (Thousand tonnes) </t>
  </si>
  <si>
    <t xml:space="preserve">    Wheat :   </t>
  </si>
  <si>
    <t>Quantity: (Thousand tonnes)</t>
  </si>
  <si>
    <t xml:space="preserve">    Fish and fish preparations :    </t>
  </si>
  <si>
    <t xml:space="preserve">    Meat and meat preparations :     </t>
  </si>
  <si>
    <t xml:space="preserve">    Fixed vegetable edible oils and fats :    </t>
  </si>
  <si>
    <t xml:space="preserve">    Refined petroleum products :   </t>
  </si>
  <si>
    <t>Quantity: -.-</t>
  </si>
  <si>
    <t xml:space="preserve">    Medicinal and pharmaceutical products :  </t>
  </si>
  <si>
    <t xml:space="preserve">    Cotton fabrics :   </t>
  </si>
  <si>
    <t xml:space="preserve">    Cement : </t>
  </si>
  <si>
    <t xml:space="preserve">    Iron and steel :    </t>
  </si>
  <si>
    <t>Quantity: (Thousand Number)</t>
  </si>
  <si>
    <t>Total freeport imports</t>
  </si>
  <si>
    <t xml:space="preserve">        Textile yarns, fabrics, and made  up articles  </t>
  </si>
  <si>
    <t xml:space="preserve"> 9 - Commodities  not elsewhere classified</t>
  </si>
  <si>
    <t>Country of origin</t>
  </si>
  <si>
    <t>Europe</t>
  </si>
  <si>
    <t xml:space="preserve">          Austria</t>
  </si>
  <si>
    <t xml:space="preserve">          Belgium</t>
  </si>
  <si>
    <t xml:space="preserve">          Denmark</t>
  </si>
  <si>
    <t xml:space="preserve">          Finland</t>
  </si>
  <si>
    <t xml:space="preserve">          France</t>
  </si>
  <si>
    <t xml:space="preserve">          Germany</t>
  </si>
  <si>
    <t xml:space="preserve">          Hungary</t>
  </si>
  <si>
    <t xml:space="preserve">          Ireland</t>
  </si>
  <si>
    <t xml:space="preserve">          Israel</t>
  </si>
  <si>
    <t xml:space="preserve">          Italy</t>
  </si>
  <si>
    <t xml:space="preserve">          Netherlands</t>
  </si>
  <si>
    <t xml:space="preserve">          Poland</t>
  </si>
  <si>
    <t xml:space="preserve">          Portugal</t>
  </si>
  <si>
    <t xml:space="preserve">          Russian Federation</t>
  </si>
  <si>
    <t xml:space="preserve">          Spain</t>
  </si>
  <si>
    <t xml:space="preserve">          Sweden</t>
  </si>
  <si>
    <t xml:space="preserve">          Switzerland</t>
  </si>
  <si>
    <t xml:space="preserve">          Turkey</t>
  </si>
  <si>
    <t xml:space="preserve">          United Kingdom</t>
  </si>
  <si>
    <t xml:space="preserve">          China</t>
  </si>
  <si>
    <t xml:space="preserve">          India</t>
  </si>
  <si>
    <t xml:space="preserve">          Indonesia</t>
  </si>
  <si>
    <t xml:space="preserve">          Iran</t>
  </si>
  <si>
    <t xml:space="preserve">          Japan</t>
  </si>
  <si>
    <t xml:space="preserve">          Korea, Republic of</t>
  </si>
  <si>
    <t xml:space="preserve">          Malaysia</t>
  </si>
  <si>
    <t xml:space="preserve">          Myanmar</t>
  </si>
  <si>
    <t xml:space="preserve">          Pakistan</t>
  </si>
  <si>
    <t xml:space="preserve">          Philippines</t>
  </si>
  <si>
    <t xml:space="preserve">          Saudi Arabia</t>
  </si>
  <si>
    <t>Asia (cont'd)</t>
  </si>
  <si>
    <t xml:space="preserve">          Singapore</t>
  </si>
  <si>
    <t xml:space="preserve">          Thailand</t>
  </si>
  <si>
    <t xml:space="preserve">          United Arab Emirates</t>
  </si>
  <si>
    <t xml:space="preserve">          Vietnam</t>
  </si>
  <si>
    <t xml:space="preserve">          Cameroon</t>
  </si>
  <si>
    <t xml:space="preserve">          Congo</t>
  </si>
  <si>
    <t xml:space="preserve">          Egypt</t>
  </si>
  <si>
    <t xml:space="preserve">          Kenya</t>
  </si>
  <si>
    <t xml:space="preserve">          Madagascar</t>
  </si>
  <si>
    <t xml:space="preserve">          Mali</t>
  </si>
  <si>
    <t xml:space="preserve">          Morocco</t>
  </si>
  <si>
    <t xml:space="preserve">          Mozambique</t>
  </si>
  <si>
    <t xml:space="preserve">          Reunion</t>
  </si>
  <si>
    <t xml:space="preserve">          Seychelles</t>
  </si>
  <si>
    <t xml:space="preserve">          South Africa</t>
  </si>
  <si>
    <t xml:space="preserve">          Tanzania</t>
  </si>
  <si>
    <t xml:space="preserve">          Zambia</t>
  </si>
  <si>
    <t xml:space="preserve">          Zimbabwe</t>
  </si>
  <si>
    <t xml:space="preserve">          Argentina</t>
  </si>
  <si>
    <t xml:space="preserve">          Brazil</t>
  </si>
  <si>
    <t xml:space="preserve">          Canada</t>
  </si>
  <si>
    <t xml:space="preserve">          Chile</t>
  </si>
  <si>
    <t xml:space="preserve">          Mexico</t>
  </si>
  <si>
    <t xml:space="preserve">          U. S. A.</t>
  </si>
  <si>
    <t xml:space="preserve">          Australia</t>
  </si>
  <si>
    <t xml:space="preserve">          New Zealand</t>
  </si>
  <si>
    <t xml:space="preserve">         Value :  Rs Thousand</t>
  </si>
  <si>
    <t>Other countries</t>
  </si>
  <si>
    <t xml:space="preserve">       -.-</t>
  </si>
  <si>
    <t xml:space="preserve">          Other countries</t>
  </si>
  <si>
    <t>Value: Rs Million</t>
  </si>
  <si>
    <t>Value (f.o.b) : Rs Million</t>
  </si>
  <si>
    <t>Value (c.i.f) : Rs Million</t>
  </si>
  <si>
    <t xml:space="preserve">            -.-</t>
  </si>
  <si>
    <t>Other</t>
  </si>
  <si>
    <t xml:space="preserve">Textile fibres  </t>
  </si>
  <si>
    <t xml:space="preserve">Cork and wood </t>
  </si>
  <si>
    <t xml:space="preserve">Tobacco &amp; tobacco manufactures  </t>
  </si>
  <si>
    <t xml:space="preserve">Beverages  </t>
  </si>
  <si>
    <t xml:space="preserve">Vegetables and fruits </t>
  </si>
  <si>
    <t xml:space="preserve">Cereal preparations  </t>
  </si>
  <si>
    <t xml:space="preserve">Wheaten flour  </t>
  </si>
  <si>
    <t xml:space="preserve">Rice  </t>
  </si>
  <si>
    <t xml:space="preserve">Wheat  </t>
  </si>
  <si>
    <t xml:space="preserve">Fish and fish preparations  </t>
  </si>
  <si>
    <t xml:space="preserve">Dairy products and bird's eggs  </t>
  </si>
  <si>
    <t xml:space="preserve">Meat and meat preparations  </t>
  </si>
  <si>
    <t xml:space="preserve"> SITC section/description</t>
  </si>
  <si>
    <t xml:space="preserve">Gas, natural and manufactured  </t>
  </si>
  <si>
    <t xml:space="preserve">Refined petroleum products   </t>
  </si>
  <si>
    <t xml:space="preserve"> 3 - Mineral fuels, lubricants, &amp; related products</t>
  </si>
  <si>
    <t xml:space="preserve"> 9 - Commodities &amp; transactions, n.e.s.</t>
  </si>
  <si>
    <t xml:space="preserve">Jewellery, goldsmiths' &amp; silversmiths' wares, n.e.s  </t>
  </si>
  <si>
    <t xml:space="preserve">Articles n.e.s., of plastic  </t>
  </si>
  <si>
    <t xml:space="preserve">Printed matter  </t>
  </si>
  <si>
    <t xml:space="preserve">Watches and clocks &amp; optical goods   </t>
  </si>
  <si>
    <t xml:space="preserve">Professional, scientific &amp; controlling instruments &amp; apparatus, n.e.s  </t>
  </si>
  <si>
    <t xml:space="preserve">Footwear   </t>
  </si>
  <si>
    <t xml:space="preserve">Articles of apparel and clothing </t>
  </si>
  <si>
    <t xml:space="preserve">Prefabricated buildings; sanitary plumbing, heating &amp; lighting fixtures &amp; fittings, n.e.s  </t>
  </si>
  <si>
    <t xml:space="preserve">Aircraft , marine vessels and parts  </t>
  </si>
  <si>
    <t xml:space="preserve">Road vehicles  </t>
  </si>
  <si>
    <t xml:space="preserve">Electrical machinery, apparatus &amp; appliances, n.e.s., &amp; electrical parts of household type  </t>
  </si>
  <si>
    <t xml:space="preserve">Telecommunications &amp; sound recording  &amp; reproducing apparatus &amp; equipment  </t>
  </si>
  <si>
    <t xml:space="preserve">Office machines &amp; automatic data processing machines  </t>
  </si>
  <si>
    <t xml:space="preserve">General industrial machinery &amp; equipment, n.e.s., &amp; machine parts, n.e.s  </t>
  </si>
  <si>
    <t xml:space="preserve">Machinery specialised for particular industries  </t>
  </si>
  <si>
    <t xml:space="preserve">Power generating machinery &amp; equipment   </t>
  </si>
  <si>
    <t xml:space="preserve"> 7 - Machinery &amp; transport equipment</t>
  </si>
  <si>
    <t>SITC section/description</t>
  </si>
  <si>
    <t>Currency</t>
  </si>
  <si>
    <t>% share</t>
  </si>
  <si>
    <t>US Dollar</t>
  </si>
  <si>
    <t>Euro</t>
  </si>
  <si>
    <t>Pound Sterling</t>
  </si>
  <si>
    <t>Rand</t>
  </si>
  <si>
    <t>Swiss Franc</t>
  </si>
  <si>
    <t>Australian Dollar</t>
  </si>
  <si>
    <t>Singapore Dollar</t>
  </si>
  <si>
    <t>Other currencies</t>
  </si>
  <si>
    <t>Yen</t>
  </si>
  <si>
    <t>Yuan Renminbi</t>
  </si>
  <si>
    <r>
      <t xml:space="preserve">        </t>
    </r>
    <r>
      <rPr>
        <sz val="10"/>
        <rFont val="Times New Roman"/>
        <family val="1"/>
      </rPr>
      <t xml:space="preserve">Telecommunications equipment, n.e.s; &amp; parts, n.e.s, &amp; accessories etc.  </t>
    </r>
  </si>
  <si>
    <t xml:space="preserve">principally designed for the transport of persons:  </t>
  </si>
  <si>
    <t xml:space="preserve">Motor cars and other motor vehicles   </t>
  </si>
  <si>
    <t>S.I.T.C. section/description</t>
  </si>
  <si>
    <t xml:space="preserve">    of which:</t>
  </si>
  <si>
    <t xml:space="preserve">       Cane sugar </t>
  </si>
  <si>
    <t xml:space="preserve">       Fish and fish preparations  </t>
  </si>
  <si>
    <t xml:space="preserve">       Live Primates  </t>
  </si>
  <si>
    <t xml:space="preserve"> 1 - Beverages &amp; Tobacco</t>
  </si>
  <si>
    <t xml:space="preserve">       Cut flowers and foliage </t>
  </si>
  <si>
    <t xml:space="preserve"> 5 - Chemicals and related products, n.e.s.</t>
  </si>
  <si>
    <t xml:space="preserve">       Optical goods n.e.s. </t>
  </si>
  <si>
    <t xml:space="preserve"> 9 - Commodities, n.e.s</t>
  </si>
  <si>
    <t>COMESA States</t>
  </si>
  <si>
    <t>Djibouti</t>
  </si>
  <si>
    <t>D. R. Congo</t>
  </si>
  <si>
    <t>Egypt</t>
  </si>
  <si>
    <t>Eritrea</t>
  </si>
  <si>
    <t xml:space="preserve"> 5 - Chemicals and related products,  n.e.s.</t>
  </si>
  <si>
    <t>ACP States</t>
  </si>
  <si>
    <t xml:space="preserve"> Total</t>
  </si>
  <si>
    <t>Antigua and Barbuda</t>
  </si>
  <si>
    <t>Bahamas</t>
  </si>
  <si>
    <t>Barbados</t>
  </si>
  <si>
    <t>Belize</t>
  </si>
  <si>
    <t>Benin</t>
  </si>
  <si>
    <t>Burkina Faso</t>
  </si>
  <si>
    <t>Cameroon</t>
  </si>
  <si>
    <t>Chad</t>
  </si>
  <si>
    <t>Congo</t>
  </si>
  <si>
    <t>Cook Islands</t>
  </si>
  <si>
    <t>Ivory Coast</t>
  </si>
  <si>
    <t>Cuba</t>
  </si>
  <si>
    <t>Fiji</t>
  </si>
  <si>
    <t>Gabon</t>
  </si>
  <si>
    <t>Gambia</t>
  </si>
  <si>
    <t>Guinea</t>
  </si>
  <si>
    <t>Liberia</t>
  </si>
  <si>
    <t>Mali</t>
  </si>
  <si>
    <t>Micronesia</t>
  </si>
  <si>
    <t>Nigeria</t>
  </si>
  <si>
    <t>Niue</t>
  </si>
  <si>
    <t>Samoa</t>
  </si>
  <si>
    <t>Senegal</t>
  </si>
  <si>
    <t>Sierra Leone</t>
  </si>
  <si>
    <t>Solomon Islands</t>
  </si>
  <si>
    <t>Togo</t>
  </si>
  <si>
    <t>Trinidad &amp; Tobago</t>
  </si>
  <si>
    <t>Vanuatu</t>
  </si>
  <si>
    <t xml:space="preserve">Other </t>
  </si>
  <si>
    <t>Indian Rupee</t>
  </si>
  <si>
    <t xml:space="preserve">    Dairy products and bird's eggs :     </t>
  </si>
  <si>
    <t>Hong Kong Dollar</t>
  </si>
  <si>
    <t xml:space="preserve"> 4 - Animal &amp; vegetable oils and fats</t>
  </si>
  <si>
    <t xml:space="preserve">Fixed vegetables oils &amp; fats   </t>
  </si>
  <si>
    <t xml:space="preserve">Dyeing &amp; tanning materials  </t>
  </si>
  <si>
    <t xml:space="preserve">Medicinal &amp; pharmaceutical products  </t>
  </si>
  <si>
    <t xml:space="preserve">Fertilisers  </t>
  </si>
  <si>
    <t xml:space="preserve">Plastics in primary forms   </t>
  </si>
  <si>
    <t xml:space="preserve">Plastics in non-primary forms  </t>
  </si>
  <si>
    <t xml:space="preserve">Paper, paperboard &amp; articles thereof  </t>
  </si>
  <si>
    <t xml:space="preserve">Textile yarn  </t>
  </si>
  <si>
    <t xml:space="preserve">Cotton fabrics  </t>
  </si>
  <si>
    <t xml:space="preserve">Other textile fabrics   </t>
  </si>
  <si>
    <t xml:space="preserve">Cement  </t>
  </si>
  <si>
    <t xml:space="preserve">Pearls, precious &amp; semi-precious stones  </t>
  </si>
  <si>
    <t xml:space="preserve">Iron and steel </t>
  </si>
  <si>
    <t xml:space="preserve">Manufactures of metal, n.e.s. </t>
  </si>
  <si>
    <r>
      <t xml:space="preserve">2019 </t>
    </r>
    <r>
      <rPr>
        <b/>
        <vertAlign val="superscript"/>
        <sz val="10"/>
        <rFont val="Times New Roman"/>
        <family val="1"/>
      </rPr>
      <t>1</t>
    </r>
  </si>
  <si>
    <r>
      <t xml:space="preserve">Hong Kong  (S.A.R) </t>
    </r>
    <r>
      <rPr>
        <vertAlign val="superscript"/>
        <sz val="10"/>
        <rFont val="Times New Roman"/>
        <family val="1"/>
      </rPr>
      <t>2</t>
    </r>
  </si>
  <si>
    <t xml:space="preserve">        Electrodiagnostic apparatus for medical, surgical,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</si>
  <si>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apparatus</t>
  </si>
  <si>
    <t xml:space="preserve">       dental or veterinary purposes, and radiological </t>
  </si>
  <si>
    <r>
      <t xml:space="preserve">2020 </t>
    </r>
    <r>
      <rPr>
        <b/>
        <vertAlign val="superscript"/>
        <sz val="10"/>
        <rFont val="Times New Roman"/>
        <family val="1"/>
      </rPr>
      <t>1</t>
    </r>
  </si>
  <si>
    <r>
      <t xml:space="preserve">2020 </t>
    </r>
    <r>
      <rPr>
        <b/>
        <vertAlign val="superscript"/>
        <sz val="10"/>
        <rFont val="Times New Roman"/>
        <family val="1"/>
      </rPr>
      <t>2</t>
    </r>
  </si>
  <si>
    <r>
      <t xml:space="preserve">2019 </t>
    </r>
    <r>
      <rPr>
        <b/>
        <vertAlign val="superscript"/>
        <sz val="10"/>
        <rFont val="Times New Roman"/>
        <family val="1"/>
      </rPr>
      <t>2</t>
    </r>
  </si>
  <si>
    <t>-</t>
  </si>
  <si>
    <r>
      <t>Table 1 -  Summary of External Merchandise Trade,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2020</t>
    </r>
  </si>
  <si>
    <r>
      <t>Table 2 - Imports and Exports of the Freeport Zone,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2020</t>
    </r>
  </si>
  <si>
    <r>
      <t>Table 4 - Domestic exports of main commodities by section,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2020</t>
    </r>
  </si>
  <si>
    <r>
      <t>Table 4 (cont'd) - Domestic exports of main commodities by section,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2020</t>
    </r>
  </si>
  <si>
    <r>
      <t>Table 5 - Re-exports of main commodities by section,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2020</t>
    </r>
  </si>
  <si>
    <r>
      <t>Table 5 (cont'd) - Re-exports of main commodities by section,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2020</t>
    </r>
  </si>
  <si>
    <r>
      <t>Table 6 - Freeport re-exports of main commodities by section, 2018 - 1</t>
    </r>
    <r>
      <rPr>
        <b/>
        <vertAlign val="superscript"/>
        <sz val="12"/>
        <color indexed="8"/>
        <rFont val="Times New Roman"/>
        <family val="1"/>
      </rPr>
      <t>st</t>
    </r>
    <r>
      <rPr>
        <b/>
        <sz val="12"/>
        <color indexed="8"/>
        <rFont val="Times New Roman"/>
        <family val="1"/>
      </rPr>
      <t xml:space="preserve"> Semester 2020</t>
    </r>
  </si>
  <si>
    <r>
      <t>Table 7 - Exports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by country of destination,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2020</t>
    </r>
  </si>
  <si>
    <r>
      <t>Table 7 (cont'd) - Exports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by country of destination,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2020</t>
    </r>
  </si>
  <si>
    <r>
      <t>Table 8 - Domestic exports by country of destination,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2020</t>
    </r>
  </si>
  <si>
    <r>
      <t>Table 8 (Cont'd) - Domestic exports by country of destination,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2020</t>
    </r>
  </si>
  <si>
    <r>
      <t>Table 9 - Re-exports by country of destination,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2020</t>
    </r>
  </si>
  <si>
    <r>
      <t>Table 9 (Cont'd) - Re-exports by country of destination,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2020</t>
    </r>
  </si>
  <si>
    <r>
      <t>Table 10 - Total imports of main commodities by section,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2020</t>
    </r>
  </si>
  <si>
    <r>
      <t>Table 10 (cont'd) - Total imports of main commodities by section,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2020</t>
    </r>
  </si>
  <si>
    <r>
      <t>Table 12 - Freeport imports of main commodities by section, 2018 -1</t>
    </r>
    <r>
      <rPr>
        <b/>
        <vertAlign val="superscript"/>
        <sz val="12"/>
        <color indexed="8"/>
        <rFont val="Times New Roman"/>
        <family val="1"/>
      </rPr>
      <t>st</t>
    </r>
    <r>
      <rPr>
        <b/>
        <sz val="12"/>
        <color indexed="8"/>
        <rFont val="Times New Roman"/>
        <family val="1"/>
      </rPr>
      <t xml:space="preserve"> Semester 2020</t>
    </r>
  </si>
  <si>
    <r>
      <t>Table 13 - Imports by country of origin,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2020</t>
    </r>
  </si>
  <si>
    <r>
      <t>Table 13 cont'd - Imports by country of origin,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2020</t>
    </r>
  </si>
  <si>
    <r>
      <t>Table 3 - Exports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of main commodities by section,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2020</t>
    </r>
  </si>
  <si>
    <t xml:space="preserve">                Quantity: (Unit)</t>
  </si>
  <si>
    <t xml:space="preserve">        Instruments and appliances, n.e.s for medical, 
        surgical, dental or veterinary purposes</t>
  </si>
  <si>
    <r>
      <t xml:space="preserve">2018 </t>
    </r>
    <r>
      <rPr>
        <b/>
        <vertAlign val="superscript"/>
        <sz val="10"/>
        <rFont val="Times New Roman"/>
        <family val="1"/>
      </rPr>
      <t>2</t>
    </r>
  </si>
  <si>
    <r>
      <t>1</t>
    </r>
    <r>
      <rPr>
        <sz val="10"/>
        <rFont val="Times New Roman"/>
        <family val="1"/>
      </rPr>
      <t xml:space="preserve"> Provisional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</t>
    </r>
  </si>
  <si>
    <r>
      <t xml:space="preserve">2018 </t>
    </r>
    <r>
      <rPr>
        <b/>
        <vertAlign val="superscript"/>
        <sz val="10"/>
        <rFont val="Times New Roman"/>
        <family val="1"/>
      </rPr>
      <t>3</t>
    </r>
  </si>
  <si>
    <r>
      <t>1</t>
    </r>
    <r>
      <rPr>
        <vertAlign val="superscript"/>
        <sz val="10"/>
        <rFont val="Times New Roman"/>
        <family val="1"/>
      </rPr>
      <t>st</t>
    </r>
    <r>
      <rPr>
        <sz val="10"/>
        <rFont val="Times New Roman"/>
        <family val="1"/>
      </rPr>
      <t xml:space="preserve"> Qtr</t>
    </r>
  </si>
  <si>
    <r>
      <t>1</t>
    </r>
    <r>
      <rPr>
        <sz val="10"/>
        <rFont val="Times New Roman"/>
        <family val="1"/>
      </rPr>
      <t xml:space="preserve"> Provisional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</t>
    </r>
  </si>
  <si>
    <r>
      <t xml:space="preserve">Hong Kong  (S.A.R) </t>
    </r>
    <r>
      <rPr>
        <vertAlign val="superscript"/>
        <sz val="10.5"/>
        <rFont val="Times New Roman"/>
        <family val="1"/>
      </rPr>
      <t>4</t>
    </r>
  </si>
  <si>
    <r>
      <t xml:space="preserve">2018 </t>
    </r>
    <r>
      <rPr>
        <b/>
        <vertAlign val="superscript"/>
        <sz val="10.5"/>
        <rFont val="Times New Roman"/>
        <family val="1"/>
      </rPr>
      <t>3</t>
    </r>
  </si>
  <si>
    <r>
      <t xml:space="preserve">Hong Kong  (S.A.R) </t>
    </r>
    <r>
      <rPr>
        <vertAlign val="superscript"/>
        <sz val="10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</si>
  <si>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Provisional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</si>
  <si>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Provisional        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</t>
    </r>
  </si>
  <si>
    <r>
      <t>1</t>
    </r>
    <r>
      <rPr>
        <sz val="10"/>
        <rFont val="Times New Roman"/>
        <family val="1"/>
      </rPr>
      <t xml:space="preserve"> Provisional</t>
    </r>
    <r>
      <rPr>
        <vertAlign val="superscript"/>
        <sz val="10"/>
        <rFont val="Times New Roman"/>
        <family val="1"/>
      </rPr>
      <t xml:space="preserve">                      2 </t>
    </r>
    <r>
      <rPr>
        <sz val="10"/>
        <rFont val="Times New Roman"/>
        <family val="1"/>
      </rPr>
      <t>Revised</t>
    </r>
    <r>
      <rPr>
        <vertAlign val="superscript"/>
        <sz val="10"/>
        <rFont val="Times New Roman"/>
        <family val="1"/>
      </rPr>
      <t xml:space="preserve">                           3 </t>
    </r>
    <r>
      <rPr>
        <sz val="10"/>
        <rFont val="Times New Roman"/>
        <family val="1"/>
      </rPr>
      <t xml:space="preserve">Special Administrative Region of China       </t>
    </r>
    <r>
      <rPr>
        <vertAlign val="superscript"/>
        <sz val="10"/>
        <rFont val="Times New Roman"/>
        <family val="1"/>
      </rPr>
      <t xml:space="preserve"> 4</t>
    </r>
    <r>
      <rPr>
        <sz val="10"/>
        <rFont val="Times New Roman"/>
        <family val="1"/>
      </rPr>
      <t xml:space="preserve"> Formerly Swaziland                                               </t>
    </r>
    <r>
      <rPr>
        <b/>
        <sz val="10"/>
        <rFont val="Times New Roman"/>
        <family val="1"/>
      </rPr>
      <t xml:space="preserve"> Breakdowns may not add up to totals due to rounding </t>
    </r>
    <r>
      <rPr>
        <sz val="10"/>
        <rFont val="Times New Roman"/>
        <family val="1"/>
      </rPr>
      <t xml:space="preserve">            </t>
    </r>
  </si>
  <si>
    <r>
      <t xml:space="preserve">          Hong Kong  (S.A.R) </t>
    </r>
    <r>
      <rPr>
        <vertAlign val="superscript"/>
        <sz val="10"/>
        <rFont val="Times New Roman"/>
        <family val="1"/>
      </rPr>
      <t>3</t>
    </r>
  </si>
  <si>
    <r>
      <t xml:space="preserve">          Kingdom of Eswatini </t>
    </r>
    <r>
      <rPr>
        <vertAlign val="superscript"/>
        <sz val="10"/>
        <rFont val="Times New Roman"/>
        <family val="1"/>
      </rPr>
      <t>4</t>
    </r>
  </si>
  <si>
    <r>
      <t>Exports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: value(f.o.b)</t>
    </r>
  </si>
  <si>
    <r>
      <t xml:space="preserve">2020 </t>
    </r>
    <r>
      <rPr>
        <vertAlign val="superscript"/>
        <sz val="10"/>
        <rFont val="Times New Roman"/>
        <family val="1"/>
      </rPr>
      <t>2</t>
    </r>
  </si>
  <si>
    <r>
      <t>Kingdom of Eswatini</t>
    </r>
    <r>
      <rPr>
        <vertAlign val="superscript"/>
        <sz val="10"/>
        <rFont val="Times New Roman"/>
        <family val="1"/>
      </rPr>
      <t xml:space="preserve"> 4</t>
    </r>
  </si>
  <si>
    <r>
      <t>1</t>
    </r>
    <r>
      <rPr>
        <sz val="10"/>
        <rFont val="Times New Roman"/>
        <family val="1"/>
      </rPr>
      <t xml:space="preserve"> Excluding Ship's stores and Bunkers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Revised        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Formerly Swaziland    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          </t>
    </r>
  </si>
  <si>
    <t xml:space="preserve">                        </t>
  </si>
  <si>
    <r>
      <t>Table 14 - Trade with African, Caribbean and Pacific (ACP) States,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2020</t>
    </r>
  </si>
  <si>
    <r>
      <t>Table 14 (cont'd) - Trade with African, Caribbean and Pacific (ACP) States,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2020</t>
    </r>
  </si>
  <si>
    <r>
      <t>Table 15 - Trade with COMESA States,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2020</t>
    </r>
  </si>
  <si>
    <r>
      <t>Table 16 - Trade with SADC States,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2020</t>
    </r>
  </si>
  <si>
    <t>Value</t>
  </si>
  <si>
    <r>
      <t>2</t>
    </r>
    <r>
      <rPr>
        <vertAlign val="superscript"/>
        <sz val="10"/>
        <rFont val="Times New Roman"/>
        <family val="1"/>
      </rPr>
      <t>nd</t>
    </r>
    <r>
      <rPr>
        <sz val="10"/>
        <rFont val="Times New Roman"/>
        <family val="1"/>
      </rPr>
      <t xml:space="preserve"> Qtr</t>
    </r>
  </si>
  <si>
    <r>
      <t>3</t>
    </r>
    <r>
      <rPr>
        <vertAlign val="superscript"/>
        <sz val="10"/>
        <rFont val="Times New Roman"/>
        <family val="1"/>
      </rPr>
      <t>rd</t>
    </r>
    <r>
      <rPr>
        <sz val="10"/>
        <rFont val="Times New Roman"/>
        <family val="1"/>
      </rPr>
      <t xml:space="preserve"> Qtr</t>
    </r>
  </si>
  <si>
    <r>
      <t>4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Qtr</t>
    </r>
  </si>
  <si>
    <r>
      <t>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Semester</t>
    </r>
  </si>
  <si>
    <r>
      <t xml:space="preserve"> 1</t>
    </r>
    <r>
      <rPr>
        <vertAlign val="superscript"/>
        <sz val="10"/>
        <rFont val="Times New Roman"/>
        <family val="1"/>
      </rPr>
      <t xml:space="preserve">st </t>
    </r>
    <r>
      <rPr>
        <sz val="10"/>
        <rFont val="Times New Roman"/>
        <family val="1"/>
      </rPr>
      <t>Qtr</t>
    </r>
  </si>
  <si>
    <r>
      <t xml:space="preserve"> 2</t>
    </r>
    <r>
      <rPr>
        <vertAlign val="superscript"/>
        <sz val="10"/>
        <rFont val="Times New Roman"/>
        <family val="1"/>
      </rPr>
      <t xml:space="preserve">nd </t>
    </r>
    <r>
      <rPr>
        <sz val="10"/>
        <rFont val="Times New Roman"/>
        <family val="1"/>
      </rPr>
      <t>Qtr</t>
    </r>
  </si>
  <si>
    <r>
      <t>3</t>
    </r>
    <r>
      <rPr>
        <vertAlign val="superscript"/>
        <sz val="10"/>
        <rFont val="Times New Roman"/>
        <family val="1"/>
      </rPr>
      <t xml:space="preserve">rd </t>
    </r>
    <r>
      <rPr>
        <sz val="10"/>
        <rFont val="Times New Roman"/>
        <family val="1"/>
      </rPr>
      <t>Qtr</t>
    </r>
  </si>
  <si>
    <r>
      <t>4</t>
    </r>
    <r>
      <rPr>
        <vertAlign val="superscript"/>
        <sz val="10"/>
        <rFont val="Times New Roman"/>
        <family val="1"/>
      </rPr>
      <t xml:space="preserve">th </t>
    </r>
    <r>
      <rPr>
        <sz val="10"/>
        <rFont val="Times New Roman"/>
        <family val="1"/>
      </rPr>
      <t>Qtr</t>
    </r>
  </si>
  <si>
    <r>
      <t>1</t>
    </r>
    <r>
      <rPr>
        <sz val="10"/>
        <rFont val="Times New Roman"/>
        <family val="1"/>
      </rPr>
      <t xml:space="preserve"> Provisional</t>
    </r>
    <r>
      <rPr>
        <vertAlign val="superscript"/>
        <sz val="10"/>
        <rFont val="Times New Roman"/>
        <family val="1"/>
      </rPr>
      <t xml:space="preserve">                 2</t>
    </r>
    <r>
      <rPr>
        <sz val="10"/>
        <rFont val="Times New Roman"/>
        <family val="1"/>
      </rPr>
      <t xml:space="preserve"> Revised                   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Special Administrative Region of China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</si>
  <si>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>1</t>
    </r>
    <r>
      <rPr>
        <sz val="10"/>
        <rFont val="Times New Roman"/>
        <family val="1"/>
      </rPr>
      <t xml:space="preserve"> Provisional</t>
    </r>
    <r>
      <rPr>
        <vertAlign val="superscript"/>
        <sz val="10"/>
        <rFont val="Times New Roman"/>
        <family val="1"/>
      </rPr>
      <t xml:space="preserve">                 2</t>
    </r>
    <r>
      <rPr>
        <sz val="10"/>
        <rFont val="Times New Roman"/>
        <family val="1"/>
      </rPr>
      <t xml:space="preserve"> Revised                   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Special Administrative Region of China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</si>
  <si>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>1</t>
    </r>
    <r>
      <rPr>
        <sz val="10"/>
        <rFont val="Times New Roman"/>
        <family val="1"/>
      </rPr>
      <t xml:space="preserve"> Provisional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     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Special Administrative Region of China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</si>
  <si>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            </t>
    </r>
    <r>
      <rPr>
        <vertAlign val="superscript"/>
        <sz val="10"/>
        <rFont val="Times New Roman"/>
        <family val="1"/>
      </rPr>
      <t xml:space="preserve">   2</t>
    </r>
    <r>
      <rPr>
        <sz val="10"/>
        <rFont val="Times New Roman"/>
        <family val="1"/>
      </rPr>
      <t xml:space="preserve"> Provisional                          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Revised</t>
    </r>
    <r>
      <rPr>
        <vertAlign val="superscript"/>
        <sz val="10"/>
        <rFont val="Times New Roman"/>
        <family val="1"/>
      </rPr>
      <t xml:space="preserve">                          4 </t>
    </r>
    <r>
      <rPr>
        <sz val="10"/>
        <rFont val="Times New Roman"/>
        <family val="1"/>
      </rPr>
      <t xml:space="preserve">Special Administrative Region of China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</si>
  <si>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            </t>
    </r>
    <r>
      <rPr>
        <vertAlign val="superscript"/>
        <sz val="10"/>
        <rFont val="Times New Roman"/>
        <family val="1"/>
      </rPr>
      <t xml:space="preserve">   2</t>
    </r>
    <r>
      <rPr>
        <sz val="10"/>
        <rFont val="Times New Roman"/>
        <family val="1"/>
      </rPr>
      <t xml:space="preserve"> Provisional                          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Revised</t>
    </r>
    <r>
      <rPr>
        <vertAlign val="superscript"/>
        <sz val="10"/>
        <rFont val="Times New Roman"/>
        <family val="1"/>
      </rPr>
      <t xml:space="preserve">                          4 </t>
    </r>
    <r>
      <rPr>
        <sz val="10"/>
        <rFont val="Times New Roman"/>
        <family val="1"/>
      </rPr>
      <t xml:space="preserve">Special Administrative Region of China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</si>
  <si>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>1</t>
    </r>
    <r>
      <rPr>
        <sz val="10"/>
        <rFont val="Times New Roman"/>
        <family val="1"/>
      </rPr>
      <t xml:space="preserve"> Excluding Ship's stores and Bunkers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Revised        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Formerly Swaziland                       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          </t>
    </r>
  </si>
  <si>
    <r>
      <t>Table 17 - Exports (excluding ship's stores and bunkers) by currency, 2018 - 1</t>
    </r>
    <r>
      <rPr>
        <b/>
        <vertAlign val="superscript"/>
        <sz val="9"/>
        <rFont val="Times New Roman"/>
        <family val="1"/>
      </rPr>
      <t>st</t>
    </r>
    <r>
      <rPr>
        <b/>
        <sz val="9"/>
        <rFont val="Times New Roman"/>
        <family val="1"/>
      </rPr>
      <t xml:space="preserve"> Semester 2020</t>
    </r>
  </si>
  <si>
    <r>
      <t xml:space="preserve">2018 </t>
    </r>
    <r>
      <rPr>
        <vertAlign val="superscript"/>
        <sz val="9"/>
        <rFont val="Times New Roman"/>
        <family val="1"/>
      </rPr>
      <t>2</t>
    </r>
  </si>
  <si>
    <r>
      <t xml:space="preserve">2019 </t>
    </r>
    <r>
      <rPr>
        <vertAlign val="superscript"/>
        <sz val="9"/>
        <rFont val="Times New Roman"/>
        <family val="1"/>
      </rPr>
      <t>1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</si>
  <si>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Provisional</t>
    </r>
    <r>
      <rPr>
        <b/>
        <sz val="9"/>
        <rFont val="Times New Roman"/>
        <family val="1"/>
      </rPr>
      <t xml:space="preserve">                     </t>
    </r>
    <r>
      <rPr>
        <sz val="9"/>
        <rFont val="Times New Roman"/>
        <family val="1"/>
      </rPr>
      <t xml:space="preserve">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Revised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Note: Breakdowns may not add up to totals due to rounding </t>
    </r>
  </si>
  <si>
    <r>
      <t>Table 18 - Total Imports by currency, 2018 - 1</t>
    </r>
    <r>
      <rPr>
        <b/>
        <vertAlign val="superscript"/>
        <sz val="9"/>
        <rFont val="Times New Roman"/>
        <family val="1"/>
      </rPr>
      <t>st</t>
    </r>
    <r>
      <rPr>
        <b/>
        <sz val="9"/>
        <rFont val="Times New Roman"/>
        <family val="1"/>
      </rPr>
      <t xml:space="preserve"> Semester 2020</t>
    </r>
  </si>
  <si>
    <t xml:space="preserve">         Value(f.o.b) :  Rs Thousand</t>
  </si>
  <si>
    <t xml:space="preserve">         Value (c.i.f):  Rs Thousand</t>
  </si>
  <si>
    <t xml:space="preserve">                Value </t>
  </si>
  <si>
    <t xml:space="preserve">                Value</t>
  </si>
  <si>
    <r>
      <t>Table 3 (cont'd) - Exports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of main commodities by section,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2020</t>
    </r>
  </si>
  <si>
    <r>
      <t xml:space="preserve">1 </t>
    </r>
    <r>
      <rPr>
        <sz val="10"/>
        <rFont val="Times New Roman"/>
        <family val="1"/>
      </rPr>
      <t xml:space="preserve">Excluding Ship's stores and Bunkers         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</t>
    </r>
    <r>
      <rPr>
        <vertAlign val="superscript"/>
        <sz val="10"/>
        <rFont val="Times New Roman"/>
        <family val="1"/>
      </rPr>
      <t xml:space="preserve">                                     3 </t>
    </r>
    <r>
      <rPr>
        <sz val="10"/>
        <rFont val="Times New Roman"/>
        <family val="1"/>
      </rPr>
      <t xml:space="preserve">Revised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</si>
  <si>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t>Libyan Arab Jamahiriya</t>
  </si>
  <si>
    <t xml:space="preserve">       Articles of apparel &amp; clothing   
       accessories    </t>
  </si>
  <si>
    <t xml:space="preserve"> 3 - Mineral fuels, lubricants and related 
      materials</t>
  </si>
  <si>
    <t xml:space="preserve"> 4 - Animals and vegetable oils, fats &amp; 
       waxes</t>
  </si>
  <si>
    <t xml:space="preserve">       Travel goods, handbags &amp; similar 
        containers  </t>
  </si>
  <si>
    <t xml:space="preserve">       Jewellery, goldsmiths' &amp; silversmiths' 
       wares   </t>
  </si>
  <si>
    <t xml:space="preserve">       Miscellaneous manufactured articles
       n.e.s.  </t>
  </si>
  <si>
    <r>
      <t xml:space="preserve">        </t>
    </r>
    <r>
      <rPr>
        <sz val="10"/>
        <rFont val="Times New Roman"/>
        <family val="1"/>
      </rPr>
      <t xml:space="preserve">Telecommunications equipment, n.e.s; &amp; parts, n.e.s, &amp;
        accessories etc.  </t>
    </r>
  </si>
  <si>
    <t xml:space="preserve"> 6 - Manufactured goods classified chiefly by 
      material</t>
  </si>
  <si>
    <r>
      <t>Table 11 - Imports of selected commodities, 2018 -1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2020</t>
    </r>
  </si>
  <si>
    <t xml:space="preserve"> 3 - Mineral fuels, lubricants and related 
     materials</t>
  </si>
  <si>
    <t xml:space="preserve"> 6 - Manufactured goods classified chiefly by 
     material</t>
  </si>
  <si>
    <r>
      <t xml:space="preserve">        </t>
    </r>
    <r>
      <rPr>
        <sz val="10"/>
        <rFont val="Times New Roman"/>
        <family val="1"/>
      </rPr>
      <t xml:space="preserve">Telecommunications equipment, n.e.s; &amp;  
        parts, n.e.s, &amp; accessories etc. </t>
    </r>
  </si>
  <si>
    <r>
      <t xml:space="preserve">2020 </t>
    </r>
    <r>
      <rPr>
        <vertAlign val="superscript"/>
        <sz val="10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</si>
  <si>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Provisional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     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Special Administrative Region of China            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</si>
  <si>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 xml:space="preserve">Kingdom of Eswatini </t>
    </r>
    <r>
      <rPr>
        <vertAlign val="superscript"/>
        <sz val="10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</si>
</sst>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#,##0\ "/>
    <numFmt numFmtId="166" formatCode="\ \ \ \ \ \ \ \ \ \ General"/>
    <numFmt numFmtId="167" formatCode="0.0"/>
    <numFmt numFmtId="168" formatCode="\ \ \ \ \ \ \ \-\ \ "/>
    <numFmt numFmtId="169" formatCode="\ \ \ \ \ \ \ \ \ \-\ \ "/>
    <numFmt numFmtId="170" formatCode="\ \ \ \ \ \ \-\ \ \ \ "/>
    <numFmt numFmtId="171" formatCode="\ #,##0\ \ "/>
    <numFmt numFmtId="172" formatCode="\ \ \ \ \ \-\ \ \ \ "/>
    <numFmt numFmtId="173" formatCode="\ #,##0"/>
    <numFmt numFmtId="174" formatCode="#,##0.0"/>
    <numFmt numFmtId="175" formatCode="#,##0.0\ \ "/>
    <numFmt numFmtId="176" formatCode="\-\ \ \ \ "/>
    <numFmt numFmtId="177" formatCode="_(* #,##0_);_(* \(#,##0\);_(* &quot;-&quot;??_);_(@_)"/>
    <numFmt numFmtId="178" formatCode="\ \ \ \ \ \ \-\ \ \ \ \ "/>
    <numFmt numFmtId="179" formatCode="\ #,##0.0\ \ "/>
    <numFmt numFmtId="180" formatCode="#,##0.0\ "/>
  </numFmts>
  <fonts count="73">
    <font>
      <sz val="10"/>
      <name val="Helv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14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9.25"/>
      <name val="Times New Roman"/>
      <family val="1"/>
    </font>
    <font>
      <b/>
      <u val="single"/>
      <sz val="10"/>
      <color indexed="8"/>
      <name val="Times New Roman"/>
      <family val="1"/>
    </font>
    <font>
      <sz val="9.5"/>
      <name val="Times New Roman"/>
      <family val="1"/>
    </font>
    <font>
      <b/>
      <sz val="10.5"/>
      <name val="Times New Roman"/>
      <family val="1"/>
    </font>
    <font>
      <vertAlign val="superscript"/>
      <sz val="10.5"/>
      <name val="Times New Roman"/>
      <family val="1"/>
    </font>
    <font>
      <sz val="10.5"/>
      <name val="Times New Roman"/>
      <family val="1"/>
    </font>
    <font>
      <b/>
      <u val="single"/>
      <sz val="10.5"/>
      <name val="Times New Roman"/>
      <family val="1"/>
    </font>
    <font>
      <b/>
      <sz val="9.5"/>
      <name val="Times New Roman"/>
      <family val="1"/>
    </font>
    <font>
      <sz val="8"/>
      <name val="Helv"/>
      <family val="0"/>
    </font>
    <font>
      <b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vertAlign val="superscript"/>
      <sz val="10.5"/>
      <name val="Times New Roman"/>
      <family val="1"/>
    </font>
    <font>
      <b/>
      <vertAlign val="superscript"/>
      <sz val="9"/>
      <name val="Times New Roman"/>
      <family val="1"/>
    </font>
    <font>
      <sz val="9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10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2" fillId="0" borderId="0" xfId="0" applyNumberFormat="1" applyFont="1" applyFill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2" fillId="0" borderId="17" xfId="0" applyFont="1" applyFill="1" applyBorder="1" applyAlignment="1">
      <alignment horizontal="center"/>
    </xf>
    <xf numFmtId="171" fontId="2" fillId="0" borderId="0" xfId="0" applyNumberFormat="1" applyFont="1" applyFill="1" applyAlignment="1">
      <alignment/>
    </xf>
    <xf numFmtId="0" fontId="2" fillId="0" borderId="17" xfId="0" applyFont="1" applyFill="1" applyBorder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171" fontId="68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70" fillId="0" borderId="17" xfId="0" applyFont="1" applyFill="1" applyBorder="1" applyAlignment="1">
      <alignment/>
    </xf>
    <xf numFmtId="164" fontId="2" fillId="0" borderId="0" xfId="0" applyNumberFormat="1" applyFont="1" applyFill="1" applyAlignment="1">
      <alignment/>
    </xf>
    <xf numFmtId="3" fontId="2" fillId="0" borderId="17" xfId="0" applyNumberFormat="1" applyFont="1" applyFill="1" applyBorder="1" applyAlignment="1">
      <alignment wrapText="1"/>
    </xf>
    <xf numFmtId="3" fontId="9" fillId="0" borderId="0" xfId="0" applyNumberFormat="1" applyFont="1" applyFill="1" applyBorder="1" applyAlignment="1">
      <alignment horizontal="right"/>
    </xf>
    <xf numFmtId="171" fontId="9" fillId="0" borderId="0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 quotePrefix="1">
      <alignment horizontal="center" vertical="center" textRotation="180"/>
    </xf>
    <xf numFmtId="0" fontId="2" fillId="0" borderId="17" xfId="0" applyFont="1" applyFill="1" applyBorder="1" applyAlignment="1">
      <alignment horizontal="left" indent="2"/>
    </xf>
    <xf numFmtId="0" fontId="2" fillId="0" borderId="0" xfId="0" applyFont="1" applyFill="1" applyAlignment="1">
      <alignment vertical="center"/>
    </xf>
    <xf numFmtId="171" fontId="19" fillId="0" borderId="0" xfId="0" applyNumberFormat="1" applyFont="1" applyFill="1" applyBorder="1" applyAlignment="1">
      <alignment horizontal="right" vertical="center"/>
    </xf>
    <xf numFmtId="171" fontId="2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indent="2"/>
    </xf>
    <xf numFmtId="0" fontId="23" fillId="0" borderId="0" xfId="0" applyFont="1" applyFill="1" applyAlignment="1">
      <alignment/>
    </xf>
    <xf numFmtId="0" fontId="21" fillId="0" borderId="11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vertical="center" indent="1"/>
    </xf>
    <xf numFmtId="164" fontId="2" fillId="0" borderId="10" xfId="0" applyNumberFormat="1" applyFont="1" applyFill="1" applyBorder="1" applyAlignment="1">
      <alignment/>
    </xf>
    <xf numFmtId="0" fontId="2" fillId="0" borderId="17" xfId="0" applyFont="1" applyFill="1" applyBorder="1" applyAlignment="1" quotePrefix="1">
      <alignment horizontal="left" indent="2"/>
    </xf>
    <xf numFmtId="0" fontId="2" fillId="0" borderId="11" xfId="0" applyFont="1" applyFill="1" applyBorder="1" applyAlignment="1">
      <alignment horizontal="left" indent="1"/>
    </xf>
    <xf numFmtId="0" fontId="3" fillId="0" borderId="17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indent="1"/>
    </xf>
    <xf numFmtId="0" fontId="8" fillId="0" borderId="11" xfId="0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9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center" wrapText="1"/>
    </xf>
    <xf numFmtId="0" fontId="68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left" vertical="top" wrapText="1" indent="1"/>
    </xf>
    <xf numFmtId="0" fontId="18" fillId="0" borderId="17" xfId="0" applyFont="1" applyFill="1" applyBorder="1" applyAlignment="1">
      <alignment horizontal="left" indent="1"/>
    </xf>
    <xf numFmtId="0" fontId="2" fillId="0" borderId="15" xfId="0" applyFont="1" applyFill="1" applyBorder="1" applyAlignment="1">
      <alignment horizontal="left" indent="1"/>
    </xf>
    <xf numFmtId="166" fontId="2" fillId="0" borderId="17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64" fontId="2" fillId="0" borderId="17" xfId="0" applyNumberFormat="1" applyFont="1" applyFill="1" applyBorder="1" applyAlignment="1" quotePrefix="1">
      <alignment/>
    </xf>
    <xf numFmtId="164" fontId="2" fillId="0" borderId="12" xfId="0" applyNumberFormat="1" applyFont="1" applyFill="1" applyBorder="1" applyAlignment="1" quotePrefix="1">
      <alignment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vertical="center" indent="2"/>
    </xf>
    <xf numFmtId="0" fontId="2" fillId="0" borderId="17" xfId="0" applyFont="1" applyFill="1" applyBorder="1" applyAlignment="1">
      <alignment horizontal="left" wrapText="1" indent="2"/>
    </xf>
    <xf numFmtId="0" fontId="2" fillId="0" borderId="17" xfId="0" applyFont="1" applyFill="1" applyBorder="1" applyAlignment="1">
      <alignment horizontal="left" vertical="center" wrapText="1" indent="2"/>
    </xf>
    <xf numFmtId="0" fontId="3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right" indent="3"/>
    </xf>
    <xf numFmtId="3" fontId="3" fillId="0" borderId="17" xfId="0" applyNumberFormat="1" applyFont="1" applyFill="1" applyBorder="1" applyAlignment="1">
      <alignment horizontal="right" vertical="center" indent="3"/>
    </xf>
    <xf numFmtId="0" fontId="2" fillId="0" borderId="17" xfId="0" applyFont="1" applyFill="1" applyBorder="1" applyAlignment="1">
      <alignment horizontal="right" indent="3"/>
    </xf>
    <xf numFmtId="0" fontId="2" fillId="0" borderId="0" xfId="0" applyFont="1" applyFill="1" applyAlignment="1">
      <alignment horizontal="right" indent="3"/>
    </xf>
    <xf numFmtId="0" fontId="4" fillId="0" borderId="0" xfId="0" applyFont="1" applyFill="1" applyBorder="1" applyAlignment="1">
      <alignment horizontal="left"/>
    </xf>
    <xf numFmtId="3" fontId="2" fillId="0" borderId="17" xfId="0" applyNumberFormat="1" applyFont="1" applyFill="1" applyBorder="1" applyAlignment="1">
      <alignment horizontal="right"/>
    </xf>
    <xf numFmtId="169" fontId="2" fillId="0" borderId="17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0" fillId="0" borderId="16" xfId="0" applyNumberFormat="1" applyFont="1" applyFill="1" applyBorder="1" applyAlignment="1">
      <alignment horizontal="right"/>
    </xf>
    <xf numFmtId="169" fontId="20" fillId="0" borderId="17" xfId="0" applyNumberFormat="1" applyFont="1" applyFill="1" applyBorder="1" applyAlignment="1">
      <alignment horizontal="right"/>
    </xf>
    <xf numFmtId="3" fontId="20" fillId="0" borderId="17" xfId="0" applyNumberFormat="1" applyFont="1" applyFill="1" applyBorder="1" applyAlignment="1">
      <alignment horizontal="right"/>
    </xf>
    <xf numFmtId="3" fontId="20" fillId="0" borderId="12" xfId="0" applyNumberFormat="1" applyFont="1" applyFill="1" applyBorder="1" applyAlignment="1">
      <alignment horizontal="right"/>
    </xf>
    <xf numFmtId="0" fontId="2" fillId="0" borderId="0" xfId="0" applyFont="1" applyFill="1" applyAlignment="1" quotePrefix="1">
      <alignment vertical="center" textRotation="180"/>
    </xf>
    <xf numFmtId="0" fontId="3" fillId="0" borderId="12" xfId="0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165" fontId="2" fillId="0" borderId="1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171" fontId="3" fillId="0" borderId="11" xfId="0" applyNumberFormat="1" applyFont="1" applyFill="1" applyBorder="1" applyAlignment="1">
      <alignment horizontal="center" vertical="center"/>
    </xf>
    <xf numFmtId="171" fontId="3" fillId="0" borderId="17" xfId="0" applyNumberFormat="1" applyFont="1" applyFill="1" applyBorder="1" applyAlignment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171" fontId="9" fillId="0" borderId="17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165" fontId="3" fillId="0" borderId="19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 applyProtection="1">
      <alignment horizontal="center" vertical="center"/>
      <protection locked="0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71" fontId="9" fillId="0" borderId="16" xfId="0" applyNumberFormat="1" applyFont="1" applyFill="1" applyBorder="1" applyAlignment="1">
      <alignment horizontal="center" vertical="center"/>
    </xf>
    <xf numFmtId="171" fontId="3" fillId="0" borderId="17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71" fontId="9" fillId="0" borderId="10" xfId="0" applyNumberFormat="1" applyFont="1" applyFill="1" applyBorder="1" applyAlignment="1">
      <alignment horizontal="center" vertical="center"/>
    </xf>
    <xf numFmtId="171" fontId="70" fillId="0" borderId="11" xfId="0" applyNumberFormat="1" applyFont="1" applyFill="1" applyBorder="1" applyAlignment="1">
      <alignment horizontal="center" vertical="center"/>
    </xf>
    <xf numFmtId="171" fontId="70" fillId="0" borderId="17" xfId="0" applyNumberFormat="1" applyFont="1" applyFill="1" applyBorder="1" applyAlignment="1">
      <alignment horizontal="center"/>
    </xf>
    <xf numFmtId="171" fontId="70" fillId="0" borderId="11" xfId="0" applyNumberFormat="1" applyFont="1" applyFill="1" applyBorder="1" applyAlignment="1">
      <alignment horizontal="center"/>
    </xf>
    <xf numFmtId="171" fontId="2" fillId="0" borderId="11" xfId="0" applyNumberFormat="1" applyFont="1" applyFill="1" applyBorder="1" applyAlignment="1">
      <alignment horizontal="center" vertical="center"/>
    </xf>
    <xf numFmtId="171" fontId="3" fillId="0" borderId="12" xfId="0" applyNumberFormat="1" applyFont="1" applyFill="1" applyBorder="1" applyAlignment="1">
      <alignment horizontal="center" vertical="center"/>
    </xf>
    <xf numFmtId="171" fontId="3" fillId="0" borderId="16" xfId="0" applyNumberFormat="1" applyFont="1" applyFill="1" applyBorder="1" applyAlignment="1">
      <alignment horizontal="center" vertical="center"/>
    </xf>
    <xf numFmtId="171" fontId="2" fillId="0" borderId="17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168" fontId="3" fillId="0" borderId="1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1" fontId="2" fillId="0" borderId="12" xfId="0" applyNumberFormat="1" applyFont="1" applyFill="1" applyBorder="1" applyAlignment="1">
      <alignment horizontal="center"/>
    </xf>
    <xf numFmtId="171" fontId="19" fillId="0" borderId="13" xfId="0" applyNumberFormat="1" applyFont="1" applyFill="1" applyBorder="1" applyAlignment="1">
      <alignment horizontal="center" vertical="center"/>
    </xf>
    <xf numFmtId="171" fontId="19" fillId="0" borderId="16" xfId="0" applyNumberFormat="1" applyFont="1" applyFill="1" applyBorder="1" applyAlignment="1">
      <alignment horizontal="center" vertical="center"/>
    </xf>
    <xf numFmtId="171" fontId="16" fillId="0" borderId="11" xfId="0" applyNumberFormat="1" applyFont="1" applyFill="1" applyBorder="1" applyAlignment="1">
      <alignment horizontal="center" vertical="center"/>
    </xf>
    <xf numFmtId="171" fontId="16" fillId="0" borderId="17" xfId="0" applyNumberFormat="1" applyFont="1" applyFill="1" applyBorder="1" applyAlignment="1">
      <alignment horizontal="center" vertical="center"/>
    </xf>
    <xf numFmtId="171" fontId="16" fillId="0" borderId="11" xfId="0" applyNumberFormat="1" applyFont="1" applyFill="1" applyBorder="1" applyAlignment="1">
      <alignment horizontal="center"/>
    </xf>
    <xf numFmtId="171" fontId="19" fillId="0" borderId="17" xfId="0" applyNumberFormat="1" applyFont="1" applyFill="1" applyBorder="1" applyAlignment="1">
      <alignment horizontal="center" vertical="center"/>
    </xf>
    <xf numFmtId="171" fontId="14" fillId="0" borderId="11" xfId="0" applyNumberFormat="1" applyFont="1" applyFill="1" applyBorder="1" applyAlignment="1">
      <alignment horizontal="center"/>
    </xf>
    <xf numFmtId="171" fontId="14" fillId="0" borderId="17" xfId="0" applyNumberFormat="1" applyFont="1" applyFill="1" applyBorder="1" applyAlignment="1">
      <alignment horizontal="center"/>
    </xf>
    <xf numFmtId="3" fontId="71" fillId="0" borderId="17" xfId="0" applyNumberFormat="1" applyFont="1" applyFill="1" applyBorder="1" applyAlignment="1">
      <alignment horizontal="center" vertical="center" wrapText="1"/>
    </xf>
    <xf numFmtId="171" fontId="14" fillId="0" borderId="11" xfId="0" applyNumberFormat="1" applyFont="1" applyFill="1" applyBorder="1" applyAlignment="1">
      <alignment horizontal="center" vertical="center"/>
    </xf>
    <xf numFmtId="3" fontId="70" fillId="0" borderId="17" xfId="0" applyNumberFormat="1" applyFont="1" applyFill="1" applyBorder="1" applyAlignment="1">
      <alignment horizontal="center" vertical="center" wrapText="1"/>
    </xf>
    <xf numFmtId="176" fontId="16" fillId="0" borderId="12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/>
    </xf>
    <xf numFmtId="171" fontId="3" fillId="0" borderId="16" xfId="0" applyNumberFormat="1" applyFont="1" applyFill="1" applyBorder="1" applyAlignment="1">
      <alignment horizontal="center"/>
    </xf>
    <xf numFmtId="171" fontId="9" fillId="0" borderId="17" xfId="0" applyNumberFormat="1" applyFont="1" applyFill="1" applyBorder="1" applyAlignment="1">
      <alignment horizontal="center"/>
    </xf>
    <xf numFmtId="171" fontId="3" fillId="0" borderId="12" xfId="0" applyNumberFormat="1" applyFont="1" applyFill="1" applyBorder="1" applyAlignment="1">
      <alignment horizontal="center"/>
    </xf>
    <xf numFmtId="171" fontId="2" fillId="0" borderId="16" xfId="0" applyNumberFormat="1" applyFont="1" applyFill="1" applyBorder="1" applyAlignment="1">
      <alignment horizontal="center"/>
    </xf>
    <xf numFmtId="171" fontId="2" fillId="0" borderId="15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170" fontId="2" fillId="0" borderId="17" xfId="0" applyNumberFormat="1" applyFont="1" applyFill="1" applyBorder="1" applyAlignment="1">
      <alignment horizontal="center"/>
    </xf>
    <xf numFmtId="171" fontId="9" fillId="0" borderId="16" xfId="0" applyNumberFormat="1" applyFont="1" applyFill="1" applyBorder="1" applyAlignment="1">
      <alignment horizontal="center"/>
    </xf>
    <xf numFmtId="171" fontId="3" fillId="0" borderId="11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71" fontId="2" fillId="0" borderId="11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center"/>
    </xf>
    <xf numFmtId="171" fontId="2" fillId="0" borderId="10" xfId="0" applyNumberFormat="1" applyFont="1" applyFill="1" applyBorder="1" applyAlignment="1">
      <alignment horizontal="center"/>
    </xf>
    <xf numFmtId="172" fontId="71" fillId="0" borderId="17" xfId="0" applyNumberFormat="1" applyFont="1" applyFill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171" fontId="3" fillId="0" borderId="18" xfId="0" applyNumberFormat="1" applyFont="1" applyFill="1" applyBorder="1" applyAlignment="1">
      <alignment horizontal="center" vertical="center"/>
    </xf>
    <xf numFmtId="170" fontId="2" fillId="0" borderId="12" xfId="0" applyNumberFormat="1" applyFont="1" applyFill="1" applyBorder="1" applyAlignment="1">
      <alignment horizontal="center"/>
    </xf>
    <xf numFmtId="172" fontId="3" fillId="0" borderId="17" xfId="0" applyNumberFormat="1" applyFont="1" applyFill="1" applyBorder="1" applyAlignment="1">
      <alignment horizontal="center"/>
    </xf>
    <xf numFmtId="171" fontId="3" fillId="0" borderId="15" xfId="0" applyNumberFormat="1" applyFont="1" applyFill="1" applyBorder="1" applyAlignment="1">
      <alignment horizontal="center" vertical="center"/>
    </xf>
    <xf numFmtId="169" fontId="2" fillId="0" borderId="17" xfId="0" applyNumberFormat="1" applyFont="1" applyFill="1" applyBorder="1" applyAlignment="1" quotePrefix="1">
      <alignment/>
    </xf>
    <xf numFmtId="169" fontId="2" fillId="0" borderId="10" xfId="0" applyNumberFormat="1" applyFont="1" applyFill="1" applyBorder="1" applyAlignment="1">
      <alignment/>
    </xf>
    <xf numFmtId="164" fontId="2" fillId="0" borderId="18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center" vertical="center" textRotation="180"/>
    </xf>
    <xf numFmtId="0" fontId="9" fillId="0" borderId="17" xfId="0" applyFont="1" applyFill="1" applyBorder="1" applyAlignment="1">
      <alignment horizontal="center"/>
    </xf>
    <xf numFmtId="171" fontId="71" fillId="0" borderId="11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left" vertical="center"/>
    </xf>
    <xf numFmtId="168" fontId="2" fillId="0" borderId="17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7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vertical="center"/>
    </xf>
    <xf numFmtId="171" fontId="70" fillId="0" borderId="17" xfId="0" applyNumberFormat="1" applyFont="1" applyFill="1" applyBorder="1" applyAlignment="1">
      <alignment horizontal="center" vertical="center"/>
    </xf>
    <xf numFmtId="171" fontId="71" fillId="0" borderId="17" xfId="0" applyNumberFormat="1" applyFont="1" applyFill="1" applyBorder="1" applyAlignment="1">
      <alignment horizontal="center" vertical="center"/>
    </xf>
    <xf numFmtId="171" fontId="16" fillId="0" borderId="17" xfId="0" applyNumberFormat="1" applyFont="1" applyFill="1" applyBorder="1" applyAlignment="1">
      <alignment horizontal="center"/>
    </xf>
    <xf numFmtId="171" fontId="14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 horizontal="right"/>
    </xf>
    <xf numFmtId="169" fontId="2" fillId="0" borderId="21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8" fontId="2" fillId="0" borderId="15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right"/>
    </xf>
    <xf numFmtId="171" fontId="2" fillId="0" borderId="0" xfId="0" applyNumberFormat="1" applyFont="1" applyFill="1" applyBorder="1" applyAlignment="1">
      <alignment/>
    </xf>
    <xf numFmtId="168" fontId="2" fillId="0" borderId="17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171" fontId="2" fillId="0" borderId="12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171" fontId="69" fillId="0" borderId="0" xfId="0" applyNumberFormat="1" applyFont="1" applyFill="1" applyAlignment="1">
      <alignment/>
    </xf>
    <xf numFmtId="171" fontId="23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171" fontId="12" fillId="0" borderId="0" xfId="0" applyNumberFormat="1" applyFont="1" applyFill="1" applyAlignment="1">
      <alignment/>
    </xf>
    <xf numFmtId="171" fontId="2" fillId="0" borderId="0" xfId="0" applyNumberFormat="1" applyFont="1" applyFill="1" applyAlignment="1" quotePrefix="1">
      <alignment horizontal="center" vertical="center" textRotation="180"/>
    </xf>
    <xf numFmtId="171" fontId="5" fillId="0" borderId="0" xfId="0" applyNumberFormat="1" applyFont="1" applyFill="1" applyAlignment="1">
      <alignment/>
    </xf>
    <xf numFmtId="41" fontId="3" fillId="0" borderId="0" xfId="43" applyFont="1" applyFill="1" applyAlignment="1">
      <alignment vertical="center"/>
    </xf>
    <xf numFmtId="41" fontId="2" fillId="0" borderId="0" xfId="0" applyNumberFormat="1" applyFont="1" applyFill="1" applyAlignment="1">
      <alignment/>
    </xf>
    <xf numFmtId="3" fontId="3" fillId="0" borderId="16" xfId="0" applyNumberFormat="1" applyFont="1" applyFill="1" applyBorder="1" applyAlignment="1">
      <alignment vertical="center"/>
    </xf>
    <xf numFmtId="41" fontId="2" fillId="0" borderId="0" xfId="43" applyFont="1" applyFill="1" applyAlignment="1">
      <alignment/>
    </xf>
    <xf numFmtId="3" fontId="25" fillId="0" borderId="16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/>
    </xf>
    <xf numFmtId="0" fontId="12" fillId="0" borderId="0" xfId="0" applyFont="1" applyFill="1" applyAlignment="1">
      <alignment vertical="center"/>
    </xf>
    <xf numFmtId="171" fontId="5" fillId="0" borderId="0" xfId="0" applyNumberFormat="1" applyFont="1" applyFill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left" vertical="center" wrapText="1"/>
    </xf>
    <xf numFmtId="171" fontId="2" fillId="0" borderId="17" xfId="0" applyNumberFormat="1" applyFont="1" applyFill="1" applyBorder="1" applyAlignment="1">
      <alignment horizontal="center" vertical="center"/>
    </xf>
    <xf numFmtId="0" fontId="23" fillId="0" borderId="0" xfId="0" applyFont="1" applyFill="1" applyAlignment="1" quotePrefix="1">
      <alignment horizontal="center" vertical="center" textRotation="180"/>
    </xf>
    <xf numFmtId="3" fontId="3" fillId="0" borderId="1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/>
    </xf>
    <xf numFmtId="168" fontId="2" fillId="0" borderId="12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76" fontId="16" fillId="0" borderId="17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right"/>
    </xf>
    <xf numFmtId="3" fontId="20" fillId="0" borderId="20" xfId="0" applyNumberFormat="1" applyFont="1" applyFill="1" applyBorder="1" applyAlignment="1">
      <alignment horizontal="right"/>
    </xf>
    <xf numFmtId="3" fontId="20" fillId="0" borderId="10" xfId="0" applyNumberFormat="1" applyFont="1" applyFill="1" applyBorder="1" applyAlignment="1">
      <alignment horizontal="right"/>
    </xf>
    <xf numFmtId="169" fontId="20" fillId="0" borderId="10" xfId="0" applyNumberFormat="1" applyFont="1" applyFill="1" applyBorder="1" applyAlignment="1">
      <alignment horizontal="right"/>
    </xf>
    <xf numFmtId="3" fontId="20" fillId="0" borderId="18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vertical="center"/>
    </xf>
    <xf numFmtId="169" fontId="2" fillId="0" borderId="10" xfId="0" applyNumberFormat="1" applyFont="1" applyFill="1" applyBorder="1" applyAlignment="1" quotePrefix="1">
      <alignment/>
    </xf>
    <xf numFmtId="164" fontId="2" fillId="0" borderId="10" xfId="0" applyNumberFormat="1" applyFont="1" applyFill="1" applyBorder="1" applyAlignment="1" quotePrefix="1">
      <alignment/>
    </xf>
    <xf numFmtId="164" fontId="2" fillId="0" borderId="18" xfId="0" applyNumberFormat="1" applyFont="1" applyFill="1" applyBorder="1" applyAlignment="1" quotePrefix="1">
      <alignment/>
    </xf>
    <xf numFmtId="3" fontId="3" fillId="0" borderId="17" xfId="0" applyNumberFormat="1" applyFont="1" applyFill="1" applyBorder="1" applyAlignment="1">
      <alignment vertical="center"/>
    </xf>
    <xf numFmtId="3" fontId="25" fillId="0" borderId="17" xfId="0" applyNumberFormat="1" applyFont="1" applyFill="1" applyBorder="1" applyAlignment="1">
      <alignment horizontal="right" vertical="center"/>
    </xf>
    <xf numFmtId="169" fontId="20" fillId="0" borderId="16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16" xfId="0" applyFont="1" applyFill="1" applyBorder="1" applyAlignment="1">
      <alignment/>
    </xf>
    <xf numFmtId="174" fontId="5" fillId="0" borderId="16" xfId="0" applyNumberFormat="1" applyFont="1" applyFill="1" applyBorder="1" applyAlignment="1">
      <alignment horizontal="right" indent="1"/>
    </xf>
    <xf numFmtId="167" fontId="5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/>
    </xf>
    <xf numFmtId="174" fontId="5" fillId="0" borderId="17" xfId="0" applyNumberFormat="1" applyFont="1" applyFill="1" applyBorder="1" applyAlignment="1">
      <alignment horizontal="right" indent="1"/>
    </xf>
    <xf numFmtId="0" fontId="5" fillId="0" borderId="12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174" fontId="8" fillId="0" borderId="19" xfId="0" applyNumberFormat="1" applyFont="1" applyFill="1" applyBorder="1" applyAlignment="1">
      <alignment horizontal="right" indent="1"/>
    </xf>
    <xf numFmtId="0" fontId="8" fillId="0" borderId="0" xfId="0" applyFont="1" applyFill="1" applyAlignment="1">
      <alignment/>
    </xf>
    <xf numFmtId="171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5" fontId="5" fillId="0" borderId="17" xfId="0" applyNumberFormat="1" applyFont="1" applyFill="1" applyBorder="1" applyAlignment="1">
      <alignment horizontal="right" indent="1"/>
    </xf>
    <xf numFmtId="175" fontId="8" fillId="0" borderId="19" xfId="0" applyNumberFormat="1" applyFont="1" applyFill="1" applyBorder="1" applyAlignment="1">
      <alignment horizontal="center"/>
    </xf>
    <xf numFmtId="175" fontId="8" fillId="0" borderId="19" xfId="0" applyNumberFormat="1" applyFont="1" applyFill="1" applyBorder="1" applyAlignment="1">
      <alignment horizontal="right" indent="1"/>
    </xf>
    <xf numFmtId="164" fontId="5" fillId="0" borderId="0" xfId="0" applyNumberFormat="1" applyFont="1" applyFill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171" fontId="8" fillId="0" borderId="0" xfId="0" applyNumberFormat="1" applyFont="1" applyFill="1" applyAlignment="1">
      <alignment/>
    </xf>
    <xf numFmtId="173" fontId="8" fillId="0" borderId="19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3" fontId="5" fillId="0" borderId="16" xfId="0" applyNumberFormat="1" applyFont="1" applyFill="1" applyBorder="1" applyAlignment="1">
      <alignment horizontal="right"/>
    </xf>
    <xf numFmtId="171" fontId="5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167" fontId="5" fillId="0" borderId="0" xfId="0" applyNumberFormat="1" applyFont="1" applyFill="1" applyAlignment="1">
      <alignment/>
    </xf>
    <xf numFmtId="3" fontId="8" fillId="0" borderId="19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3" fontId="2" fillId="0" borderId="17" xfId="0" applyNumberFormat="1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3" fontId="20" fillId="0" borderId="13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right"/>
    </xf>
    <xf numFmtId="3" fontId="20" fillId="0" borderId="11" xfId="0" applyNumberFormat="1" applyFont="1" applyFill="1" applyBorder="1" applyAlignment="1">
      <alignment horizontal="right"/>
    </xf>
    <xf numFmtId="3" fontId="20" fillId="0" borderId="15" xfId="0" applyNumberFormat="1" applyFont="1" applyFill="1" applyBorder="1" applyAlignment="1">
      <alignment horizontal="right"/>
    </xf>
    <xf numFmtId="180" fontId="2" fillId="0" borderId="0" xfId="0" applyNumberFormat="1" applyFont="1" applyFill="1" applyAlignment="1">
      <alignment/>
    </xf>
    <xf numFmtId="171" fontId="9" fillId="0" borderId="0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center" wrapText="1"/>
    </xf>
    <xf numFmtId="0" fontId="2" fillId="0" borderId="0" xfId="0" applyFont="1" applyFill="1" applyAlignment="1" quotePrefix="1">
      <alignment horizontal="center" vertical="center" textRotation="180"/>
    </xf>
    <xf numFmtId="0" fontId="3" fillId="0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7" fillId="0" borderId="0" xfId="0" applyFont="1" applyFill="1" applyAlignment="1" quotePrefix="1">
      <alignment horizontal="left" vertical="center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left" vertical="center"/>
    </xf>
    <xf numFmtId="171" fontId="2" fillId="0" borderId="17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/>
    </xf>
    <xf numFmtId="0" fontId="2" fillId="0" borderId="0" xfId="0" applyFont="1" applyFill="1" applyBorder="1" applyAlignment="1" quotePrefix="1">
      <alignment horizontal="center" vertical="center" textRotation="180"/>
    </xf>
    <xf numFmtId="0" fontId="72" fillId="0" borderId="0" xfId="0" applyFont="1" applyFill="1" applyAlignment="1">
      <alignment horizontal="left" vertical="center"/>
    </xf>
    <xf numFmtId="0" fontId="23" fillId="0" borderId="0" xfId="0" applyFont="1" applyFill="1" applyAlignment="1" quotePrefix="1">
      <alignment horizontal="center" vertical="center" textRotation="180"/>
    </xf>
    <xf numFmtId="0" fontId="21" fillId="0" borderId="13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Alignment="1">
      <alignment horizontal="left" vertical="center"/>
    </xf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/>
    </xf>
    <xf numFmtId="3" fontId="17" fillId="0" borderId="0" xfId="0" applyNumberFormat="1" applyFont="1" applyFill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 horizontal="right" vertical="center"/>
    </xf>
    <xf numFmtId="0" fontId="5" fillId="0" borderId="0" xfId="0" applyFont="1" applyFill="1" applyAlignment="1" quotePrefix="1">
      <alignment horizontal="center" vertical="center" textRotation="180"/>
    </xf>
    <xf numFmtId="0" fontId="5" fillId="0" borderId="2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externalLink" Target="externalLinks/externalLink7.xml" /><Relationship Id="rId37" Type="http://schemas.openxmlformats.org/officeDocument/2006/relationships/externalLink" Target="externalLinks/externalLink8.xml" /><Relationship Id="rId38" Type="http://schemas.openxmlformats.org/officeDocument/2006/relationships/externalLink" Target="externalLinks/externalLink9.xml" /><Relationship Id="rId39" Type="http://schemas.openxmlformats.org/officeDocument/2006/relationships/externalLink" Target="externalLinks/externalLink10.xml" /><Relationship Id="rId40" Type="http://schemas.openxmlformats.org/officeDocument/2006/relationships/externalLink" Target="externalLinks/externalLink11.xml" /><Relationship Id="rId41" Type="http://schemas.openxmlformats.org/officeDocument/2006/relationships/externalLink" Target="externalLinks/externalLink12.xml" /><Relationship Id="rId42" Type="http://schemas.openxmlformats.org/officeDocument/2006/relationships/externalLink" Target="externalLinks/externalLink13.xml" /><Relationship Id="rId43" Type="http://schemas.openxmlformats.org/officeDocument/2006/relationships/externalLink" Target="externalLinks/externalLink14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amjus\Downloads\DOCUME~1\user\LOCALS~1\Temp\Table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Indicator\2009\indicator%20qr109\BOM1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maywah\Downloads\Trade%20Indicator\2009\indicator%20qr109\BOM1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amjus\Downloads\Digest%202010(Trade)\digest%202007\digest2007-%202808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igest%202010(Trade)\digest%202007\digest2007-%202808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maywah\Downloads\Digest%202010(Trade)\digest%202007\digest2007-%202808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Table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maywah\Downloads\DOCUME~1\user\LOCALS~1\Temp\Table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amjus\Downloads\Documents%20and%20Settings\ellanah\Desktop\Indicator%20Q4%202011\Trade%20Indicator\2009\indicator%20qr109\BOM1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llanah\Desktop\Indicator%20Q4%202011\Trade%20Indicator\2009\indicator%20qr109\BOM1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maywah\Downloads\Documents%20and%20Settings\ellanah\Desktop\Indicator%20Q4%202011\Trade%20Indicator\2009\indicator%20qr109\BOM1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maywah\Downloads\Documents%20and%20Settings\ellanah\Desktop\Indicator%20Q4%202011\DOCUME~1\user\LOCALS~1\Temp\Table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amjus\Downloads\Documents%20and%20Settings\nasreen\Desktop\Table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amjus\Downloads\Trade%20Indicator\2009\indicator%20qr109\BOM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theme/theme1.xml><?xml version="1.0" encoding="utf-8"?>
<a:theme xmlns:a="http://schemas.openxmlformats.org/drawingml/2006/main" name="Office Theme">
  <a:themeElements>
    <a:clrScheme name="Lucky Tie">
      <a:dk1>
        <a:sysClr val="windowText" lastClr="000000"/>
      </a:dk1>
      <a:lt1>
        <a:sysClr val="window" lastClr="FFFFFF"/>
      </a:lt1>
      <a:dk2>
        <a:srgbClr val="C80000"/>
      </a:dk2>
      <a:lt2>
        <a:srgbClr val="FFECEC"/>
      </a:lt2>
      <a:accent1>
        <a:srgbClr val="C93131"/>
      </a:accent1>
      <a:accent2>
        <a:srgbClr val="F58C5D"/>
      </a:accent2>
      <a:accent3>
        <a:srgbClr val="EABC33"/>
      </a:accent3>
      <a:accent4>
        <a:srgbClr val="698F9B"/>
      </a:accent4>
      <a:accent5>
        <a:srgbClr val="825397"/>
      </a:accent5>
      <a:accent6>
        <a:srgbClr val="814359"/>
      </a:accent6>
      <a:hlink>
        <a:srgbClr val="03AEC5"/>
      </a:hlink>
      <a:folHlink>
        <a:srgbClr val="8D9B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7.421875" style="3" customWidth="1"/>
    <col min="2" max="3" width="13.57421875" style="3" customWidth="1"/>
    <col min="4" max="8" width="13.57421875" style="8" customWidth="1"/>
    <col min="9" max="11" width="13.57421875" style="3" customWidth="1"/>
    <col min="12" max="12" width="6.7109375" style="3" customWidth="1"/>
    <col min="13" max="16384" width="9.140625" style="3" customWidth="1"/>
  </cols>
  <sheetData>
    <row r="1" spans="1:12" ht="23.25" customHeight="1">
      <c r="A1" s="331" t="s">
        <v>326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22">
        <v>9</v>
      </c>
    </row>
    <row r="2" spans="1:12" ht="18" customHeight="1">
      <c r="A2" s="324" t="s">
        <v>197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2"/>
    </row>
    <row r="3" spans="1:12" ht="33.75" customHeight="1">
      <c r="A3" s="326"/>
      <c r="B3" s="326" t="s">
        <v>347</v>
      </c>
      <c r="C3" s="326" t="s">
        <v>317</v>
      </c>
      <c r="D3" s="328" t="s">
        <v>317</v>
      </c>
      <c r="E3" s="329"/>
      <c r="F3" s="329"/>
      <c r="G3" s="329"/>
      <c r="H3" s="330"/>
      <c r="I3" s="323" t="s">
        <v>322</v>
      </c>
      <c r="J3" s="323"/>
      <c r="K3" s="323"/>
      <c r="L3" s="322"/>
    </row>
    <row r="4" spans="1:12" ht="33.75" customHeight="1">
      <c r="A4" s="327"/>
      <c r="B4" s="327"/>
      <c r="C4" s="327"/>
      <c r="D4" s="7" t="s">
        <v>350</v>
      </c>
      <c r="E4" s="7" t="s">
        <v>370</v>
      </c>
      <c r="F4" s="253" t="s">
        <v>373</v>
      </c>
      <c r="G4" s="7" t="s">
        <v>371</v>
      </c>
      <c r="H4" s="7" t="s">
        <v>372</v>
      </c>
      <c r="I4" s="7" t="s">
        <v>350</v>
      </c>
      <c r="J4" s="7" t="s">
        <v>370</v>
      </c>
      <c r="K4" s="253" t="s">
        <v>373</v>
      </c>
      <c r="L4" s="322"/>
    </row>
    <row r="5" spans="1:16" ht="33.75" customHeight="1">
      <c r="A5" s="14" t="s">
        <v>0</v>
      </c>
      <c r="B5" s="123">
        <v>67266</v>
      </c>
      <c r="C5" s="123">
        <v>66611</v>
      </c>
      <c r="D5" s="124">
        <v>16419</v>
      </c>
      <c r="E5" s="124">
        <v>17658</v>
      </c>
      <c r="F5" s="124">
        <v>34077</v>
      </c>
      <c r="G5" s="124">
        <v>16058</v>
      </c>
      <c r="H5" s="124">
        <v>16476</v>
      </c>
      <c r="I5" s="124">
        <v>15506</v>
      </c>
      <c r="J5" s="124">
        <v>9995</v>
      </c>
      <c r="K5" s="124">
        <v>25501</v>
      </c>
      <c r="L5" s="322"/>
      <c r="M5" s="34"/>
      <c r="N5" s="34"/>
      <c r="O5" s="34"/>
      <c r="P5" s="34"/>
    </row>
    <row r="6" spans="1:15" ht="33.75" customHeight="1">
      <c r="A6" s="27" t="s">
        <v>1</v>
      </c>
      <c r="B6" s="125">
        <v>50631</v>
      </c>
      <c r="C6" s="125">
        <v>52231</v>
      </c>
      <c r="D6" s="126">
        <v>12574</v>
      </c>
      <c r="E6" s="126">
        <v>13896</v>
      </c>
      <c r="F6" s="126">
        <v>26470</v>
      </c>
      <c r="G6" s="126">
        <v>12753</v>
      </c>
      <c r="H6" s="126">
        <v>13008</v>
      </c>
      <c r="I6" s="126">
        <v>11993</v>
      </c>
      <c r="J6" s="126">
        <v>7588</v>
      </c>
      <c r="K6" s="126">
        <v>19581</v>
      </c>
      <c r="L6" s="322"/>
      <c r="M6" s="34"/>
      <c r="N6" s="34"/>
      <c r="O6" s="34"/>
    </row>
    <row r="7" spans="1:12" ht="33.75" customHeight="1">
      <c r="A7" s="27" t="s">
        <v>57</v>
      </c>
      <c r="B7" s="125">
        <v>16635</v>
      </c>
      <c r="C7" s="125">
        <v>14380</v>
      </c>
      <c r="D7" s="126">
        <v>3845</v>
      </c>
      <c r="E7" s="126">
        <v>3762</v>
      </c>
      <c r="F7" s="126">
        <v>7607</v>
      </c>
      <c r="G7" s="126">
        <v>3305</v>
      </c>
      <c r="H7" s="126">
        <v>3468</v>
      </c>
      <c r="I7" s="126">
        <v>3513</v>
      </c>
      <c r="J7" s="126">
        <v>2407</v>
      </c>
      <c r="K7" s="126">
        <v>5920</v>
      </c>
      <c r="L7" s="322"/>
    </row>
    <row r="8" spans="1:12" ht="33.75" customHeight="1">
      <c r="A8" s="14" t="s">
        <v>46</v>
      </c>
      <c r="B8" s="127">
        <v>13073</v>
      </c>
      <c r="C8" s="127">
        <v>12449</v>
      </c>
      <c r="D8" s="128">
        <v>2940</v>
      </c>
      <c r="E8" s="128">
        <v>2847</v>
      </c>
      <c r="F8" s="128">
        <v>5787</v>
      </c>
      <c r="G8" s="128">
        <v>3824</v>
      </c>
      <c r="H8" s="128">
        <v>2838</v>
      </c>
      <c r="I8" s="131">
        <v>3494</v>
      </c>
      <c r="J8" s="131">
        <v>2284</v>
      </c>
      <c r="K8" s="131">
        <v>5778</v>
      </c>
      <c r="L8" s="322"/>
    </row>
    <row r="9" spans="1:12" s="8" customFormat="1" ht="33.75" customHeight="1">
      <c r="A9" s="15" t="s">
        <v>2</v>
      </c>
      <c r="B9" s="123">
        <v>80339</v>
      </c>
      <c r="C9" s="123">
        <v>79060</v>
      </c>
      <c r="D9" s="124">
        <v>19359</v>
      </c>
      <c r="E9" s="124">
        <v>20505</v>
      </c>
      <c r="F9" s="124">
        <v>39864</v>
      </c>
      <c r="G9" s="124">
        <v>19882</v>
      </c>
      <c r="H9" s="124">
        <v>19314</v>
      </c>
      <c r="I9" s="124">
        <v>19000</v>
      </c>
      <c r="J9" s="124">
        <v>12279</v>
      </c>
      <c r="K9" s="124">
        <v>31279</v>
      </c>
      <c r="L9" s="322"/>
    </row>
    <row r="10" spans="1:12" s="8" customFormat="1" ht="33.75" customHeight="1">
      <c r="A10" s="27" t="s">
        <v>47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322"/>
    </row>
    <row r="11" spans="1:12" s="8" customFormat="1" ht="33.75" customHeight="1">
      <c r="A11" s="27" t="s">
        <v>115</v>
      </c>
      <c r="B11" s="125">
        <v>43311</v>
      </c>
      <c r="C11" s="125">
        <v>42518</v>
      </c>
      <c r="D11" s="126">
        <v>10215</v>
      </c>
      <c r="E11" s="126">
        <v>11461</v>
      </c>
      <c r="F11" s="126">
        <v>21676</v>
      </c>
      <c r="G11" s="126">
        <v>10692</v>
      </c>
      <c r="H11" s="126">
        <v>10150</v>
      </c>
      <c r="I11" s="126">
        <v>9535</v>
      </c>
      <c r="J11" s="126">
        <v>5304</v>
      </c>
      <c r="K11" s="126">
        <v>14839</v>
      </c>
      <c r="L11" s="322"/>
    </row>
    <row r="12" spans="1:12" s="8" customFormat="1" ht="33.75" customHeight="1">
      <c r="A12" s="14" t="s">
        <v>63</v>
      </c>
      <c r="B12" s="131">
        <v>192438</v>
      </c>
      <c r="C12" s="131">
        <v>199111</v>
      </c>
      <c r="D12" s="131">
        <v>46279</v>
      </c>
      <c r="E12" s="131">
        <v>48527</v>
      </c>
      <c r="F12" s="131">
        <v>94806</v>
      </c>
      <c r="G12" s="131">
        <v>51376</v>
      </c>
      <c r="H12" s="131">
        <v>52929</v>
      </c>
      <c r="I12" s="131">
        <v>44092</v>
      </c>
      <c r="J12" s="131">
        <v>34539</v>
      </c>
      <c r="K12" s="131">
        <v>78631</v>
      </c>
      <c r="L12" s="322"/>
    </row>
    <row r="13" spans="1:12" s="8" customFormat="1" ht="33.75" customHeight="1">
      <c r="A13" s="27" t="s">
        <v>47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322"/>
    </row>
    <row r="14" spans="1:12" s="8" customFormat="1" ht="33.75" customHeight="1">
      <c r="A14" s="27" t="s">
        <v>115</v>
      </c>
      <c r="B14" s="125">
        <v>25929</v>
      </c>
      <c r="C14" s="125">
        <v>24686</v>
      </c>
      <c r="D14" s="133">
        <v>6328</v>
      </c>
      <c r="E14" s="133">
        <v>6195</v>
      </c>
      <c r="F14" s="133">
        <v>12523</v>
      </c>
      <c r="G14" s="133">
        <v>6120</v>
      </c>
      <c r="H14" s="133">
        <v>6043</v>
      </c>
      <c r="I14" s="126">
        <v>4811</v>
      </c>
      <c r="J14" s="126">
        <v>3693</v>
      </c>
      <c r="K14" s="126">
        <v>8504</v>
      </c>
      <c r="L14" s="322"/>
    </row>
    <row r="15" spans="1:12" s="8" customFormat="1" ht="33.75" customHeight="1">
      <c r="A15" s="16" t="s">
        <v>3</v>
      </c>
      <c r="B15" s="134">
        <v>272777</v>
      </c>
      <c r="C15" s="134">
        <v>278171</v>
      </c>
      <c r="D15" s="135">
        <v>65638</v>
      </c>
      <c r="E15" s="135">
        <v>69032</v>
      </c>
      <c r="F15" s="135">
        <v>134670</v>
      </c>
      <c r="G15" s="135">
        <v>71258</v>
      </c>
      <c r="H15" s="135">
        <v>72243</v>
      </c>
      <c r="I15" s="135">
        <v>63092</v>
      </c>
      <c r="J15" s="135">
        <v>46818</v>
      </c>
      <c r="K15" s="135">
        <v>109910</v>
      </c>
      <c r="L15" s="322"/>
    </row>
    <row r="16" spans="1:12" s="8" customFormat="1" ht="33.75" customHeight="1">
      <c r="A16" s="17" t="s">
        <v>4</v>
      </c>
      <c r="B16" s="128">
        <v>-112099</v>
      </c>
      <c r="C16" s="128">
        <v>-120051</v>
      </c>
      <c r="D16" s="135">
        <v>-26920</v>
      </c>
      <c r="E16" s="135">
        <v>-28022</v>
      </c>
      <c r="F16" s="135">
        <v>-54942</v>
      </c>
      <c r="G16" s="135">
        <v>-31494</v>
      </c>
      <c r="H16" s="135">
        <v>-33615</v>
      </c>
      <c r="I16" s="128">
        <v>-25092</v>
      </c>
      <c r="J16" s="128">
        <v>-22260</v>
      </c>
      <c r="K16" s="128">
        <v>-47352</v>
      </c>
      <c r="L16" s="322"/>
    </row>
    <row r="17" spans="1:11" ht="17.25" customHeight="1">
      <c r="A17" s="325" t="s">
        <v>348</v>
      </c>
      <c r="B17" s="325"/>
      <c r="C17" s="325"/>
      <c r="D17" s="325"/>
      <c r="E17" s="325"/>
      <c r="F17" s="325"/>
      <c r="G17" s="325"/>
      <c r="H17" s="325"/>
      <c r="I17" s="112"/>
      <c r="J17" s="112"/>
      <c r="K17" s="112"/>
    </row>
    <row r="18" spans="2:11" ht="12.75">
      <c r="B18" s="34"/>
      <c r="C18" s="34"/>
      <c r="D18" s="34"/>
      <c r="E18" s="34"/>
      <c r="F18" s="34"/>
      <c r="G18" s="318"/>
      <c r="H18" s="34"/>
      <c r="I18" s="34"/>
      <c r="J18" s="34"/>
      <c r="K18" s="34"/>
    </row>
    <row r="19" spans="2:11" ht="12.75">
      <c r="B19" s="34"/>
      <c r="C19" s="34"/>
      <c r="D19" s="34"/>
      <c r="E19" s="34"/>
      <c r="F19" s="34"/>
      <c r="G19" s="34"/>
      <c r="H19" s="34"/>
      <c r="I19" s="34"/>
      <c r="J19" s="34"/>
      <c r="K19" s="34"/>
    </row>
  </sheetData>
  <sheetProtection/>
  <mergeCells count="9">
    <mergeCell ref="L1:L16"/>
    <mergeCell ref="I3:K3"/>
    <mergeCell ref="A2:K2"/>
    <mergeCell ref="A17:H17"/>
    <mergeCell ref="B3:B4"/>
    <mergeCell ref="C3:C4"/>
    <mergeCell ref="D3:H3"/>
    <mergeCell ref="A3:A4"/>
    <mergeCell ref="A1:K1"/>
  </mergeCells>
  <printOptions horizontalCentered="1"/>
  <pageMargins left="0.25" right="0.25" top="0.5" bottom="0.5" header="0" footer="0"/>
  <pageSetup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31"/>
  <sheetViews>
    <sheetView zoomScalePageLayoutView="0" workbookViewId="0" topLeftCell="A14">
      <selection activeCell="M31" sqref="M31"/>
    </sheetView>
  </sheetViews>
  <sheetFormatPr defaultColWidth="9.140625" defaultRowHeight="12.75"/>
  <cols>
    <col min="1" max="1" width="8.7109375" style="3" customWidth="1"/>
    <col min="2" max="2" width="24.28125" style="3" customWidth="1"/>
    <col min="3" max="12" width="13.140625" style="3" customWidth="1"/>
    <col min="13" max="25" width="6.7109375" style="37" customWidth="1"/>
    <col min="26" max="16384" width="9.140625" style="3" customWidth="1"/>
  </cols>
  <sheetData>
    <row r="1" spans="1:25" s="11" customFormat="1" ht="18" customHeight="1">
      <c r="A1" s="335" t="s">
        <v>333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41">
        <v>18</v>
      </c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</row>
    <row r="2" spans="1:25" ht="18" customHeight="1">
      <c r="A2" s="334" t="s">
        <v>198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41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</row>
    <row r="3" spans="1:25" s="66" customFormat="1" ht="34.5" customHeight="1">
      <c r="A3" s="342" t="s">
        <v>5</v>
      </c>
      <c r="B3" s="343"/>
      <c r="C3" s="346" t="s">
        <v>353</v>
      </c>
      <c r="D3" s="326" t="s">
        <v>324</v>
      </c>
      <c r="E3" s="328" t="s">
        <v>324</v>
      </c>
      <c r="F3" s="329"/>
      <c r="G3" s="329"/>
      <c r="H3" s="329"/>
      <c r="I3" s="330"/>
      <c r="J3" s="323" t="s">
        <v>323</v>
      </c>
      <c r="K3" s="323"/>
      <c r="L3" s="323"/>
      <c r="M3" s="341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</row>
    <row r="4" spans="1:32" s="66" customFormat="1" ht="34.5" customHeight="1">
      <c r="A4" s="344"/>
      <c r="B4" s="345"/>
      <c r="C4" s="347"/>
      <c r="D4" s="348"/>
      <c r="E4" s="7" t="s">
        <v>350</v>
      </c>
      <c r="F4" s="7" t="s">
        <v>370</v>
      </c>
      <c r="G4" s="253" t="s">
        <v>373</v>
      </c>
      <c r="H4" s="7" t="s">
        <v>371</v>
      </c>
      <c r="I4" s="7" t="s">
        <v>372</v>
      </c>
      <c r="J4" s="7" t="s">
        <v>350</v>
      </c>
      <c r="K4" s="7" t="s">
        <v>370</v>
      </c>
      <c r="L4" s="253" t="s">
        <v>373</v>
      </c>
      <c r="M4" s="341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38"/>
      <c r="AA4" s="238"/>
      <c r="AB4" s="238"/>
      <c r="AC4" s="238"/>
      <c r="AD4" s="238"/>
      <c r="AE4" s="238"/>
      <c r="AF4" s="238"/>
    </row>
    <row r="5" spans="1:36" s="66" customFormat="1" ht="19.5" customHeight="1">
      <c r="A5" s="67"/>
      <c r="B5" s="68" t="s">
        <v>69</v>
      </c>
      <c r="C5" s="174">
        <v>67266</v>
      </c>
      <c r="D5" s="174">
        <v>66611</v>
      </c>
      <c r="E5" s="174">
        <v>16419</v>
      </c>
      <c r="F5" s="174">
        <v>17658</v>
      </c>
      <c r="G5" s="174">
        <v>34077</v>
      </c>
      <c r="H5" s="174">
        <v>16058</v>
      </c>
      <c r="I5" s="174">
        <v>16476</v>
      </c>
      <c r="J5" s="174">
        <v>15506</v>
      </c>
      <c r="K5" s="174">
        <v>9995</v>
      </c>
      <c r="L5" s="174">
        <v>25501</v>
      </c>
      <c r="M5" s="341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</row>
    <row r="6" spans="1:27" s="66" customFormat="1" ht="19.5" customHeight="1">
      <c r="A6" s="67" t="s">
        <v>58</v>
      </c>
      <c r="B6" s="69"/>
      <c r="C6" s="145">
        <v>30048</v>
      </c>
      <c r="D6" s="145">
        <v>29848</v>
      </c>
      <c r="E6" s="145">
        <v>7517</v>
      </c>
      <c r="F6" s="145">
        <v>7906</v>
      </c>
      <c r="G6" s="145">
        <v>15423</v>
      </c>
      <c r="H6" s="145">
        <v>6874</v>
      </c>
      <c r="I6" s="145">
        <v>7551</v>
      </c>
      <c r="J6" s="145">
        <v>6959</v>
      </c>
      <c r="K6" s="145">
        <v>4759</v>
      </c>
      <c r="L6" s="145">
        <v>11718</v>
      </c>
      <c r="M6" s="341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</row>
    <row r="7" spans="1:27" s="66" customFormat="1" ht="19.5" customHeight="1">
      <c r="A7" s="67"/>
      <c r="B7" s="69" t="s">
        <v>29</v>
      </c>
      <c r="C7" s="155">
        <v>67</v>
      </c>
      <c r="D7" s="155">
        <v>75</v>
      </c>
      <c r="E7" s="155">
        <v>19</v>
      </c>
      <c r="F7" s="155">
        <v>20</v>
      </c>
      <c r="G7" s="155">
        <v>39</v>
      </c>
      <c r="H7" s="155">
        <v>17</v>
      </c>
      <c r="I7" s="155">
        <v>19</v>
      </c>
      <c r="J7" s="155">
        <v>30</v>
      </c>
      <c r="K7" s="155">
        <v>21</v>
      </c>
      <c r="L7" s="155">
        <v>51</v>
      </c>
      <c r="M7" s="341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39"/>
      <c r="AA7" s="239"/>
    </row>
    <row r="8" spans="1:27" s="66" customFormat="1" ht="19.5" customHeight="1">
      <c r="A8" s="70"/>
      <c r="B8" s="69" t="s">
        <v>6</v>
      </c>
      <c r="C8" s="155">
        <v>1020</v>
      </c>
      <c r="D8" s="155">
        <v>997</v>
      </c>
      <c r="E8" s="155">
        <v>205</v>
      </c>
      <c r="F8" s="155">
        <v>316</v>
      </c>
      <c r="G8" s="155">
        <v>521</v>
      </c>
      <c r="H8" s="155">
        <v>225</v>
      </c>
      <c r="I8" s="155">
        <v>251</v>
      </c>
      <c r="J8" s="155">
        <v>241</v>
      </c>
      <c r="K8" s="155">
        <v>176</v>
      </c>
      <c r="L8" s="155">
        <v>417</v>
      </c>
      <c r="M8" s="341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39"/>
      <c r="AA8" s="239"/>
    </row>
    <row r="9" spans="1:27" s="66" customFormat="1" ht="19.5" customHeight="1">
      <c r="A9" s="70"/>
      <c r="B9" s="69" t="s">
        <v>79</v>
      </c>
      <c r="C9" s="155">
        <v>231</v>
      </c>
      <c r="D9" s="155">
        <v>262</v>
      </c>
      <c r="E9" s="155">
        <v>47</v>
      </c>
      <c r="F9" s="155">
        <v>65</v>
      </c>
      <c r="G9" s="155">
        <v>112</v>
      </c>
      <c r="H9" s="155">
        <v>66</v>
      </c>
      <c r="I9" s="155">
        <v>84</v>
      </c>
      <c r="J9" s="155">
        <v>79</v>
      </c>
      <c r="K9" s="155">
        <v>12</v>
      </c>
      <c r="L9" s="155">
        <v>91</v>
      </c>
      <c r="M9" s="341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39"/>
      <c r="AA9" s="239"/>
    </row>
    <row r="10" spans="1:27" s="66" customFormat="1" ht="19.5" customHeight="1">
      <c r="A10" s="70"/>
      <c r="B10" s="69" t="s">
        <v>7</v>
      </c>
      <c r="C10" s="155">
        <v>6964</v>
      </c>
      <c r="D10" s="155">
        <v>6328</v>
      </c>
      <c r="E10" s="155">
        <v>1744</v>
      </c>
      <c r="F10" s="155">
        <v>1733</v>
      </c>
      <c r="G10" s="155">
        <v>3477</v>
      </c>
      <c r="H10" s="155">
        <v>1464</v>
      </c>
      <c r="I10" s="155">
        <v>1387</v>
      </c>
      <c r="J10" s="155">
        <v>1172</v>
      </c>
      <c r="K10" s="155">
        <v>996</v>
      </c>
      <c r="L10" s="155">
        <v>2168</v>
      </c>
      <c r="M10" s="341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39"/>
      <c r="AA10" s="239"/>
    </row>
    <row r="11" spans="1:27" s="66" customFormat="1" ht="19.5" customHeight="1">
      <c r="A11" s="70"/>
      <c r="B11" s="69" t="s">
        <v>8</v>
      </c>
      <c r="C11" s="155">
        <v>1537</v>
      </c>
      <c r="D11" s="155">
        <v>1387</v>
      </c>
      <c r="E11" s="155">
        <v>388</v>
      </c>
      <c r="F11" s="155">
        <v>342</v>
      </c>
      <c r="G11" s="155">
        <v>730</v>
      </c>
      <c r="H11" s="155">
        <v>367</v>
      </c>
      <c r="I11" s="155">
        <v>290</v>
      </c>
      <c r="J11" s="155">
        <v>261</v>
      </c>
      <c r="K11" s="155">
        <v>182</v>
      </c>
      <c r="L11" s="155">
        <v>443</v>
      </c>
      <c r="M11" s="341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39"/>
      <c r="AA11" s="239"/>
    </row>
    <row r="12" spans="1:27" s="66" customFormat="1" ht="19.5" customHeight="1">
      <c r="A12" s="70"/>
      <c r="B12" s="69" t="s">
        <v>9</v>
      </c>
      <c r="C12" s="155">
        <v>3097</v>
      </c>
      <c r="D12" s="155">
        <v>3644</v>
      </c>
      <c r="E12" s="155">
        <v>773</v>
      </c>
      <c r="F12" s="155">
        <v>1095</v>
      </c>
      <c r="G12" s="155">
        <v>1868</v>
      </c>
      <c r="H12" s="155">
        <v>793</v>
      </c>
      <c r="I12" s="155">
        <v>983</v>
      </c>
      <c r="J12" s="155">
        <v>904</v>
      </c>
      <c r="K12" s="155">
        <v>833</v>
      </c>
      <c r="L12" s="155">
        <v>1737</v>
      </c>
      <c r="M12" s="341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39"/>
      <c r="AA12" s="239"/>
    </row>
    <row r="13" spans="1:27" s="66" customFormat="1" ht="19.5" customHeight="1">
      <c r="A13" s="70"/>
      <c r="B13" s="69" t="s">
        <v>10</v>
      </c>
      <c r="C13" s="155">
        <v>2830</v>
      </c>
      <c r="D13" s="155">
        <v>2600</v>
      </c>
      <c r="E13" s="155">
        <v>737</v>
      </c>
      <c r="F13" s="155">
        <v>607</v>
      </c>
      <c r="G13" s="155">
        <v>1344</v>
      </c>
      <c r="H13" s="155">
        <v>496</v>
      </c>
      <c r="I13" s="155">
        <v>760</v>
      </c>
      <c r="J13" s="155">
        <v>963</v>
      </c>
      <c r="K13" s="155">
        <v>304</v>
      </c>
      <c r="L13" s="155">
        <v>1267</v>
      </c>
      <c r="M13" s="341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39"/>
      <c r="AA13" s="239"/>
    </row>
    <row r="14" spans="1:27" s="66" customFormat="1" ht="19.5" customHeight="1">
      <c r="A14" s="70"/>
      <c r="B14" s="69" t="s">
        <v>11</v>
      </c>
      <c r="C14" s="155">
        <v>375</v>
      </c>
      <c r="D14" s="155">
        <v>606</v>
      </c>
      <c r="E14" s="155">
        <v>187</v>
      </c>
      <c r="F14" s="155">
        <v>200</v>
      </c>
      <c r="G14" s="155">
        <v>387</v>
      </c>
      <c r="H14" s="155">
        <v>117</v>
      </c>
      <c r="I14" s="155">
        <v>102</v>
      </c>
      <c r="J14" s="155">
        <v>108</v>
      </c>
      <c r="K14" s="155">
        <v>24</v>
      </c>
      <c r="L14" s="155">
        <v>132</v>
      </c>
      <c r="M14" s="341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39"/>
      <c r="AA14" s="239"/>
    </row>
    <row r="15" spans="1:27" s="66" customFormat="1" ht="19.5" customHeight="1">
      <c r="A15" s="70"/>
      <c r="B15" s="69" t="s">
        <v>14</v>
      </c>
      <c r="C15" s="155">
        <v>3500</v>
      </c>
      <c r="D15" s="155">
        <v>2938</v>
      </c>
      <c r="E15" s="155">
        <v>618</v>
      </c>
      <c r="F15" s="155">
        <v>742</v>
      </c>
      <c r="G15" s="155">
        <v>1360</v>
      </c>
      <c r="H15" s="155">
        <v>758</v>
      </c>
      <c r="I15" s="155">
        <v>820</v>
      </c>
      <c r="J15" s="155">
        <v>954</v>
      </c>
      <c r="K15" s="155">
        <v>487</v>
      </c>
      <c r="L15" s="155">
        <v>1441</v>
      </c>
      <c r="M15" s="341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39"/>
      <c r="AA15" s="239"/>
    </row>
    <row r="16" spans="1:27" s="66" customFormat="1" ht="19.5" customHeight="1">
      <c r="A16" s="70"/>
      <c r="B16" s="69" t="s">
        <v>25</v>
      </c>
      <c r="C16" s="155">
        <v>994</v>
      </c>
      <c r="D16" s="155">
        <v>878</v>
      </c>
      <c r="E16" s="155">
        <v>227</v>
      </c>
      <c r="F16" s="155">
        <v>260</v>
      </c>
      <c r="G16" s="155">
        <v>487</v>
      </c>
      <c r="H16" s="155">
        <v>196</v>
      </c>
      <c r="I16" s="155">
        <v>195</v>
      </c>
      <c r="J16" s="155">
        <v>208</v>
      </c>
      <c r="K16" s="155">
        <v>143</v>
      </c>
      <c r="L16" s="155">
        <v>351</v>
      </c>
      <c r="M16" s="341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39"/>
      <c r="AA16" s="239"/>
    </row>
    <row r="17" spans="1:27" s="66" customFormat="1" ht="19.5" customHeight="1">
      <c r="A17" s="70"/>
      <c r="B17" s="69" t="s">
        <v>13</v>
      </c>
      <c r="C17" s="155">
        <v>7546</v>
      </c>
      <c r="D17" s="155">
        <v>7411</v>
      </c>
      <c r="E17" s="155">
        <v>1980</v>
      </c>
      <c r="F17" s="155">
        <v>1773</v>
      </c>
      <c r="G17" s="155">
        <v>3753</v>
      </c>
      <c r="H17" s="155">
        <v>1702</v>
      </c>
      <c r="I17" s="155">
        <v>1956</v>
      </c>
      <c r="J17" s="155">
        <v>1456</v>
      </c>
      <c r="K17" s="155">
        <v>1063</v>
      </c>
      <c r="L17" s="155">
        <v>2519</v>
      </c>
      <c r="M17" s="341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39"/>
      <c r="AA17" s="239"/>
    </row>
    <row r="18" spans="1:27" s="66" customFormat="1" ht="19.5" customHeight="1">
      <c r="A18" s="70"/>
      <c r="B18" s="71" t="s">
        <v>194</v>
      </c>
      <c r="C18" s="155">
        <v>1887</v>
      </c>
      <c r="D18" s="155">
        <v>2722</v>
      </c>
      <c r="E18" s="155">
        <v>592</v>
      </c>
      <c r="F18" s="155">
        <v>753</v>
      </c>
      <c r="G18" s="155">
        <v>1345</v>
      </c>
      <c r="H18" s="155">
        <v>673</v>
      </c>
      <c r="I18" s="155">
        <v>704</v>
      </c>
      <c r="J18" s="155">
        <v>583</v>
      </c>
      <c r="K18" s="155">
        <v>518</v>
      </c>
      <c r="L18" s="155">
        <v>1101</v>
      </c>
      <c r="M18" s="341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39"/>
      <c r="AA18" s="239"/>
    </row>
    <row r="19" spans="1:27" s="66" customFormat="1" ht="19.5" customHeight="1">
      <c r="A19" s="67" t="s">
        <v>59</v>
      </c>
      <c r="B19" s="71"/>
      <c r="C19" s="145">
        <v>10005</v>
      </c>
      <c r="D19" s="145">
        <v>10647</v>
      </c>
      <c r="E19" s="145">
        <v>2432</v>
      </c>
      <c r="F19" s="145">
        <v>2797</v>
      </c>
      <c r="G19" s="145">
        <v>5229</v>
      </c>
      <c r="H19" s="145">
        <v>2723</v>
      </c>
      <c r="I19" s="145">
        <v>2695</v>
      </c>
      <c r="J19" s="145">
        <v>2878</v>
      </c>
      <c r="K19" s="145">
        <v>1368</v>
      </c>
      <c r="L19" s="145">
        <v>4246</v>
      </c>
      <c r="M19" s="341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39"/>
      <c r="AA19" s="239"/>
    </row>
    <row r="20" spans="1:27" s="66" customFormat="1" ht="19.5" customHeight="1">
      <c r="A20" s="67"/>
      <c r="B20" s="71" t="s">
        <v>66</v>
      </c>
      <c r="C20" s="155">
        <v>1165</v>
      </c>
      <c r="D20" s="155">
        <v>1137</v>
      </c>
      <c r="E20" s="155">
        <v>273</v>
      </c>
      <c r="F20" s="155">
        <v>324</v>
      </c>
      <c r="G20" s="155">
        <v>597</v>
      </c>
      <c r="H20" s="155">
        <v>300</v>
      </c>
      <c r="I20" s="155">
        <v>240</v>
      </c>
      <c r="J20" s="155">
        <v>252</v>
      </c>
      <c r="K20" s="155">
        <v>204</v>
      </c>
      <c r="L20" s="155">
        <v>456</v>
      </c>
      <c r="M20" s="341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39"/>
      <c r="AA20" s="239"/>
    </row>
    <row r="21" spans="1:27" s="66" customFormat="1" ht="19.5" customHeight="1">
      <c r="A21" s="70"/>
      <c r="B21" s="71" t="s">
        <v>352</v>
      </c>
      <c r="C21" s="155">
        <v>241</v>
      </c>
      <c r="D21" s="155">
        <v>187</v>
      </c>
      <c r="E21" s="155">
        <v>44</v>
      </c>
      <c r="F21" s="155">
        <v>79</v>
      </c>
      <c r="G21" s="155">
        <v>123</v>
      </c>
      <c r="H21" s="155">
        <v>47</v>
      </c>
      <c r="I21" s="155">
        <v>17</v>
      </c>
      <c r="J21" s="155">
        <v>19</v>
      </c>
      <c r="K21" s="155">
        <v>28</v>
      </c>
      <c r="L21" s="155">
        <v>47</v>
      </c>
      <c r="M21" s="341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39"/>
      <c r="AA21" s="239"/>
    </row>
    <row r="22" spans="1:27" s="66" customFormat="1" ht="19.5" customHeight="1">
      <c r="A22" s="70"/>
      <c r="B22" s="71" t="s">
        <v>17</v>
      </c>
      <c r="C22" s="155">
        <v>894</v>
      </c>
      <c r="D22" s="155">
        <v>848</v>
      </c>
      <c r="E22" s="155">
        <v>138</v>
      </c>
      <c r="F22" s="155">
        <v>172</v>
      </c>
      <c r="G22" s="155">
        <v>310</v>
      </c>
      <c r="H22" s="155">
        <v>201</v>
      </c>
      <c r="I22" s="155">
        <v>337</v>
      </c>
      <c r="J22" s="155">
        <v>272</v>
      </c>
      <c r="K22" s="155">
        <v>190</v>
      </c>
      <c r="L22" s="155">
        <v>462</v>
      </c>
      <c r="M22" s="341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39"/>
      <c r="AA22" s="239"/>
    </row>
    <row r="23" spans="1:27" s="66" customFormat="1" ht="19.5" customHeight="1">
      <c r="A23" s="70"/>
      <c r="B23" s="71" t="s">
        <v>24</v>
      </c>
      <c r="C23" s="155">
        <v>757</v>
      </c>
      <c r="D23" s="155">
        <v>1204</v>
      </c>
      <c r="E23" s="155">
        <v>250</v>
      </c>
      <c r="F23" s="155">
        <v>389</v>
      </c>
      <c r="G23" s="155">
        <v>639</v>
      </c>
      <c r="H23" s="155">
        <v>241</v>
      </c>
      <c r="I23" s="155">
        <v>324</v>
      </c>
      <c r="J23" s="155">
        <v>442</v>
      </c>
      <c r="K23" s="155">
        <v>110</v>
      </c>
      <c r="L23" s="155">
        <v>552</v>
      </c>
      <c r="M23" s="341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39"/>
      <c r="AA23" s="239"/>
    </row>
    <row r="24" spans="1:27" s="66" customFormat="1" ht="19.5" customHeight="1">
      <c r="A24" s="70"/>
      <c r="B24" s="71" t="s">
        <v>77</v>
      </c>
      <c r="C24" s="155">
        <v>73</v>
      </c>
      <c r="D24" s="155">
        <v>95</v>
      </c>
      <c r="E24" s="155">
        <v>17</v>
      </c>
      <c r="F24" s="155">
        <v>34</v>
      </c>
      <c r="G24" s="155">
        <v>51</v>
      </c>
      <c r="H24" s="155">
        <v>27</v>
      </c>
      <c r="I24" s="155">
        <v>17</v>
      </c>
      <c r="J24" s="155">
        <v>16</v>
      </c>
      <c r="K24" s="155">
        <v>17</v>
      </c>
      <c r="L24" s="155">
        <v>33</v>
      </c>
      <c r="M24" s="341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39"/>
      <c r="AA24" s="239"/>
    </row>
    <row r="25" spans="1:27" s="66" customFormat="1" ht="19.5" customHeight="1">
      <c r="A25" s="70"/>
      <c r="B25" s="71" t="s">
        <v>82</v>
      </c>
      <c r="C25" s="155">
        <v>33</v>
      </c>
      <c r="D25" s="155">
        <v>9</v>
      </c>
      <c r="E25" s="155">
        <v>3</v>
      </c>
      <c r="F25" s="155">
        <v>2</v>
      </c>
      <c r="G25" s="155">
        <v>5</v>
      </c>
      <c r="H25" s="155">
        <v>3</v>
      </c>
      <c r="I25" s="155">
        <v>1</v>
      </c>
      <c r="J25" s="155">
        <v>1</v>
      </c>
      <c r="K25" s="262">
        <v>0</v>
      </c>
      <c r="L25" s="155">
        <v>1</v>
      </c>
      <c r="M25" s="341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39"/>
      <c r="AA25" s="239"/>
    </row>
    <row r="26" spans="1:27" s="66" customFormat="1" ht="19.5" customHeight="1">
      <c r="A26" s="70"/>
      <c r="B26" s="71" t="s">
        <v>20</v>
      </c>
      <c r="C26" s="155">
        <v>904</v>
      </c>
      <c r="D26" s="155">
        <v>1218</v>
      </c>
      <c r="E26" s="155">
        <v>305</v>
      </c>
      <c r="F26" s="155">
        <v>332</v>
      </c>
      <c r="G26" s="155">
        <v>637</v>
      </c>
      <c r="H26" s="155">
        <v>325</v>
      </c>
      <c r="I26" s="155">
        <v>256</v>
      </c>
      <c r="J26" s="155">
        <v>254</v>
      </c>
      <c r="K26" s="155">
        <v>251</v>
      </c>
      <c r="L26" s="155">
        <v>505</v>
      </c>
      <c r="M26" s="341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39"/>
      <c r="AA26" s="239"/>
    </row>
    <row r="27" spans="1:27" s="66" customFormat="1" ht="19.5" customHeight="1">
      <c r="A27" s="70"/>
      <c r="B27" s="71" t="s">
        <v>78</v>
      </c>
      <c r="C27" s="155">
        <v>735</v>
      </c>
      <c r="D27" s="155">
        <v>652</v>
      </c>
      <c r="E27" s="155">
        <v>146</v>
      </c>
      <c r="F27" s="155">
        <v>161</v>
      </c>
      <c r="G27" s="155">
        <v>307</v>
      </c>
      <c r="H27" s="155">
        <v>209</v>
      </c>
      <c r="I27" s="155">
        <v>136</v>
      </c>
      <c r="J27" s="155">
        <v>144</v>
      </c>
      <c r="K27" s="155">
        <v>159</v>
      </c>
      <c r="L27" s="155">
        <v>303</v>
      </c>
      <c r="M27" s="341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39"/>
      <c r="AA27" s="239"/>
    </row>
    <row r="28" spans="1:27" s="66" customFormat="1" ht="19.5" customHeight="1">
      <c r="A28" s="70"/>
      <c r="B28" s="71" t="s">
        <v>34</v>
      </c>
      <c r="C28" s="155">
        <v>519</v>
      </c>
      <c r="D28" s="155">
        <v>232</v>
      </c>
      <c r="E28" s="155">
        <v>70</v>
      </c>
      <c r="F28" s="155">
        <v>88</v>
      </c>
      <c r="G28" s="155">
        <v>158</v>
      </c>
      <c r="H28" s="155">
        <v>36</v>
      </c>
      <c r="I28" s="155">
        <v>38</v>
      </c>
      <c r="J28" s="155">
        <v>56</v>
      </c>
      <c r="K28" s="155">
        <v>74</v>
      </c>
      <c r="L28" s="155">
        <v>130</v>
      </c>
      <c r="M28" s="341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39"/>
      <c r="AA28" s="239"/>
    </row>
    <row r="29" spans="1:27" s="66" customFormat="1" ht="19.5" customHeight="1">
      <c r="A29" s="72"/>
      <c r="B29" s="73" t="s">
        <v>194</v>
      </c>
      <c r="C29" s="161">
        <v>4684</v>
      </c>
      <c r="D29" s="161">
        <v>5065</v>
      </c>
      <c r="E29" s="161">
        <v>1186</v>
      </c>
      <c r="F29" s="161">
        <v>1216</v>
      </c>
      <c r="G29" s="161">
        <v>2402</v>
      </c>
      <c r="H29" s="161">
        <v>1334</v>
      </c>
      <c r="I29" s="161">
        <v>1329</v>
      </c>
      <c r="J29" s="161">
        <v>1422</v>
      </c>
      <c r="K29" s="161">
        <v>335</v>
      </c>
      <c r="L29" s="161">
        <v>1757</v>
      </c>
      <c r="M29" s="341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39"/>
      <c r="AA29" s="239"/>
    </row>
    <row r="30" spans="1:27" ht="18" customHeight="1">
      <c r="A30" s="9" t="s">
        <v>382</v>
      </c>
      <c r="B30" s="51"/>
      <c r="C30" s="10"/>
      <c r="E30" s="57"/>
      <c r="F30" s="57"/>
      <c r="G30" s="57"/>
      <c r="H30" s="57"/>
      <c r="I30" s="57"/>
      <c r="M30" s="341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39"/>
      <c r="AA30" s="239"/>
    </row>
    <row r="31" spans="2:12" ht="18" customHeight="1">
      <c r="B31" s="33"/>
      <c r="C31" s="34"/>
      <c r="D31" s="34"/>
      <c r="J31" s="34"/>
      <c r="K31" s="34"/>
      <c r="L31" s="34"/>
    </row>
  </sheetData>
  <sheetProtection/>
  <mergeCells count="8">
    <mergeCell ref="M1:M30"/>
    <mergeCell ref="A3:B4"/>
    <mergeCell ref="C3:C4"/>
    <mergeCell ref="D3:D4"/>
    <mergeCell ref="E3:I3"/>
    <mergeCell ref="A2:L2"/>
    <mergeCell ref="J3:L3"/>
    <mergeCell ref="A1:L1"/>
  </mergeCells>
  <printOptions horizontalCentered="1"/>
  <pageMargins left="0.25" right="0.25" top="0.5" bottom="0.5" header="0" footer="0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3">
      <selection activeCell="M27" sqref="M27"/>
    </sheetView>
  </sheetViews>
  <sheetFormatPr defaultColWidth="9.140625" defaultRowHeight="12.75"/>
  <cols>
    <col min="1" max="1" width="7.8515625" style="3" customWidth="1"/>
    <col min="2" max="2" width="23.28125" style="3" customWidth="1"/>
    <col min="3" max="12" width="12.140625" style="3" customWidth="1"/>
    <col min="13" max="13" width="6.7109375" style="37" customWidth="1"/>
    <col min="14" max="16384" width="9.140625" style="3" customWidth="1"/>
  </cols>
  <sheetData>
    <row r="1" spans="1:13" s="11" customFormat="1" ht="18" customHeight="1">
      <c r="A1" s="335" t="s">
        <v>334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41">
        <v>19</v>
      </c>
    </row>
    <row r="2" spans="1:13" ht="18" customHeight="1">
      <c r="A2" s="334" t="s">
        <v>198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41"/>
    </row>
    <row r="3" spans="1:13" s="66" customFormat="1" ht="34.5" customHeight="1">
      <c r="A3" s="342" t="s">
        <v>5</v>
      </c>
      <c r="B3" s="343"/>
      <c r="C3" s="346" t="s">
        <v>353</v>
      </c>
      <c r="D3" s="326" t="s">
        <v>324</v>
      </c>
      <c r="E3" s="328" t="s">
        <v>324</v>
      </c>
      <c r="F3" s="329"/>
      <c r="G3" s="329"/>
      <c r="H3" s="329"/>
      <c r="I3" s="330"/>
      <c r="J3" s="323" t="s">
        <v>323</v>
      </c>
      <c r="K3" s="323"/>
      <c r="L3" s="323"/>
      <c r="M3" s="341"/>
    </row>
    <row r="4" spans="1:13" s="66" customFormat="1" ht="34.5" customHeight="1">
      <c r="A4" s="344"/>
      <c r="B4" s="345"/>
      <c r="C4" s="347"/>
      <c r="D4" s="348"/>
      <c r="E4" s="7" t="s">
        <v>350</v>
      </c>
      <c r="F4" s="7" t="s">
        <v>370</v>
      </c>
      <c r="G4" s="253" t="s">
        <v>373</v>
      </c>
      <c r="H4" s="7" t="s">
        <v>371</v>
      </c>
      <c r="I4" s="7" t="s">
        <v>372</v>
      </c>
      <c r="J4" s="7" t="s">
        <v>350</v>
      </c>
      <c r="K4" s="7" t="s">
        <v>370</v>
      </c>
      <c r="L4" s="253" t="s">
        <v>373</v>
      </c>
      <c r="M4" s="341"/>
    </row>
    <row r="5" spans="1:13" s="66" customFormat="1" ht="23.25" customHeight="1">
      <c r="A5" s="67" t="s">
        <v>60</v>
      </c>
      <c r="B5" s="71"/>
      <c r="C5" s="145">
        <v>18256</v>
      </c>
      <c r="D5" s="145">
        <v>17906</v>
      </c>
      <c r="E5" s="175">
        <v>4358</v>
      </c>
      <c r="F5" s="175">
        <v>4704</v>
      </c>
      <c r="G5" s="175">
        <v>9062</v>
      </c>
      <c r="H5" s="175">
        <v>4450</v>
      </c>
      <c r="I5" s="175">
        <v>4394</v>
      </c>
      <c r="J5" s="145">
        <v>3912</v>
      </c>
      <c r="K5" s="145">
        <v>2676</v>
      </c>
      <c r="L5" s="145">
        <v>6588</v>
      </c>
      <c r="M5" s="341"/>
    </row>
    <row r="6" spans="1:13" s="66" customFormat="1" ht="23.25" customHeight="1">
      <c r="A6" s="70"/>
      <c r="B6" s="71" t="s">
        <v>36</v>
      </c>
      <c r="C6" s="155">
        <v>151</v>
      </c>
      <c r="D6" s="155">
        <v>179</v>
      </c>
      <c r="E6" s="155">
        <v>47</v>
      </c>
      <c r="F6" s="155">
        <v>36</v>
      </c>
      <c r="G6" s="155">
        <v>83</v>
      </c>
      <c r="H6" s="155">
        <v>37</v>
      </c>
      <c r="I6" s="155">
        <v>59</v>
      </c>
      <c r="J6" s="155">
        <v>17</v>
      </c>
      <c r="K6" s="155">
        <v>48</v>
      </c>
      <c r="L6" s="155">
        <v>65</v>
      </c>
      <c r="M6" s="341"/>
    </row>
    <row r="7" spans="1:13" s="66" customFormat="1" ht="23.25" customHeight="1">
      <c r="A7" s="70"/>
      <c r="B7" s="71" t="s">
        <v>45</v>
      </c>
      <c r="C7" s="155">
        <v>30</v>
      </c>
      <c r="D7" s="155">
        <v>20</v>
      </c>
      <c r="E7" s="155">
        <v>7</v>
      </c>
      <c r="F7" s="155">
        <v>3</v>
      </c>
      <c r="G7" s="155">
        <v>10</v>
      </c>
      <c r="H7" s="155">
        <v>4</v>
      </c>
      <c r="I7" s="155">
        <v>6</v>
      </c>
      <c r="J7" s="155">
        <v>8</v>
      </c>
      <c r="K7" s="155">
        <v>0.6</v>
      </c>
      <c r="L7" s="155">
        <v>8.6</v>
      </c>
      <c r="M7" s="341"/>
    </row>
    <row r="8" spans="1:13" s="66" customFormat="1" ht="23.25" customHeight="1">
      <c r="A8" s="70"/>
      <c r="B8" s="71" t="s">
        <v>18</v>
      </c>
      <c r="C8" s="155">
        <v>1944</v>
      </c>
      <c r="D8" s="155">
        <v>1962</v>
      </c>
      <c r="E8" s="155">
        <v>616</v>
      </c>
      <c r="F8" s="155">
        <v>463</v>
      </c>
      <c r="G8" s="155">
        <v>1079</v>
      </c>
      <c r="H8" s="155">
        <v>391</v>
      </c>
      <c r="I8" s="155">
        <v>492</v>
      </c>
      <c r="J8" s="155">
        <v>531</v>
      </c>
      <c r="K8" s="155">
        <v>303</v>
      </c>
      <c r="L8" s="155">
        <v>834</v>
      </c>
      <c r="M8" s="341"/>
    </row>
    <row r="9" spans="1:13" s="66" customFormat="1" ht="23.25" customHeight="1">
      <c r="A9" s="70"/>
      <c r="B9" s="71" t="s">
        <v>72</v>
      </c>
      <c r="C9" s="155">
        <v>4143</v>
      </c>
      <c r="D9" s="155">
        <v>4680</v>
      </c>
      <c r="E9" s="155">
        <v>1170</v>
      </c>
      <c r="F9" s="155">
        <v>1237</v>
      </c>
      <c r="G9" s="155">
        <v>2407</v>
      </c>
      <c r="H9" s="155">
        <v>1138</v>
      </c>
      <c r="I9" s="155">
        <v>1135</v>
      </c>
      <c r="J9" s="155">
        <v>1098</v>
      </c>
      <c r="K9" s="155">
        <v>864</v>
      </c>
      <c r="L9" s="155">
        <v>1962</v>
      </c>
      <c r="M9" s="341"/>
    </row>
    <row r="10" spans="1:13" s="66" customFormat="1" ht="23.25" customHeight="1">
      <c r="A10" s="70"/>
      <c r="B10" s="71" t="s">
        <v>80</v>
      </c>
      <c r="C10" s="155">
        <v>319</v>
      </c>
      <c r="D10" s="155">
        <v>366</v>
      </c>
      <c r="E10" s="155">
        <v>108</v>
      </c>
      <c r="F10" s="155">
        <v>91</v>
      </c>
      <c r="G10" s="155">
        <v>199</v>
      </c>
      <c r="H10" s="155">
        <v>78</v>
      </c>
      <c r="I10" s="155">
        <v>89</v>
      </c>
      <c r="J10" s="155">
        <v>57</v>
      </c>
      <c r="K10" s="155">
        <v>84</v>
      </c>
      <c r="L10" s="155">
        <v>141</v>
      </c>
      <c r="M10" s="341"/>
    </row>
    <row r="11" spans="1:13" s="66" customFormat="1" ht="23.25" customHeight="1">
      <c r="A11" s="70"/>
      <c r="B11" s="71" t="s">
        <v>39</v>
      </c>
      <c r="C11" s="155">
        <v>120</v>
      </c>
      <c r="D11" s="155">
        <v>144</v>
      </c>
      <c r="E11" s="155">
        <v>45</v>
      </c>
      <c r="F11" s="155">
        <v>25</v>
      </c>
      <c r="G11" s="155">
        <v>70</v>
      </c>
      <c r="H11" s="155">
        <v>34</v>
      </c>
      <c r="I11" s="155">
        <v>40</v>
      </c>
      <c r="J11" s="155">
        <v>20</v>
      </c>
      <c r="K11" s="155">
        <v>28</v>
      </c>
      <c r="L11" s="155">
        <v>48</v>
      </c>
      <c r="M11" s="341"/>
    </row>
    <row r="12" spans="1:13" s="66" customFormat="1" ht="23.25" customHeight="1">
      <c r="A12" s="70"/>
      <c r="B12" s="71" t="s">
        <v>12</v>
      </c>
      <c r="C12" s="155">
        <v>2104</v>
      </c>
      <c r="D12" s="155">
        <v>1713</v>
      </c>
      <c r="E12" s="155">
        <v>443</v>
      </c>
      <c r="F12" s="155">
        <v>470</v>
      </c>
      <c r="G12" s="155">
        <v>913</v>
      </c>
      <c r="H12" s="155">
        <v>345</v>
      </c>
      <c r="I12" s="155">
        <v>455</v>
      </c>
      <c r="J12" s="155">
        <v>261</v>
      </c>
      <c r="K12" s="155">
        <v>297</v>
      </c>
      <c r="L12" s="155">
        <v>558</v>
      </c>
      <c r="M12" s="341"/>
    </row>
    <row r="13" spans="1:13" s="66" customFormat="1" ht="23.25" customHeight="1">
      <c r="A13" s="70"/>
      <c r="B13" s="71" t="s">
        <v>19</v>
      </c>
      <c r="C13" s="155">
        <v>985</v>
      </c>
      <c r="D13" s="155">
        <v>983</v>
      </c>
      <c r="E13" s="155">
        <v>211</v>
      </c>
      <c r="F13" s="155">
        <v>284</v>
      </c>
      <c r="G13" s="155">
        <v>495</v>
      </c>
      <c r="H13" s="155">
        <v>280</v>
      </c>
      <c r="I13" s="155">
        <v>208</v>
      </c>
      <c r="J13" s="155">
        <v>182</v>
      </c>
      <c r="K13" s="155">
        <v>187</v>
      </c>
      <c r="L13" s="155">
        <v>369</v>
      </c>
      <c r="M13" s="341"/>
    </row>
    <row r="14" spans="1:13" s="66" customFormat="1" ht="23.25" customHeight="1">
      <c r="A14" s="70"/>
      <c r="B14" s="71" t="s">
        <v>70</v>
      </c>
      <c r="C14" s="155">
        <v>7386</v>
      </c>
      <c r="D14" s="155">
        <v>6957</v>
      </c>
      <c r="E14" s="155">
        <v>1473</v>
      </c>
      <c r="F14" s="155">
        <v>1863</v>
      </c>
      <c r="G14" s="155">
        <v>3336</v>
      </c>
      <c r="H14" s="155">
        <v>1913</v>
      </c>
      <c r="I14" s="155">
        <v>1708</v>
      </c>
      <c r="J14" s="155">
        <v>1495</v>
      </c>
      <c r="K14" s="155">
        <v>745</v>
      </c>
      <c r="L14" s="155">
        <v>2240</v>
      </c>
      <c r="M14" s="341"/>
    </row>
    <row r="15" spans="1:13" s="66" customFormat="1" ht="23.25" customHeight="1">
      <c r="A15" s="70"/>
      <c r="B15" s="71" t="s">
        <v>43</v>
      </c>
      <c r="C15" s="155">
        <v>53</v>
      </c>
      <c r="D15" s="155">
        <v>26</v>
      </c>
      <c r="E15" s="155">
        <v>5</v>
      </c>
      <c r="F15" s="155">
        <v>5</v>
      </c>
      <c r="G15" s="155">
        <v>10</v>
      </c>
      <c r="H15" s="155">
        <v>5</v>
      </c>
      <c r="I15" s="155">
        <v>11</v>
      </c>
      <c r="J15" s="155">
        <v>11</v>
      </c>
      <c r="K15" s="155">
        <v>2</v>
      </c>
      <c r="L15" s="155">
        <v>13</v>
      </c>
      <c r="M15" s="341"/>
    </row>
    <row r="16" spans="1:13" s="66" customFormat="1" ht="23.25" customHeight="1">
      <c r="A16" s="70"/>
      <c r="B16" s="71" t="s">
        <v>194</v>
      </c>
      <c r="C16" s="155">
        <v>1021</v>
      </c>
      <c r="D16" s="155">
        <v>876</v>
      </c>
      <c r="E16" s="155">
        <v>233</v>
      </c>
      <c r="F16" s="155">
        <v>227</v>
      </c>
      <c r="G16" s="155">
        <v>460</v>
      </c>
      <c r="H16" s="155">
        <v>225</v>
      </c>
      <c r="I16" s="155">
        <v>191</v>
      </c>
      <c r="J16" s="155">
        <v>232</v>
      </c>
      <c r="K16" s="155">
        <v>117.40000000000009</v>
      </c>
      <c r="L16" s="155">
        <v>349.4000000000001</v>
      </c>
      <c r="M16" s="341"/>
    </row>
    <row r="17" spans="1:13" s="66" customFormat="1" ht="23.25" customHeight="1">
      <c r="A17" s="67" t="s">
        <v>61</v>
      </c>
      <c r="B17" s="71"/>
      <c r="C17" s="145">
        <v>8511</v>
      </c>
      <c r="D17" s="145">
        <v>7600</v>
      </c>
      <c r="E17" s="145">
        <v>1969</v>
      </c>
      <c r="F17" s="145">
        <v>2083</v>
      </c>
      <c r="G17" s="145">
        <v>4052</v>
      </c>
      <c r="H17" s="145">
        <v>1881</v>
      </c>
      <c r="I17" s="145">
        <v>1667</v>
      </c>
      <c r="J17" s="145">
        <v>1658</v>
      </c>
      <c r="K17" s="145">
        <v>1112</v>
      </c>
      <c r="L17" s="145">
        <v>2770</v>
      </c>
      <c r="M17" s="341"/>
    </row>
    <row r="18" spans="1:13" s="66" customFormat="1" ht="23.25" customHeight="1">
      <c r="A18" s="70"/>
      <c r="B18" s="71" t="s">
        <v>16</v>
      </c>
      <c r="C18" s="155">
        <v>280</v>
      </c>
      <c r="D18" s="155">
        <v>266</v>
      </c>
      <c r="E18" s="155">
        <v>67</v>
      </c>
      <c r="F18" s="155">
        <v>83</v>
      </c>
      <c r="G18" s="155">
        <v>150</v>
      </c>
      <c r="H18" s="155">
        <v>68</v>
      </c>
      <c r="I18" s="155">
        <v>48</v>
      </c>
      <c r="J18" s="155">
        <v>58</v>
      </c>
      <c r="K18" s="155">
        <v>36</v>
      </c>
      <c r="L18" s="155">
        <v>94</v>
      </c>
      <c r="M18" s="341"/>
    </row>
    <row r="19" spans="1:13" s="66" customFormat="1" ht="23.25" customHeight="1">
      <c r="A19" s="70"/>
      <c r="B19" s="71" t="s">
        <v>22</v>
      </c>
      <c r="C19" s="155">
        <v>8015</v>
      </c>
      <c r="D19" s="155">
        <v>7163</v>
      </c>
      <c r="E19" s="155">
        <v>1882</v>
      </c>
      <c r="F19" s="155">
        <v>1960</v>
      </c>
      <c r="G19" s="155">
        <v>3842</v>
      </c>
      <c r="H19" s="155">
        <v>1758</v>
      </c>
      <c r="I19" s="155">
        <v>1563</v>
      </c>
      <c r="J19" s="155">
        <v>1572</v>
      </c>
      <c r="K19" s="155">
        <v>1053</v>
      </c>
      <c r="L19" s="155">
        <v>2625</v>
      </c>
      <c r="M19" s="341"/>
    </row>
    <row r="20" spans="1:13" s="66" customFormat="1" ht="23.25" customHeight="1">
      <c r="A20" s="70"/>
      <c r="B20" s="71" t="s">
        <v>83</v>
      </c>
      <c r="C20" s="155">
        <v>80</v>
      </c>
      <c r="D20" s="155">
        <v>68</v>
      </c>
      <c r="E20" s="155">
        <v>10</v>
      </c>
      <c r="F20" s="155">
        <v>18</v>
      </c>
      <c r="G20" s="155">
        <v>28</v>
      </c>
      <c r="H20" s="155">
        <v>21</v>
      </c>
      <c r="I20" s="155">
        <v>19</v>
      </c>
      <c r="J20" s="155">
        <v>10</v>
      </c>
      <c r="K20" s="155">
        <v>1</v>
      </c>
      <c r="L20" s="155">
        <v>11</v>
      </c>
      <c r="M20" s="341"/>
    </row>
    <row r="21" spans="1:13" s="66" customFormat="1" ht="23.25" customHeight="1">
      <c r="A21" s="70"/>
      <c r="B21" s="71" t="s">
        <v>194</v>
      </c>
      <c r="C21" s="155">
        <v>136</v>
      </c>
      <c r="D21" s="155">
        <v>103</v>
      </c>
      <c r="E21" s="155">
        <v>10</v>
      </c>
      <c r="F21" s="155">
        <v>22</v>
      </c>
      <c r="G21" s="155">
        <v>32</v>
      </c>
      <c r="H21" s="155">
        <v>34</v>
      </c>
      <c r="I21" s="155">
        <v>37</v>
      </c>
      <c r="J21" s="155">
        <v>18</v>
      </c>
      <c r="K21" s="155">
        <v>22</v>
      </c>
      <c r="L21" s="155">
        <v>40</v>
      </c>
      <c r="M21" s="341"/>
    </row>
    <row r="22" spans="1:13" s="66" customFormat="1" ht="23.25" customHeight="1">
      <c r="A22" s="67" t="s">
        <v>62</v>
      </c>
      <c r="B22" s="71"/>
      <c r="C22" s="145">
        <v>446</v>
      </c>
      <c r="D22" s="145">
        <v>610</v>
      </c>
      <c r="E22" s="145">
        <v>143</v>
      </c>
      <c r="F22" s="145">
        <v>168</v>
      </c>
      <c r="G22" s="145">
        <v>311</v>
      </c>
      <c r="H22" s="145">
        <v>130</v>
      </c>
      <c r="I22" s="145">
        <v>169</v>
      </c>
      <c r="J22" s="145">
        <v>99</v>
      </c>
      <c r="K22" s="145">
        <v>80</v>
      </c>
      <c r="L22" s="145">
        <v>179</v>
      </c>
      <c r="M22" s="341"/>
    </row>
    <row r="23" spans="1:13" s="66" customFormat="1" ht="23.25" customHeight="1">
      <c r="A23" s="70"/>
      <c r="B23" s="71" t="s">
        <v>15</v>
      </c>
      <c r="C23" s="155">
        <v>338</v>
      </c>
      <c r="D23" s="155">
        <v>501</v>
      </c>
      <c r="E23" s="155">
        <v>124</v>
      </c>
      <c r="F23" s="155">
        <v>145</v>
      </c>
      <c r="G23" s="155">
        <v>269</v>
      </c>
      <c r="H23" s="155">
        <v>90</v>
      </c>
      <c r="I23" s="155">
        <v>142</v>
      </c>
      <c r="J23" s="155">
        <v>56</v>
      </c>
      <c r="K23" s="155">
        <v>77</v>
      </c>
      <c r="L23" s="155">
        <v>133</v>
      </c>
      <c r="M23" s="341"/>
    </row>
    <row r="24" spans="1:13" s="66" customFormat="1" ht="23.25" customHeight="1">
      <c r="A24" s="70"/>
      <c r="B24" s="69" t="s">
        <v>81</v>
      </c>
      <c r="C24" s="155">
        <v>103</v>
      </c>
      <c r="D24" s="155">
        <v>104</v>
      </c>
      <c r="E24" s="155">
        <v>18</v>
      </c>
      <c r="F24" s="155">
        <v>22</v>
      </c>
      <c r="G24" s="155">
        <v>40</v>
      </c>
      <c r="H24" s="155">
        <v>37</v>
      </c>
      <c r="I24" s="155">
        <v>27</v>
      </c>
      <c r="J24" s="155">
        <v>43</v>
      </c>
      <c r="K24" s="155">
        <v>2</v>
      </c>
      <c r="L24" s="155">
        <v>45</v>
      </c>
      <c r="M24" s="341"/>
    </row>
    <row r="25" spans="1:13" s="66" customFormat="1" ht="23.25" customHeight="1">
      <c r="A25" s="72"/>
      <c r="B25" s="73" t="s">
        <v>194</v>
      </c>
      <c r="C25" s="161">
        <v>5</v>
      </c>
      <c r="D25" s="161">
        <v>5</v>
      </c>
      <c r="E25" s="161">
        <v>1</v>
      </c>
      <c r="F25" s="161">
        <v>1</v>
      </c>
      <c r="G25" s="161">
        <v>2</v>
      </c>
      <c r="H25" s="161">
        <v>3</v>
      </c>
      <c r="I25" s="199">
        <v>0</v>
      </c>
      <c r="J25" s="199">
        <v>0</v>
      </c>
      <c r="K25" s="252">
        <v>1</v>
      </c>
      <c r="L25" s="252">
        <v>1</v>
      </c>
      <c r="M25" s="341"/>
    </row>
    <row r="26" spans="1:13" ht="18" customHeight="1">
      <c r="A26" s="9" t="s">
        <v>381</v>
      </c>
      <c r="B26" s="51"/>
      <c r="C26" s="10"/>
      <c r="E26" s="57"/>
      <c r="F26" s="57"/>
      <c r="G26" s="57"/>
      <c r="H26" s="57"/>
      <c r="I26" s="57"/>
      <c r="M26" s="341"/>
    </row>
    <row r="27" spans="5:9" ht="12" customHeight="1">
      <c r="E27" s="41"/>
      <c r="F27" s="41"/>
      <c r="G27" s="41"/>
      <c r="H27" s="41"/>
      <c r="I27" s="41"/>
    </row>
  </sheetData>
  <sheetProtection/>
  <mergeCells count="8">
    <mergeCell ref="M1:M26"/>
    <mergeCell ref="A3:B4"/>
    <mergeCell ref="C3:C4"/>
    <mergeCell ref="D3:D4"/>
    <mergeCell ref="E3:I3"/>
    <mergeCell ref="A2:L2"/>
    <mergeCell ref="J3:L3"/>
    <mergeCell ref="A1:L1"/>
  </mergeCells>
  <printOptions horizontalCentered="1"/>
  <pageMargins left="0.25" right="0.25" top="0.25" bottom="0.25" header="0" footer="0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4">
      <selection activeCell="M31" sqref="M31"/>
    </sheetView>
  </sheetViews>
  <sheetFormatPr defaultColWidth="9.140625" defaultRowHeight="12.75"/>
  <cols>
    <col min="1" max="1" width="8.7109375" style="2" customWidth="1"/>
    <col min="2" max="2" width="25.421875" style="2" customWidth="1"/>
    <col min="3" max="12" width="11.57421875" style="2" customWidth="1"/>
    <col min="13" max="13" width="6.7109375" style="38" customWidth="1"/>
    <col min="14" max="14" width="8.28125" style="38" bestFit="1" customWidth="1"/>
    <col min="15" max="16384" width="9.140625" style="2" customWidth="1"/>
  </cols>
  <sheetData>
    <row r="1" spans="1:14" s="1" customFormat="1" ht="15.75" customHeight="1">
      <c r="A1" s="335" t="s">
        <v>335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22">
        <v>20</v>
      </c>
      <c r="N1" s="208"/>
    </row>
    <row r="2" spans="1:14" ht="15.75" customHeight="1">
      <c r="A2" s="334" t="s">
        <v>198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22"/>
      <c r="N2" s="208"/>
    </row>
    <row r="3" spans="1:14" ht="27.75" customHeight="1">
      <c r="A3" s="349" t="s">
        <v>5</v>
      </c>
      <c r="B3" s="350"/>
      <c r="C3" s="326" t="s">
        <v>347</v>
      </c>
      <c r="D3" s="326" t="s">
        <v>317</v>
      </c>
      <c r="E3" s="328" t="s">
        <v>317</v>
      </c>
      <c r="F3" s="329"/>
      <c r="G3" s="329"/>
      <c r="H3" s="329"/>
      <c r="I3" s="330"/>
      <c r="J3" s="323" t="s">
        <v>322</v>
      </c>
      <c r="K3" s="323"/>
      <c r="L3" s="323"/>
      <c r="M3" s="322"/>
      <c r="N3" s="208"/>
    </row>
    <row r="4" spans="1:19" ht="27.75" customHeight="1">
      <c r="A4" s="351"/>
      <c r="B4" s="352"/>
      <c r="C4" s="327"/>
      <c r="D4" s="348"/>
      <c r="E4" s="7" t="s">
        <v>350</v>
      </c>
      <c r="F4" s="7" t="s">
        <v>370</v>
      </c>
      <c r="G4" s="253" t="s">
        <v>373</v>
      </c>
      <c r="H4" s="7" t="s">
        <v>371</v>
      </c>
      <c r="I4" s="7" t="s">
        <v>372</v>
      </c>
      <c r="J4" s="7" t="s">
        <v>350</v>
      </c>
      <c r="K4" s="7" t="s">
        <v>370</v>
      </c>
      <c r="L4" s="253" t="s">
        <v>373</v>
      </c>
      <c r="M4" s="322"/>
      <c r="N4" s="208"/>
      <c r="O4" s="241"/>
      <c r="P4" s="241"/>
      <c r="Q4" s="241"/>
      <c r="R4" s="241"/>
      <c r="S4" s="241"/>
    </row>
    <row r="5" spans="1:19" ht="19.5" customHeight="1">
      <c r="A5" s="18"/>
      <c r="B5" s="30" t="s">
        <v>69</v>
      </c>
      <c r="C5" s="176">
        <v>50631</v>
      </c>
      <c r="D5" s="176">
        <v>52231</v>
      </c>
      <c r="E5" s="176">
        <v>12574</v>
      </c>
      <c r="F5" s="176">
        <v>13896</v>
      </c>
      <c r="G5" s="176">
        <v>26470</v>
      </c>
      <c r="H5" s="176">
        <v>12753</v>
      </c>
      <c r="I5" s="176">
        <v>13008</v>
      </c>
      <c r="J5" s="176">
        <v>11993</v>
      </c>
      <c r="K5" s="176">
        <v>7588</v>
      </c>
      <c r="L5" s="176">
        <v>19581</v>
      </c>
      <c r="M5" s="322"/>
      <c r="N5" s="208"/>
      <c r="O5" s="240"/>
      <c r="P5" s="240"/>
      <c r="Q5" s="240"/>
      <c r="R5" s="240"/>
      <c r="S5" s="240"/>
    </row>
    <row r="6" spans="1:21" ht="19.5" customHeight="1">
      <c r="A6" s="18" t="s">
        <v>58</v>
      </c>
      <c r="B6" s="28"/>
      <c r="C6" s="145">
        <v>27736</v>
      </c>
      <c r="D6" s="145">
        <v>27511</v>
      </c>
      <c r="E6" s="145">
        <v>6844</v>
      </c>
      <c r="F6" s="145">
        <v>7328</v>
      </c>
      <c r="G6" s="145">
        <v>14172</v>
      </c>
      <c r="H6" s="145">
        <v>6419</v>
      </c>
      <c r="I6" s="145">
        <v>6920</v>
      </c>
      <c r="J6" s="145">
        <v>6651</v>
      </c>
      <c r="K6" s="145">
        <v>4406</v>
      </c>
      <c r="L6" s="145">
        <v>11057</v>
      </c>
      <c r="M6" s="322"/>
      <c r="N6" s="240"/>
      <c r="O6" s="240"/>
      <c r="P6" s="240"/>
      <c r="Q6" s="240"/>
      <c r="R6" s="240"/>
      <c r="S6" s="240"/>
      <c r="T6" s="240"/>
      <c r="U6" s="240"/>
    </row>
    <row r="7" spans="1:14" ht="19.5" customHeight="1">
      <c r="A7" s="18"/>
      <c r="B7" s="28" t="s">
        <v>29</v>
      </c>
      <c r="C7" s="155">
        <v>66</v>
      </c>
      <c r="D7" s="155">
        <v>63</v>
      </c>
      <c r="E7" s="155">
        <v>19</v>
      </c>
      <c r="F7" s="155">
        <v>20</v>
      </c>
      <c r="G7" s="155">
        <v>39</v>
      </c>
      <c r="H7" s="155">
        <v>12</v>
      </c>
      <c r="I7" s="155">
        <v>12</v>
      </c>
      <c r="J7" s="155">
        <v>28</v>
      </c>
      <c r="K7" s="155">
        <v>17</v>
      </c>
      <c r="L7" s="155">
        <v>45</v>
      </c>
      <c r="M7" s="322"/>
      <c r="N7" s="208"/>
    </row>
    <row r="8" spans="1:14" ht="19.5" customHeight="1">
      <c r="A8" s="6"/>
      <c r="B8" s="28" t="s">
        <v>6</v>
      </c>
      <c r="C8" s="155">
        <v>976</v>
      </c>
      <c r="D8" s="155">
        <v>950</v>
      </c>
      <c r="E8" s="155">
        <v>192</v>
      </c>
      <c r="F8" s="155">
        <v>301</v>
      </c>
      <c r="G8" s="155">
        <v>493</v>
      </c>
      <c r="H8" s="155">
        <v>214</v>
      </c>
      <c r="I8" s="155">
        <v>243</v>
      </c>
      <c r="J8" s="155">
        <v>235</v>
      </c>
      <c r="K8" s="155">
        <v>173</v>
      </c>
      <c r="L8" s="155">
        <v>408</v>
      </c>
      <c r="M8" s="322"/>
      <c r="N8" s="208"/>
    </row>
    <row r="9" spans="1:14" ht="19.5" customHeight="1">
      <c r="A9" s="6"/>
      <c r="B9" s="28" t="s">
        <v>79</v>
      </c>
      <c r="C9" s="155">
        <v>230</v>
      </c>
      <c r="D9" s="155">
        <v>259</v>
      </c>
      <c r="E9" s="155">
        <v>47</v>
      </c>
      <c r="F9" s="155">
        <v>65</v>
      </c>
      <c r="G9" s="155">
        <v>112</v>
      </c>
      <c r="H9" s="155">
        <v>65</v>
      </c>
      <c r="I9" s="155">
        <v>82</v>
      </c>
      <c r="J9" s="155">
        <v>79</v>
      </c>
      <c r="K9" s="155">
        <v>12</v>
      </c>
      <c r="L9" s="155">
        <v>91</v>
      </c>
      <c r="M9" s="322"/>
      <c r="N9" s="208"/>
    </row>
    <row r="10" spans="1:14" ht="19.5" customHeight="1">
      <c r="A10" s="6"/>
      <c r="B10" s="28" t="s">
        <v>7</v>
      </c>
      <c r="C10" s="155">
        <v>5593</v>
      </c>
      <c r="D10" s="155">
        <v>5234</v>
      </c>
      <c r="E10" s="155">
        <v>1355</v>
      </c>
      <c r="F10" s="155">
        <v>1494</v>
      </c>
      <c r="G10" s="155">
        <v>2849</v>
      </c>
      <c r="H10" s="155">
        <v>1220</v>
      </c>
      <c r="I10" s="155">
        <v>1165</v>
      </c>
      <c r="J10" s="155">
        <v>1077</v>
      </c>
      <c r="K10" s="155">
        <v>800</v>
      </c>
      <c r="L10" s="155">
        <v>1877</v>
      </c>
      <c r="M10" s="322"/>
      <c r="N10" s="208"/>
    </row>
    <row r="11" spans="1:14" ht="19.5" customHeight="1">
      <c r="A11" s="6"/>
      <c r="B11" s="28" t="s">
        <v>8</v>
      </c>
      <c r="C11" s="155">
        <v>1362</v>
      </c>
      <c r="D11" s="155">
        <v>1284</v>
      </c>
      <c r="E11" s="155">
        <v>350</v>
      </c>
      <c r="F11" s="155">
        <v>318</v>
      </c>
      <c r="G11" s="155">
        <v>668</v>
      </c>
      <c r="H11" s="155">
        <v>350</v>
      </c>
      <c r="I11" s="155">
        <v>266</v>
      </c>
      <c r="J11" s="155">
        <v>236</v>
      </c>
      <c r="K11" s="155">
        <v>172</v>
      </c>
      <c r="L11" s="155">
        <v>408</v>
      </c>
      <c r="M11" s="322"/>
      <c r="N11" s="208"/>
    </row>
    <row r="12" spans="1:14" ht="19.5" customHeight="1">
      <c r="A12" s="6"/>
      <c r="B12" s="28" t="s">
        <v>9</v>
      </c>
      <c r="C12" s="155">
        <v>3044</v>
      </c>
      <c r="D12" s="155">
        <v>3591</v>
      </c>
      <c r="E12" s="155">
        <v>761</v>
      </c>
      <c r="F12" s="155">
        <v>1090</v>
      </c>
      <c r="G12" s="155">
        <v>1851</v>
      </c>
      <c r="H12" s="155">
        <v>771</v>
      </c>
      <c r="I12" s="155">
        <v>969</v>
      </c>
      <c r="J12" s="155">
        <v>895</v>
      </c>
      <c r="K12" s="155">
        <v>833</v>
      </c>
      <c r="L12" s="155">
        <v>1728</v>
      </c>
      <c r="M12" s="322"/>
      <c r="N12" s="208"/>
    </row>
    <row r="13" spans="1:14" ht="19.5" customHeight="1">
      <c r="A13" s="6"/>
      <c r="B13" s="28" t="s">
        <v>10</v>
      </c>
      <c r="C13" s="155">
        <v>2728</v>
      </c>
      <c r="D13" s="155">
        <v>2517</v>
      </c>
      <c r="E13" s="155">
        <v>686</v>
      </c>
      <c r="F13" s="155">
        <v>595</v>
      </c>
      <c r="G13" s="155">
        <v>1281</v>
      </c>
      <c r="H13" s="155">
        <v>483</v>
      </c>
      <c r="I13" s="155">
        <v>753</v>
      </c>
      <c r="J13" s="155">
        <v>957</v>
      </c>
      <c r="K13" s="155">
        <v>300</v>
      </c>
      <c r="L13" s="155">
        <v>1257</v>
      </c>
      <c r="M13" s="322"/>
      <c r="N13" s="208"/>
    </row>
    <row r="14" spans="1:14" ht="19.5" customHeight="1">
      <c r="A14" s="6"/>
      <c r="B14" s="28" t="s">
        <v>11</v>
      </c>
      <c r="C14" s="155">
        <v>374</v>
      </c>
      <c r="D14" s="155">
        <v>522</v>
      </c>
      <c r="E14" s="155">
        <v>153</v>
      </c>
      <c r="F14" s="155">
        <v>183</v>
      </c>
      <c r="G14" s="155">
        <v>336</v>
      </c>
      <c r="H14" s="155">
        <v>116</v>
      </c>
      <c r="I14" s="155">
        <v>70</v>
      </c>
      <c r="J14" s="155">
        <v>108</v>
      </c>
      <c r="K14" s="155">
        <v>24</v>
      </c>
      <c r="L14" s="155">
        <v>132</v>
      </c>
      <c r="M14" s="322"/>
      <c r="N14" s="208"/>
    </row>
    <row r="15" spans="1:14" ht="19.5" customHeight="1">
      <c r="A15" s="6"/>
      <c r="B15" s="28" t="s">
        <v>14</v>
      </c>
      <c r="C15" s="155">
        <v>3359</v>
      </c>
      <c r="D15" s="155">
        <v>2531</v>
      </c>
      <c r="E15" s="155">
        <v>542</v>
      </c>
      <c r="F15" s="155">
        <v>600</v>
      </c>
      <c r="G15" s="155">
        <v>1142</v>
      </c>
      <c r="H15" s="155">
        <v>731</v>
      </c>
      <c r="I15" s="155">
        <v>658</v>
      </c>
      <c r="J15" s="155">
        <v>912</v>
      </c>
      <c r="K15" s="155">
        <v>415</v>
      </c>
      <c r="L15" s="155">
        <v>1327</v>
      </c>
      <c r="M15" s="322"/>
      <c r="N15" s="208"/>
    </row>
    <row r="16" spans="1:14" ht="19.5" customHeight="1">
      <c r="A16" s="6"/>
      <c r="B16" s="28" t="s">
        <v>25</v>
      </c>
      <c r="C16" s="155">
        <v>944</v>
      </c>
      <c r="D16" s="155">
        <v>834</v>
      </c>
      <c r="E16" s="155">
        <v>216</v>
      </c>
      <c r="F16" s="155">
        <v>247</v>
      </c>
      <c r="G16" s="155">
        <v>463</v>
      </c>
      <c r="H16" s="155">
        <v>188</v>
      </c>
      <c r="I16" s="155">
        <v>183</v>
      </c>
      <c r="J16" s="155">
        <v>199</v>
      </c>
      <c r="K16" s="155">
        <v>140</v>
      </c>
      <c r="L16" s="155">
        <v>339</v>
      </c>
      <c r="M16" s="322"/>
      <c r="N16" s="208"/>
    </row>
    <row r="17" spans="1:14" ht="19.5" customHeight="1">
      <c r="A17" s="6"/>
      <c r="B17" s="28" t="s">
        <v>13</v>
      </c>
      <c r="C17" s="155">
        <v>7342</v>
      </c>
      <c r="D17" s="155">
        <v>7263</v>
      </c>
      <c r="E17" s="155">
        <v>1958</v>
      </c>
      <c r="F17" s="155">
        <v>1736</v>
      </c>
      <c r="G17" s="155">
        <v>3694</v>
      </c>
      <c r="H17" s="155">
        <v>1664</v>
      </c>
      <c r="I17" s="155">
        <v>1905</v>
      </c>
      <c r="J17" s="155">
        <v>1418</v>
      </c>
      <c r="K17" s="155">
        <v>1037</v>
      </c>
      <c r="L17" s="155">
        <v>2455</v>
      </c>
      <c r="M17" s="322"/>
      <c r="N17" s="208"/>
    </row>
    <row r="18" spans="1:14" ht="19.5" customHeight="1">
      <c r="A18" s="6"/>
      <c r="B18" s="4" t="s">
        <v>194</v>
      </c>
      <c r="C18" s="155">
        <v>1718</v>
      </c>
      <c r="D18" s="155">
        <v>2463</v>
      </c>
      <c r="E18" s="155">
        <v>565</v>
      </c>
      <c r="F18" s="155">
        <v>679</v>
      </c>
      <c r="G18" s="155">
        <v>1244</v>
      </c>
      <c r="H18" s="155">
        <v>605</v>
      </c>
      <c r="I18" s="155">
        <v>614</v>
      </c>
      <c r="J18" s="155">
        <v>507</v>
      </c>
      <c r="K18" s="155">
        <v>483</v>
      </c>
      <c r="L18" s="155">
        <v>990</v>
      </c>
      <c r="M18" s="322"/>
      <c r="N18" s="208"/>
    </row>
    <row r="19" spans="1:14" ht="19.5" customHeight="1">
      <c r="A19" s="18" t="s">
        <v>59</v>
      </c>
      <c r="B19" s="4"/>
      <c r="C19" s="145">
        <v>4638</v>
      </c>
      <c r="D19" s="145">
        <v>5800</v>
      </c>
      <c r="E19" s="145">
        <v>1379</v>
      </c>
      <c r="F19" s="145">
        <v>1517</v>
      </c>
      <c r="G19" s="145">
        <v>2896</v>
      </c>
      <c r="H19" s="145">
        <v>1461</v>
      </c>
      <c r="I19" s="145">
        <v>1443</v>
      </c>
      <c r="J19" s="145">
        <v>1303</v>
      </c>
      <c r="K19" s="145">
        <v>531</v>
      </c>
      <c r="L19" s="145">
        <v>1834</v>
      </c>
      <c r="M19" s="322"/>
      <c r="N19" s="208"/>
    </row>
    <row r="20" spans="1:14" ht="19.5" customHeight="1">
      <c r="A20" s="18"/>
      <c r="B20" s="4" t="s">
        <v>66</v>
      </c>
      <c r="C20" s="155">
        <v>551</v>
      </c>
      <c r="D20" s="155">
        <v>609</v>
      </c>
      <c r="E20" s="155">
        <v>133</v>
      </c>
      <c r="F20" s="155">
        <v>148</v>
      </c>
      <c r="G20" s="155">
        <v>281</v>
      </c>
      <c r="H20" s="155">
        <v>178</v>
      </c>
      <c r="I20" s="155">
        <v>150</v>
      </c>
      <c r="J20" s="155">
        <v>102</v>
      </c>
      <c r="K20" s="155">
        <v>115</v>
      </c>
      <c r="L20" s="155">
        <v>217</v>
      </c>
      <c r="M20" s="322"/>
      <c r="N20" s="208"/>
    </row>
    <row r="21" spans="1:14" ht="19.5" customHeight="1">
      <c r="A21" s="6"/>
      <c r="B21" s="4" t="s">
        <v>354</v>
      </c>
      <c r="C21" s="155">
        <v>132</v>
      </c>
      <c r="D21" s="155">
        <v>113</v>
      </c>
      <c r="E21" s="186">
        <v>35</v>
      </c>
      <c r="F21" s="155">
        <v>37</v>
      </c>
      <c r="G21" s="155">
        <v>72</v>
      </c>
      <c r="H21" s="155">
        <v>29</v>
      </c>
      <c r="I21" s="194">
        <v>12</v>
      </c>
      <c r="J21" s="155">
        <v>17</v>
      </c>
      <c r="K21" s="155">
        <v>22</v>
      </c>
      <c r="L21" s="155">
        <v>39</v>
      </c>
      <c r="M21" s="322"/>
      <c r="N21" s="208"/>
    </row>
    <row r="22" spans="1:14" ht="19.5" customHeight="1">
      <c r="A22" s="6"/>
      <c r="B22" s="4" t="s">
        <v>17</v>
      </c>
      <c r="C22" s="155">
        <v>369</v>
      </c>
      <c r="D22" s="155">
        <v>614</v>
      </c>
      <c r="E22" s="155">
        <v>109</v>
      </c>
      <c r="F22" s="155">
        <v>150</v>
      </c>
      <c r="G22" s="155">
        <v>259</v>
      </c>
      <c r="H22" s="155">
        <v>166</v>
      </c>
      <c r="I22" s="155">
        <v>189</v>
      </c>
      <c r="J22" s="155">
        <v>213</v>
      </c>
      <c r="K22" s="155">
        <v>142</v>
      </c>
      <c r="L22" s="155">
        <v>355</v>
      </c>
      <c r="M22" s="322"/>
      <c r="N22" s="208"/>
    </row>
    <row r="23" spans="1:14" ht="19.5" customHeight="1">
      <c r="A23" s="6"/>
      <c r="B23" s="4" t="s">
        <v>24</v>
      </c>
      <c r="C23" s="155">
        <v>276</v>
      </c>
      <c r="D23" s="155">
        <v>260</v>
      </c>
      <c r="E23" s="155">
        <v>59</v>
      </c>
      <c r="F23" s="155">
        <v>80</v>
      </c>
      <c r="G23" s="155">
        <v>139</v>
      </c>
      <c r="H23" s="155">
        <v>83</v>
      </c>
      <c r="I23" s="155">
        <v>38</v>
      </c>
      <c r="J23" s="155">
        <v>35</v>
      </c>
      <c r="K23" s="155">
        <v>32</v>
      </c>
      <c r="L23" s="155">
        <v>67</v>
      </c>
      <c r="M23" s="322"/>
      <c r="N23" s="208"/>
    </row>
    <row r="24" spans="1:14" ht="19.5" customHeight="1">
      <c r="A24" s="6"/>
      <c r="B24" s="4" t="s">
        <v>77</v>
      </c>
      <c r="C24" s="155">
        <v>11</v>
      </c>
      <c r="D24" s="155">
        <v>7</v>
      </c>
      <c r="E24" s="155">
        <v>4</v>
      </c>
      <c r="F24" s="155">
        <v>1</v>
      </c>
      <c r="G24" s="155">
        <v>5</v>
      </c>
      <c r="H24" s="191">
        <v>0</v>
      </c>
      <c r="I24" s="155">
        <v>2</v>
      </c>
      <c r="J24" s="155">
        <v>4</v>
      </c>
      <c r="K24" s="155">
        <v>5</v>
      </c>
      <c r="L24" s="155">
        <v>9</v>
      </c>
      <c r="M24" s="322"/>
      <c r="N24" s="208"/>
    </row>
    <row r="25" spans="1:14" ht="19.5" customHeight="1">
      <c r="A25" s="6"/>
      <c r="B25" s="4" t="s">
        <v>82</v>
      </c>
      <c r="C25" s="155">
        <v>5</v>
      </c>
      <c r="D25" s="155">
        <v>5</v>
      </c>
      <c r="E25" s="191">
        <v>0</v>
      </c>
      <c r="F25" s="155">
        <v>1</v>
      </c>
      <c r="G25" s="155">
        <v>1</v>
      </c>
      <c r="H25" s="155">
        <v>2</v>
      </c>
      <c r="I25" s="155">
        <v>2</v>
      </c>
      <c r="J25" s="155">
        <v>1</v>
      </c>
      <c r="K25" s="182">
        <v>0</v>
      </c>
      <c r="L25" s="155">
        <v>1</v>
      </c>
      <c r="M25" s="322"/>
      <c r="N25" s="208"/>
    </row>
    <row r="26" spans="1:14" ht="19.5" customHeight="1">
      <c r="A26" s="6"/>
      <c r="B26" s="4" t="s">
        <v>20</v>
      </c>
      <c r="C26" s="155">
        <v>120</v>
      </c>
      <c r="D26" s="155">
        <v>118</v>
      </c>
      <c r="E26" s="155">
        <v>31</v>
      </c>
      <c r="F26" s="155">
        <v>37</v>
      </c>
      <c r="G26" s="155">
        <v>68</v>
      </c>
      <c r="H26" s="155">
        <v>26</v>
      </c>
      <c r="I26" s="155">
        <v>24</v>
      </c>
      <c r="J26" s="155">
        <v>36</v>
      </c>
      <c r="K26" s="155">
        <v>27</v>
      </c>
      <c r="L26" s="155">
        <v>63</v>
      </c>
      <c r="M26" s="322"/>
      <c r="N26" s="208"/>
    </row>
    <row r="27" spans="1:14" ht="19.5" customHeight="1">
      <c r="A27" s="6"/>
      <c r="B27" s="4" t="s">
        <v>78</v>
      </c>
      <c r="C27" s="155">
        <v>7</v>
      </c>
      <c r="D27" s="155">
        <v>25</v>
      </c>
      <c r="E27" s="155">
        <v>17</v>
      </c>
      <c r="F27" s="155">
        <v>2</v>
      </c>
      <c r="G27" s="155">
        <v>19</v>
      </c>
      <c r="H27" s="155">
        <v>5</v>
      </c>
      <c r="I27" s="155">
        <v>1</v>
      </c>
      <c r="J27" s="155">
        <v>3</v>
      </c>
      <c r="K27" s="155">
        <v>3</v>
      </c>
      <c r="L27" s="155">
        <v>6</v>
      </c>
      <c r="M27" s="322"/>
      <c r="N27" s="208"/>
    </row>
    <row r="28" spans="1:14" ht="19.5" customHeight="1">
      <c r="A28" s="6"/>
      <c r="B28" s="4" t="s">
        <v>34</v>
      </c>
      <c r="C28" s="155">
        <v>63</v>
      </c>
      <c r="D28" s="155">
        <v>41</v>
      </c>
      <c r="E28" s="155">
        <v>12</v>
      </c>
      <c r="F28" s="155">
        <v>10</v>
      </c>
      <c r="G28" s="155">
        <v>22</v>
      </c>
      <c r="H28" s="155">
        <v>6</v>
      </c>
      <c r="I28" s="155">
        <v>13</v>
      </c>
      <c r="J28" s="155">
        <v>18</v>
      </c>
      <c r="K28" s="155">
        <v>25</v>
      </c>
      <c r="L28" s="155">
        <v>43</v>
      </c>
      <c r="M28" s="322"/>
      <c r="N28" s="208"/>
    </row>
    <row r="29" spans="1:14" ht="19.5" customHeight="1">
      <c r="A29" s="29"/>
      <c r="B29" s="32" t="s">
        <v>194</v>
      </c>
      <c r="C29" s="161">
        <v>3104</v>
      </c>
      <c r="D29" s="161">
        <v>4008</v>
      </c>
      <c r="E29" s="161">
        <v>979</v>
      </c>
      <c r="F29" s="161">
        <v>1051</v>
      </c>
      <c r="G29" s="161">
        <v>2030</v>
      </c>
      <c r="H29" s="161">
        <v>966</v>
      </c>
      <c r="I29" s="161">
        <v>1012</v>
      </c>
      <c r="J29" s="161">
        <v>874</v>
      </c>
      <c r="K29" s="161">
        <v>160</v>
      </c>
      <c r="L29" s="161">
        <v>1034</v>
      </c>
      <c r="M29" s="322"/>
      <c r="N29" s="208"/>
    </row>
    <row r="30" spans="1:14" ht="15" customHeight="1">
      <c r="A30" s="83" t="s">
        <v>380</v>
      </c>
      <c r="B30" s="51"/>
      <c r="C30" s="3"/>
      <c r="D30" s="3"/>
      <c r="E30" s="57"/>
      <c r="F30" s="57"/>
      <c r="G30" s="57"/>
      <c r="H30" s="57"/>
      <c r="I30" s="57"/>
      <c r="J30" s="3"/>
      <c r="K30" s="3"/>
      <c r="L30" s="3"/>
      <c r="M30" s="322"/>
      <c r="N30" s="208"/>
    </row>
    <row r="31" ht="15">
      <c r="A31" s="3"/>
    </row>
  </sheetData>
  <sheetProtection/>
  <mergeCells count="8">
    <mergeCell ref="M1:M30"/>
    <mergeCell ref="A3:B4"/>
    <mergeCell ref="C3:C4"/>
    <mergeCell ref="D3:D4"/>
    <mergeCell ref="E3:I3"/>
    <mergeCell ref="A2:L2"/>
    <mergeCell ref="J3:L3"/>
    <mergeCell ref="A1:L1"/>
  </mergeCells>
  <printOptions horizontalCentered="1"/>
  <pageMargins left="0.25" right="0.25" top="0.5" bottom="0.5" header="0" footer="0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9">
      <selection activeCell="M26" sqref="M26"/>
    </sheetView>
  </sheetViews>
  <sheetFormatPr defaultColWidth="9.140625" defaultRowHeight="12.75"/>
  <cols>
    <col min="1" max="1" width="8.7109375" style="0" customWidth="1"/>
    <col min="2" max="2" width="16.00390625" style="0" customWidth="1"/>
    <col min="3" max="12" width="12.00390625" style="0" customWidth="1"/>
    <col min="13" max="13" width="6.7109375" style="0" customWidth="1"/>
  </cols>
  <sheetData>
    <row r="1" spans="1:13" ht="15.75" customHeight="1">
      <c r="A1" s="335" t="s">
        <v>336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22">
        <v>21</v>
      </c>
    </row>
    <row r="2" spans="1:13" ht="15.75" customHeight="1">
      <c r="A2" s="324" t="s">
        <v>198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2"/>
    </row>
    <row r="3" spans="1:13" ht="27.75" customHeight="1">
      <c r="A3" s="349" t="s">
        <v>5</v>
      </c>
      <c r="B3" s="350"/>
      <c r="C3" s="326" t="s">
        <v>347</v>
      </c>
      <c r="D3" s="326" t="s">
        <v>317</v>
      </c>
      <c r="E3" s="328" t="s">
        <v>317</v>
      </c>
      <c r="F3" s="329"/>
      <c r="G3" s="329"/>
      <c r="H3" s="329"/>
      <c r="I3" s="330"/>
      <c r="J3" s="323" t="s">
        <v>322</v>
      </c>
      <c r="K3" s="323"/>
      <c r="L3" s="323"/>
      <c r="M3" s="322"/>
    </row>
    <row r="4" spans="1:13" ht="27.75" customHeight="1">
      <c r="A4" s="351"/>
      <c r="B4" s="352"/>
      <c r="C4" s="327"/>
      <c r="D4" s="348"/>
      <c r="E4" s="7" t="s">
        <v>350</v>
      </c>
      <c r="F4" s="7" t="s">
        <v>370</v>
      </c>
      <c r="G4" s="253" t="s">
        <v>373</v>
      </c>
      <c r="H4" s="7" t="s">
        <v>371</v>
      </c>
      <c r="I4" s="7" t="s">
        <v>372</v>
      </c>
      <c r="J4" s="7" t="s">
        <v>350</v>
      </c>
      <c r="K4" s="7" t="s">
        <v>370</v>
      </c>
      <c r="L4" s="253" t="s">
        <v>373</v>
      </c>
      <c r="M4" s="322"/>
    </row>
    <row r="5" spans="1:13" ht="19.5" customHeight="1">
      <c r="A5" s="84" t="s">
        <v>60</v>
      </c>
      <c r="B5" s="205"/>
      <c r="C5" s="145">
        <v>11625</v>
      </c>
      <c r="D5" s="145">
        <v>12027</v>
      </c>
      <c r="E5" s="145">
        <v>2775</v>
      </c>
      <c r="F5" s="145">
        <v>3111</v>
      </c>
      <c r="G5" s="145">
        <v>5886</v>
      </c>
      <c r="H5" s="145">
        <v>3106</v>
      </c>
      <c r="I5" s="145">
        <v>3035</v>
      </c>
      <c r="J5" s="145">
        <v>2537</v>
      </c>
      <c r="K5" s="145">
        <v>1632</v>
      </c>
      <c r="L5" s="145">
        <v>4169</v>
      </c>
      <c r="M5" s="322"/>
    </row>
    <row r="6" spans="1:13" ht="19.5" customHeight="1">
      <c r="A6" s="6"/>
      <c r="B6" s="4" t="s">
        <v>36</v>
      </c>
      <c r="C6" s="155">
        <v>77</v>
      </c>
      <c r="D6" s="155">
        <v>89</v>
      </c>
      <c r="E6" s="155">
        <v>21</v>
      </c>
      <c r="F6" s="155">
        <v>21</v>
      </c>
      <c r="G6" s="155">
        <v>42</v>
      </c>
      <c r="H6" s="155">
        <v>18</v>
      </c>
      <c r="I6" s="155">
        <v>29</v>
      </c>
      <c r="J6" s="155">
        <v>8</v>
      </c>
      <c r="K6" s="155">
        <v>27</v>
      </c>
      <c r="L6" s="155">
        <v>35</v>
      </c>
      <c r="M6" s="322"/>
    </row>
    <row r="7" spans="1:13" ht="19.5" customHeight="1">
      <c r="A7" s="6"/>
      <c r="B7" s="4" t="s">
        <v>45</v>
      </c>
      <c r="C7" s="155">
        <v>16</v>
      </c>
      <c r="D7" s="155">
        <v>14</v>
      </c>
      <c r="E7" s="155">
        <v>4</v>
      </c>
      <c r="F7" s="155">
        <v>3</v>
      </c>
      <c r="G7" s="155">
        <v>7</v>
      </c>
      <c r="H7" s="155">
        <v>3</v>
      </c>
      <c r="I7" s="155">
        <v>4</v>
      </c>
      <c r="J7" s="155">
        <v>7</v>
      </c>
      <c r="K7" s="191">
        <v>0</v>
      </c>
      <c r="L7" s="155">
        <v>7</v>
      </c>
      <c r="M7" s="322"/>
    </row>
    <row r="8" spans="1:13" ht="19.5" customHeight="1">
      <c r="A8" s="6"/>
      <c r="B8" s="4" t="s">
        <v>18</v>
      </c>
      <c r="C8" s="155">
        <v>1352</v>
      </c>
      <c r="D8" s="155">
        <v>1439</v>
      </c>
      <c r="E8" s="155">
        <v>450</v>
      </c>
      <c r="F8" s="155">
        <v>332</v>
      </c>
      <c r="G8" s="155">
        <v>782</v>
      </c>
      <c r="H8" s="155">
        <v>285</v>
      </c>
      <c r="I8" s="155">
        <v>372</v>
      </c>
      <c r="J8" s="155">
        <v>337</v>
      </c>
      <c r="K8" s="155">
        <v>265</v>
      </c>
      <c r="L8" s="155">
        <v>602</v>
      </c>
      <c r="M8" s="322"/>
    </row>
    <row r="9" spans="1:13" ht="19.5" customHeight="1">
      <c r="A9" s="6"/>
      <c r="B9" s="4" t="s">
        <v>72</v>
      </c>
      <c r="C9" s="155">
        <v>2395</v>
      </c>
      <c r="D9" s="155">
        <v>2618</v>
      </c>
      <c r="E9" s="155">
        <v>644</v>
      </c>
      <c r="F9" s="155">
        <v>667</v>
      </c>
      <c r="G9" s="155">
        <v>1311</v>
      </c>
      <c r="H9" s="155">
        <v>645</v>
      </c>
      <c r="I9" s="155">
        <v>662</v>
      </c>
      <c r="J9" s="155">
        <v>573</v>
      </c>
      <c r="K9" s="155">
        <v>538</v>
      </c>
      <c r="L9" s="155">
        <v>1111</v>
      </c>
      <c r="M9" s="322"/>
    </row>
    <row r="10" spans="1:13" ht="19.5" customHeight="1">
      <c r="A10" s="6"/>
      <c r="B10" s="4" t="s">
        <v>80</v>
      </c>
      <c r="C10" s="155">
        <v>140</v>
      </c>
      <c r="D10" s="155">
        <v>177</v>
      </c>
      <c r="E10" s="155">
        <v>50</v>
      </c>
      <c r="F10" s="155">
        <v>41</v>
      </c>
      <c r="G10" s="155">
        <v>91</v>
      </c>
      <c r="H10" s="155">
        <v>40</v>
      </c>
      <c r="I10" s="155">
        <v>46</v>
      </c>
      <c r="J10" s="155">
        <v>26</v>
      </c>
      <c r="K10" s="155">
        <v>62</v>
      </c>
      <c r="L10" s="155">
        <v>88</v>
      </c>
      <c r="M10" s="322"/>
    </row>
    <row r="11" spans="1:13" ht="19.5" customHeight="1">
      <c r="A11" s="6"/>
      <c r="B11" s="4" t="s">
        <v>39</v>
      </c>
      <c r="C11" s="155">
        <v>7</v>
      </c>
      <c r="D11" s="155">
        <v>2</v>
      </c>
      <c r="E11" s="155">
        <v>1</v>
      </c>
      <c r="F11" s="191">
        <v>0</v>
      </c>
      <c r="G11" s="155">
        <v>1</v>
      </c>
      <c r="H11" s="155">
        <v>1</v>
      </c>
      <c r="I11" s="191">
        <v>0</v>
      </c>
      <c r="J11" s="191">
        <v>0</v>
      </c>
      <c r="K11" s="155">
        <v>2</v>
      </c>
      <c r="L11" s="155">
        <v>2</v>
      </c>
      <c r="M11" s="322"/>
    </row>
    <row r="12" spans="1:13" ht="19.5" customHeight="1">
      <c r="A12" s="6"/>
      <c r="B12" s="4" t="s">
        <v>12</v>
      </c>
      <c r="C12" s="155">
        <v>693</v>
      </c>
      <c r="D12" s="155">
        <v>719</v>
      </c>
      <c r="E12" s="155">
        <v>156</v>
      </c>
      <c r="F12" s="155">
        <v>167</v>
      </c>
      <c r="G12" s="155">
        <v>323</v>
      </c>
      <c r="H12" s="155">
        <v>190</v>
      </c>
      <c r="I12" s="155">
        <v>206</v>
      </c>
      <c r="J12" s="155">
        <v>130</v>
      </c>
      <c r="K12" s="155">
        <v>147</v>
      </c>
      <c r="L12" s="155">
        <v>277</v>
      </c>
      <c r="M12" s="322"/>
    </row>
    <row r="13" spans="1:13" ht="19.5" customHeight="1">
      <c r="A13" s="6"/>
      <c r="B13" s="4" t="s">
        <v>19</v>
      </c>
      <c r="C13" s="155">
        <v>430</v>
      </c>
      <c r="D13" s="155">
        <v>378</v>
      </c>
      <c r="E13" s="155">
        <v>89</v>
      </c>
      <c r="F13" s="155">
        <v>98</v>
      </c>
      <c r="G13" s="155">
        <v>187</v>
      </c>
      <c r="H13" s="155">
        <v>104</v>
      </c>
      <c r="I13" s="155">
        <v>87</v>
      </c>
      <c r="J13" s="155">
        <v>84</v>
      </c>
      <c r="K13" s="155">
        <v>85</v>
      </c>
      <c r="L13" s="155">
        <v>169</v>
      </c>
      <c r="M13" s="322"/>
    </row>
    <row r="14" spans="1:13" ht="19.5" customHeight="1">
      <c r="A14" s="6"/>
      <c r="B14" s="4" t="s">
        <v>70</v>
      </c>
      <c r="C14" s="155">
        <v>6008</v>
      </c>
      <c r="D14" s="155">
        <v>6031</v>
      </c>
      <c r="E14" s="155">
        <v>1212</v>
      </c>
      <c r="F14" s="155">
        <v>1658</v>
      </c>
      <c r="G14" s="155">
        <v>2870</v>
      </c>
      <c r="H14" s="155">
        <v>1670</v>
      </c>
      <c r="I14" s="155">
        <v>1491</v>
      </c>
      <c r="J14" s="155">
        <v>1249</v>
      </c>
      <c r="K14" s="155">
        <v>438</v>
      </c>
      <c r="L14" s="155">
        <v>1687</v>
      </c>
      <c r="M14" s="322"/>
    </row>
    <row r="15" spans="1:13" ht="19.5" customHeight="1">
      <c r="A15" s="6"/>
      <c r="B15" s="4" t="s">
        <v>43</v>
      </c>
      <c r="C15" s="155">
        <v>27</v>
      </c>
      <c r="D15" s="155">
        <v>5</v>
      </c>
      <c r="E15" s="155">
        <v>3</v>
      </c>
      <c r="F15" s="155">
        <v>2</v>
      </c>
      <c r="G15" s="155">
        <v>5</v>
      </c>
      <c r="H15" s="191">
        <v>0</v>
      </c>
      <c r="I15" s="191">
        <v>0</v>
      </c>
      <c r="J15" s="191">
        <v>0</v>
      </c>
      <c r="K15" s="191">
        <v>0</v>
      </c>
      <c r="L15" s="191">
        <v>0</v>
      </c>
      <c r="M15" s="322"/>
    </row>
    <row r="16" spans="1:13" ht="19.5" customHeight="1">
      <c r="A16" s="6"/>
      <c r="B16" s="4" t="s">
        <v>194</v>
      </c>
      <c r="C16" s="155">
        <v>480</v>
      </c>
      <c r="D16" s="155">
        <v>555</v>
      </c>
      <c r="E16" s="155">
        <v>145</v>
      </c>
      <c r="F16" s="155">
        <v>122</v>
      </c>
      <c r="G16" s="155">
        <v>267</v>
      </c>
      <c r="H16" s="155">
        <v>150</v>
      </c>
      <c r="I16" s="155">
        <v>138</v>
      </c>
      <c r="J16" s="155">
        <v>123</v>
      </c>
      <c r="K16" s="155">
        <v>68</v>
      </c>
      <c r="L16" s="155">
        <v>191</v>
      </c>
      <c r="M16" s="322"/>
    </row>
    <row r="17" spans="1:13" ht="19.5" customHeight="1">
      <c r="A17" s="18" t="s">
        <v>61</v>
      </c>
      <c r="B17" s="4"/>
      <c r="C17" s="145">
        <v>6369</v>
      </c>
      <c r="D17" s="145">
        <v>6577</v>
      </c>
      <c r="E17" s="145">
        <v>1519</v>
      </c>
      <c r="F17" s="145">
        <v>1833</v>
      </c>
      <c r="G17" s="145">
        <v>3352</v>
      </c>
      <c r="H17" s="145">
        <v>1697</v>
      </c>
      <c r="I17" s="145">
        <v>1528</v>
      </c>
      <c r="J17" s="145">
        <v>1454</v>
      </c>
      <c r="K17" s="145">
        <v>974</v>
      </c>
      <c r="L17" s="145">
        <v>2428</v>
      </c>
      <c r="M17" s="322"/>
    </row>
    <row r="18" spans="1:13" ht="19.5" customHeight="1">
      <c r="A18" s="6"/>
      <c r="B18" s="4" t="s">
        <v>16</v>
      </c>
      <c r="C18" s="155">
        <v>279</v>
      </c>
      <c r="D18" s="155">
        <v>263</v>
      </c>
      <c r="E18" s="155">
        <v>66</v>
      </c>
      <c r="F18" s="155">
        <v>83</v>
      </c>
      <c r="G18" s="155">
        <v>149</v>
      </c>
      <c r="H18" s="155">
        <v>67</v>
      </c>
      <c r="I18" s="155">
        <v>47</v>
      </c>
      <c r="J18" s="155">
        <v>57</v>
      </c>
      <c r="K18" s="155">
        <v>32</v>
      </c>
      <c r="L18" s="155">
        <v>89</v>
      </c>
      <c r="M18" s="322"/>
    </row>
    <row r="19" spans="1:13" ht="19.5" customHeight="1">
      <c r="A19" s="6"/>
      <c r="B19" s="4" t="s">
        <v>22</v>
      </c>
      <c r="C19" s="155">
        <v>5911</v>
      </c>
      <c r="D19" s="155">
        <v>6168</v>
      </c>
      <c r="E19" s="155">
        <v>1433</v>
      </c>
      <c r="F19" s="155">
        <v>1713</v>
      </c>
      <c r="G19" s="155">
        <v>3146</v>
      </c>
      <c r="H19" s="155">
        <v>1583</v>
      </c>
      <c r="I19" s="155">
        <v>1439</v>
      </c>
      <c r="J19" s="155">
        <v>1371</v>
      </c>
      <c r="K19" s="155">
        <v>923</v>
      </c>
      <c r="L19" s="155">
        <v>2294</v>
      </c>
      <c r="M19" s="322"/>
    </row>
    <row r="20" spans="1:13" ht="19.5" customHeight="1">
      <c r="A20" s="6"/>
      <c r="B20" s="4" t="s">
        <v>83</v>
      </c>
      <c r="C20" s="155">
        <v>65</v>
      </c>
      <c r="D20" s="155">
        <v>68</v>
      </c>
      <c r="E20" s="155">
        <v>10</v>
      </c>
      <c r="F20" s="155">
        <v>18</v>
      </c>
      <c r="G20" s="155">
        <v>28</v>
      </c>
      <c r="H20" s="155">
        <v>21</v>
      </c>
      <c r="I20" s="155">
        <v>19</v>
      </c>
      <c r="J20" s="155">
        <v>10</v>
      </c>
      <c r="K20" s="155">
        <v>1</v>
      </c>
      <c r="L20" s="155">
        <v>11</v>
      </c>
      <c r="M20" s="322"/>
    </row>
    <row r="21" spans="1:13" ht="19.5" customHeight="1">
      <c r="A21" s="6"/>
      <c r="B21" s="4" t="s">
        <v>194</v>
      </c>
      <c r="C21" s="155">
        <v>114</v>
      </c>
      <c r="D21" s="155">
        <v>78</v>
      </c>
      <c r="E21" s="155">
        <v>10</v>
      </c>
      <c r="F21" s="155">
        <v>19</v>
      </c>
      <c r="G21" s="155">
        <v>29</v>
      </c>
      <c r="H21" s="155">
        <v>26</v>
      </c>
      <c r="I21" s="155">
        <v>23</v>
      </c>
      <c r="J21" s="155">
        <v>16</v>
      </c>
      <c r="K21" s="155">
        <v>18</v>
      </c>
      <c r="L21" s="155">
        <v>34</v>
      </c>
      <c r="M21" s="322"/>
    </row>
    <row r="22" spans="1:13" ht="19.5" customHeight="1">
      <c r="A22" s="18" t="s">
        <v>62</v>
      </c>
      <c r="B22" s="4"/>
      <c r="C22" s="145">
        <v>263</v>
      </c>
      <c r="D22" s="145">
        <v>316</v>
      </c>
      <c r="E22" s="145">
        <v>57</v>
      </c>
      <c r="F22" s="145">
        <v>107</v>
      </c>
      <c r="G22" s="145">
        <v>164</v>
      </c>
      <c r="H22" s="145">
        <v>70</v>
      </c>
      <c r="I22" s="145">
        <v>82</v>
      </c>
      <c r="J22" s="145">
        <v>48</v>
      </c>
      <c r="K22" s="145">
        <v>45</v>
      </c>
      <c r="L22" s="145">
        <v>93</v>
      </c>
      <c r="M22" s="322"/>
    </row>
    <row r="23" spans="1:13" ht="19.5" customHeight="1">
      <c r="A23" s="6"/>
      <c r="B23" s="4" t="s">
        <v>15</v>
      </c>
      <c r="C23" s="155">
        <v>190</v>
      </c>
      <c r="D23" s="155">
        <v>231</v>
      </c>
      <c r="E23" s="155">
        <v>39</v>
      </c>
      <c r="F23" s="155">
        <v>85</v>
      </c>
      <c r="G23" s="155">
        <v>124</v>
      </c>
      <c r="H23" s="155">
        <v>47</v>
      </c>
      <c r="I23" s="155">
        <v>60</v>
      </c>
      <c r="J23" s="155">
        <v>34</v>
      </c>
      <c r="K23" s="155">
        <v>42</v>
      </c>
      <c r="L23" s="155">
        <v>76</v>
      </c>
      <c r="M23" s="322"/>
    </row>
    <row r="24" spans="1:13" ht="19.5" customHeight="1">
      <c r="A24" s="6"/>
      <c r="B24" s="31" t="s">
        <v>81</v>
      </c>
      <c r="C24" s="155">
        <v>71</v>
      </c>
      <c r="D24" s="155">
        <v>84</v>
      </c>
      <c r="E24" s="155">
        <v>18</v>
      </c>
      <c r="F24" s="155">
        <v>21</v>
      </c>
      <c r="G24" s="155">
        <v>39</v>
      </c>
      <c r="H24" s="155">
        <v>23</v>
      </c>
      <c r="I24" s="155">
        <v>22</v>
      </c>
      <c r="J24" s="155">
        <v>14</v>
      </c>
      <c r="K24" s="155">
        <v>2</v>
      </c>
      <c r="L24" s="155">
        <v>16</v>
      </c>
      <c r="M24" s="322"/>
    </row>
    <row r="25" spans="1:13" ht="19.5" customHeight="1">
      <c r="A25" s="29"/>
      <c r="B25" s="32" t="s">
        <v>194</v>
      </c>
      <c r="C25" s="161">
        <v>2</v>
      </c>
      <c r="D25" s="161">
        <v>1</v>
      </c>
      <c r="E25" s="190">
        <v>0</v>
      </c>
      <c r="F25" s="161">
        <v>1</v>
      </c>
      <c r="G25" s="161">
        <v>1</v>
      </c>
      <c r="H25" s="190">
        <v>0</v>
      </c>
      <c r="I25" s="190">
        <v>0</v>
      </c>
      <c r="J25" s="190">
        <v>0</v>
      </c>
      <c r="K25" s="258">
        <v>1</v>
      </c>
      <c r="L25" s="258">
        <v>1</v>
      </c>
      <c r="M25" s="322"/>
    </row>
    <row r="26" spans="1:13" s="2" customFormat="1" ht="15" customHeight="1">
      <c r="A26" s="83" t="s">
        <v>409</v>
      </c>
      <c r="B26" s="51"/>
      <c r="C26" s="3"/>
      <c r="D26" s="3"/>
      <c r="E26" s="57"/>
      <c r="F26" s="57"/>
      <c r="G26" s="57"/>
      <c r="H26" s="57"/>
      <c r="I26" s="57"/>
      <c r="J26" s="3"/>
      <c r="K26" s="3"/>
      <c r="L26" s="3"/>
      <c r="M26"/>
    </row>
    <row r="27" spans="1:11" ht="12.75">
      <c r="A27" s="3"/>
      <c r="B27" s="213"/>
      <c r="K27" s="259"/>
    </row>
    <row r="29" ht="15.75" customHeight="1"/>
  </sheetData>
  <sheetProtection/>
  <mergeCells count="8">
    <mergeCell ref="M1:M25"/>
    <mergeCell ref="A3:B4"/>
    <mergeCell ref="C3:C4"/>
    <mergeCell ref="D3:D4"/>
    <mergeCell ref="E3:I3"/>
    <mergeCell ref="J3:L3"/>
    <mergeCell ref="A2:L2"/>
    <mergeCell ref="A1:L1"/>
  </mergeCells>
  <printOptions horizontalCentered="1"/>
  <pageMargins left="0.25" right="0.25" top="0.5" bottom="0.5" header="0" footer="0"/>
  <pageSetup horizontalDpi="600" verticalDpi="6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4">
      <selection activeCell="M31" sqref="M31"/>
    </sheetView>
  </sheetViews>
  <sheetFormatPr defaultColWidth="9.140625" defaultRowHeight="12.75"/>
  <cols>
    <col min="1" max="1" width="8.7109375" style="13" customWidth="1"/>
    <col min="2" max="2" width="24.00390625" style="13" customWidth="1"/>
    <col min="3" max="12" width="11.140625" style="227" customWidth="1"/>
    <col min="13" max="14" width="6.7109375" style="13" customWidth="1"/>
    <col min="15" max="16384" width="9.140625" style="13" customWidth="1"/>
  </cols>
  <sheetData>
    <row r="1" spans="1:14" s="39" customFormat="1" ht="15.75" customHeight="1">
      <c r="A1" s="335" t="s">
        <v>337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22">
        <v>22</v>
      </c>
      <c r="N1" s="208"/>
    </row>
    <row r="2" spans="1:14" ht="15.75" customHeight="1">
      <c r="A2" s="324" t="s">
        <v>198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2"/>
      <c r="N2" s="208"/>
    </row>
    <row r="3" spans="1:14" ht="27.75" customHeight="1">
      <c r="A3" s="349" t="s">
        <v>5</v>
      </c>
      <c r="B3" s="353"/>
      <c r="C3" s="326" t="s">
        <v>347</v>
      </c>
      <c r="D3" s="326" t="s">
        <v>317</v>
      </c>
      <c r="E3" s="328" t="s">
        <v>317</v>
      </c>
      <c r="F3" s="329"/>
      <c r="G3" s="329"/>
      <c r="H3" s="329"/>
      <c r="I3" s="330"/>
      <c r="J3" s="323" t="s">
        <v>322</v>
      </c>
      <c r="K3" s="323"/>
      <c r="L3" s="323"/>
      <c r="M3" s="322"/>
      <c r="N3" s="208"/>
    </row>
    <row r="4" spans="1:14" ht="27.75" customHeight="1">
      <c r="A4" s="354"/>
      <c r="B4" s="355"/>
      <c r="C4" s="327"/>
      <c r="D4" s="348"/>
      <c r="E4" s="7" t="s">
        <v>350</v>
      </c>
      <c r="F4" s="7" t="s">
        <v>370</v>
      </c>
      <c r="G4" s="253" t="s">
        <v>373</v>
      </c>
      <c r="H4" s="7" t="s">
        <v>371</v>
      </c>
      <c r="I4" s="7" t="s">
        <v>372</v>
      </c>
      <c r="J4" s="7" t="s">
        <v>350</v>
      </c>
      <c r="K4" s="7" t="s">
        <v>370</v>
      </c>
      <c r="L4" s="253" t="s">
        <v>373</v>
      </c>
      <c r="M4" s="322"/>
      <c r="N4" s="208"/>
    </row>
    <row r="5" spans="1:20" ht="19.5" customHeight="1">
      <c r="A5" s="18"/>
      <c r="B5" s="30" t="s">
        <v>69</v>
      </c>
      <c r="C5" s="224">
        <v>16635</v>
      </c>
      <c r="D5" s="224">
        <v>14380</v>
      </c>
      <c r="E5" s="224">
        <v>3845</v>
      </c>
      <c r="F5" s="224">
        <v>3762</v>
      </c>
      <c r="G5" s="224">
        <v>7607</v>
      </c>
      <c r="H5" s="224">
        <v>3305</v>
      </c>
      <c r="I5" s="224">
        <v>3468</v>
      </c>
      <c r="J5" s="224">
        <v>3513</v>
      </c>
      <c r="K5" s="224">
        <v>2407</v>
      </c>
      <c r="L5" s="224">
        <v>5920</v>
      </c>
      <c r="M5" s="322"/>
      <c r="N5" s="249"/>
      <c r="O5" s="249"/>
      <c r="P5" s="249"/>
      <c r="Q5" s="249"/>
      <c r="R5" s="249"/>
      <c r="S5" s="249"/>
      <c r="T5" s="249"/>
    </row>
    <row r="6" spans="1:20" ht="19.5" customHeight="1">
      <c r="A6" s="18" t="s">
        <v>58</v>
      </c>
      <c r="B6" s="28"/>
      <c r="C6" s="145">
        <v>2311</v>
      </c>
      <c r="D6" s="145">
        <v>2337</v>
      </c>
      <c r="E6" s="145">
        <v>673</v>
      </c>
      <c r="F6" s="145">
        <v>578</v>
      </c>
      <c r="G6" s="145">
        <v>1251</v>
      </c>
      <c r="H6" s="145">
        <v>454</v>
      </c>
      <c r="I6" s="145">
        <v>632</v>
      </c>
      <c r="J6" s="145">
        <v>307</v>
      </c>
      <c r="K6" s="145">
        <v>352</v>
      </c>
      <c r="L6" s="145">
        <v>659</v>
      </c>
      <c r="M6" s="322"/>
      <c r="N6" s="208"/>
      <c r="O6" s="242"/>
      <c r="P6" s="242"/>
      <c r="Q6" s="242"/>
      <c r="R6" s="242"/>
      <c r="S6" s="242"/>
      <c r="T6" s="242"/>
    </row>
    <row r="7" spans="1:14" ht="19.5" customHeight="1">
      <c r="A7" s="18"/>
      <c r="B7" s="28" t="s">
        <v>29</v>
      </c>
      <c r="C7" s="186">
        <v>1</v>
      </c>
      <c r="D7" s="186">
        <v>12</v>
      </c>
      <c r="E7" s="225">
        <v>0</v>
      </c>
      <c r="F7" s="225">
        <v>0</v>
      </c>
      <c r="G7" s="225">
        <v>0</v>
      </c>
      <c r="H7" s="186">
        <v>5</v>
      </c>
      <c r="I7" s="155">
        <v>7</v>
      </c>
      <c r="J7" s="155">
        <v>2</v>
      </c>
      <c r="K7" s="155">
        <v>4</v>
      </c>
      <c r="L7" s="155">
        <v>6</v>
      </c>
      <c r="M7" s="322"/>
      <c r="N7" s="208"/>
    </row>
    <row r="8" spans="1:14" ht="19.5" customHeight="1">
      <c r="A8" s="6"/>
      <c r="B8" s="28" t="s">
        <v>6</v>
      </c>
      <c r="C8" s="186">
        <v>44</v>
      </c>
      <c r="D8" s="186">
        <v>47</v>
      </c>
      <c r="E8" s="186">
        <v>14</v>
      </c>
      <c r="F8" s="186">
        <v>16</v>
      </c>
      <c r="G8" s="186">
        <v>30</v>
      </c>
      <c r="H8" s="186">
        <v>12</v>
      </c>
      <c r="I8" s="155">
        <v>5</v>
      </c>
      <c r="J8" s="155">
        <v>6</v>
      </c>
      <c r="K8" s="155">
        <v>3</v>
      </c>
      <c r="L8" s="155">
        <v>9</v>
      </c>
      <c r="M8" s="322"/>
      <c r="N8" s="208"/>
    </row>
    <row r="9" spans="1:14" ht="19.5" customHeight="1">
      <c r="A9" s="6"/>
      <c r="B9" s="28" t="s">
        <v>79</v>
      </c>
      <c r="C9" s="186">
        <v>1</v>
      </c>
      <c r="D9" s="186">
        <v>3</v>
      </c>
      <c r="E9" s="225">
        <v>0</v>
      </c>
      <c r="F9" s="186">
        <v>1</v>
      </c>
      <c r="G9" s="186">
        <v>1</v>
      </c>
      <c r="H9" s="186">
        <v>2</v>
      </c>
      <c r="I9" s="212">
        <v>0</v>
      </c>
      <c r="J9" s="155">
        <v>1</v>
      </c>
      <c r="K9" s="212">
        <v>0</v>
      </c>
      <c r="L9" s="155">
        <v>1</v>
      </c>
      <c r="M9" s="322"/>
      <c r="N9" s="208"/>
    </row>
    <row r="10" spans="1:14" ht="19.5" customHeight="1">
      <c r="A10" s="6"/>
      <c r="B10" s="28" t="s">
        <v>7</v>
      </c>
      <c r="C10" s="186">
        <v>1371</v>
      </c>
      <c r="D10" s="186">
        <v>1094</v>
      </c>
      <c r="E10" s="186">
        <v>389</v>
      </c>
      <c r="F10" s="186">
        <v>239</v>
      </c>
      <c r="G10" s="186">
        <v>628</v>
      </c>
      <c r="H10" s="186">
        <v>244</v>
      </c>
      <c r="I10" s="155">
        <v>222</v>
      </c>
      <c r="J10" s="155">
        <v>95</v>
      </c>
      <c r="K10" s="155">
        <v>196</v>
      </c>
      <c r="L10" s="155">
        <v>291</v>
      </c>
      <c r="M10" s="322"/>
      <c r="N10" s="208"/>
    </row>
    <row r="11" spans="1:14" ht="19.5" customHeight="1">
      <c r="A11" s="6"/>
      <c r="B11" s="28" t="s">
        <v>8</v>
      </c>
      <c r="C11" s="186">
        <v>176</v>
      </c>
      <c r="D11" s="186">
        <v>104</v>
      </c>
      <c r="E11" s="186">
        <v>38</v>
      </c>
      <c r="F11" s="186">
        <v>25</v>
      </c>
      <c r="G11" s="186">
        <v>63</v>
      </c>
      <c r="H11" s="186">
        <v>17</v>
      </c>
      <c r="I11" s="155">
        <v>24</v>
      </c>
      <c r="J11" s="155">
        <v>25</v>
      </c>
      <c r="K11" s="155">
        <v>10</v>
      </c>
      <c r="L11" s="155">
        <v>35</v>
      </c>
      <c r="M11" s="322"/>
      <c r="N11" s="208"/>
    </row>
    <row r="12" spans="1:14" ht="19.5" customHeight="1">
      <c r="A12" s="6"/>
      <c r="B12" s="28" t="s">
        <v>9</v>
      </c>
      <c r="C12" s="186">
        <v>53</v>
      </c>
      <c r="D12" s="186">
        <v>53</v>
      </c>
      <c r="E12" s="186">
        <v>12</v>
      </c>
      <c r="F12" s="186">
        <v>5</v>
      </c>
      <c r="G12" s="186">
        <v>17</v>
      </c>
      <c r="H12" s="186">
        <v>22</v>
      </c>
      <c r="I12" s="155">
        <v>14</v>
      </c>
      <c r="J12" s="155">
        <v>9</v>
      </c>
      <c r="K12" s="212">
        <v>0</v>
      </c>
      <c r="L12" s="155">
        <v>9</v>
      </c>
      <c r="M12" s="322"/>
      <c r="N12" s="208"/>
    </row>
    <row r="13" spans="1:14" ht="19.5" customHeight="1">
      <c r="A13" s="6"/>
      <c r="B13" s="28" t="s">
        <v>10</v>
      </c>
      <c r="C13" s="186">
        <v>102</v>
      </c>
      <c r="D13" s="186">
        <v>83</v>
      </c>
      <c r="E13" s="186">
        <v>51</v>
      </c>
      <c r="F13" s="186">
        <v>12</v>
      </c>
      <c r="G13" s="186">
        <v>63</v>
      </c>
      <c r="H13" s="186">
        <v>13</v>
      </c>
      <c r="I13" s="155">
        <v>7</v>
      </c>
      <c r="J13" s="155">
        <v>6</v>
      </c>
      <c r="K13" s="155">
        <v>3</v>
      </c>
      <c r="L13" s="155">
        <v>9</v>
      </c>
      <c r="M13" s="322"/>
      <c r="N13" s="208"/>
    </row>
    <row r="14" spans="1:14" ht="19.5" customHeight="1">
      <c r="A14" s="6"/>
      <c r="B14" s="28" t="s">
        <v>11</v>
      </c>
      <c r="C14" s="186">
        <v>2</v>
      </c>
      <c r="D14" s="186">
        <v>84</v>
      </c>
      <c r="E14" s="186">
        <v>35</v>
      </c>
      <c r="F14" s="186">
        <v>17</v>
      </c>
      <c r="G14" s="186">
        <v>52</v>
      </c>
      <c r="H14" s="225">
        <v>0</v>
      </c>
      <c r="I14" s="155">
        <v>32</v>
      </c>
      <c r="J14" s="212">
        <v>0</v>
      </c>
      <c r="K14" s="212">
        <v>0</v>
      </c>
      <c r="L14" s="212">
        <v>0</v>
      </c>
      <c r="M14" s="322"/>
      <c r="N14" s="208"/>
    </row>
    <row r="15" spans="1:14" ht="19.5" customHeight="1">
      <c r="A15" s="6"/>
      <c r="B15" s="28" t="s">
        <v>14</v>
      </c>
      <c r="C15" s="186">
        <v>141</v>
      </c>
      <c r="D15" s="186">
        <v>407</v>
      </c>
      <c r="E15" s="186">
        <v>76</v>
      </c>
      <c r="F15" s="186">
        <v>142</v>
      </c>
      <c r="G15" s="186">
        <v>218</v>
      </c>
      <c r="H15" s="186">
        <v>27</v>
      </c>
      <c r="I15" s="155">
        <v>162</v>
      </c>
      <c r="J15" s="155">
        <v>41</v>
      </c>
      <c r="K15" s="155">
        <v>72</v>
      </c>
      <c r="L15" s="155">
        <v>113</v>
      </c>
      <c r="M15" s="322"/>
      <c r="N15" s="208"/>
    </row>
    <row r="16" spans="1:14" ht="19.5" customHeight="1">
      <c r="A16" s="6"/>
      <c r="B16" s="28" t="s">
        <v>25</v>
      </c>
      <c r="C16" s="186">
        <v>51</v>
      </c>
      <c r="D16" s="186">
        <v>44</v>
      </c>
      <c r="E16" s="186">
        <v>11</v>
      </c>
      <c r="F16" s="186">
        <v>12</v>
      </c>
      <c r="G16" s="186">
        <v>23</v>
      </c>
      <c r="H16" s="186">
        <v>8</v>
      </c>
      <c r="I16" s="155">
        <v>13</v>
      </c>
      <c r="J16" s="155">
        <v>9</v>
      </c>
      <c r="K16" s="155">
        <v>3</v>
      </c>
      <c r="L16" s="155">
        <v>12</v>
      </c>
      <c r="M16" s="322"/>
      <c r="N16" s="208"/>
    </row>
    <row r="17" spans="1:14" ht="19.5" customHeight="1">
      <c r="A17" s="6"/>
      <c r="B17" s="28" t="s">
        <v>13</v>
      </c>
      <c r="C17" s="186">
        <v>204</v>
      </c>
      <c r="D17" s="186">
        <v>147</v>
      </c>
      <c r="E17" s="186">
        <v>23</v>
      </c>
      <c r="F17" s="186">
        <v>37</v>
      </c>
      <c r="G17" s="186">
        <v>60</v>
      </c>
      <c r="H17" s="186">
        <v>38</v>
      </c>
      <c r="I17" s="155">
        <v>49</v>
      </c>
      <c r="J17" s="155">
        <v>38</v>
      </c>
      <c r="K17" s="155">
        <v>26</v>
      </c>
      <c r="L17" s="155">
        <v>64</v>
      </c>
      <c r="M17" s="322"/>
      <c r="N17" s="208"/>
    </row>
    <row r="18" spans="1:14" ht="19.5" customHeight="1">
      <c r="A18" s="6"/>
      <c r="B18" s="4" t="s">
        <v>194</v>
      </c>
      <c r="C18" s="186">
        <v>165</v>
      </c>
      <c r="D18" s="186">
        <v>259</v>
      </c>
      <c r="E18" s="186">
        <v>24</v>
      </c>
      <c r="F18" s="186">
        <v>72</v>
      </c>
      <c r="G18" s="186">
        <v>96</v>
      </c>
      <c r="H18" s="186">
        <v>66</v>
      </c>
      <c r="I18" s="155">
        <v>97</v>
      </c>
      <c r="J18" s="155">
        <v>75</v>
      </c>
      <c r="K18" s="155">
        <v>35</v>
      </c>
      <c r="L18" s="155">
        <v>110</v>
      </c>
      <c r="M18" s="322"/>
      <c r="N18" s="208"/>
    </row>
    <row r="19" spans="1:14" ht="19.5" customHeight="1">
      <c r="A19" s="18" t="s">
        <v>59</v>
      </c>
      <c r="B19" s="28"/>
      <c r="C19" s="145">
        <v>5367</v>
      </c>
      <c r="D19" s="145">
        <v>4847</v>
      </c>
      <c r="E19" s="145">
        <v>1053</v>
      </c>
      <c r="F19" s="145">
        <v>1280</v>
      </c>
      <c r="G19" s="145">
        <v>2333</v>
      </c>
      <c r="H19" s="145">
        <v>1263</v>
      </c>
      <c r="I19" s="145">
        <v>1251</v>
      </c>
      <c r="J19" s="145">
        <v>1575</v>
      </c>
      <c r="K19" s="145">
        <v>838</v>
      </c>
      <c r="L19" s="145">
        <v>2413</v>
      </c>
      <c r="M19" s="322"/>
      <c r="N19" s="208"/>
    </row>
    <row r="20" spans="1:14" ht="19.5" customHeight="1">
      <c r="A20" s="18"/>
      <c r="B20" s="28" t="s">
        <v>66</v>
      </c>
      <c r="C20" s="186">
        <v>614</v>
      </c>
      <c r="D20" s="186">
        <v>528</v>
      </c>
      <c r="E20" s="186">
        <v>140</v>
      </c>
      <c r="F20" s="186">
        <v>176</v>
      </c>
      <c r="G20" s="186">
        <v>316</v>
      </c>
      <c r="H20" s="186">
        <v>122</v>
      </c>
      <c r="I20" s="155">
        <v>90</v>
      </c>
      <c r="J20" s="155">
        <v>149</v>
      </c>
      <c r="K20" s="155">
        <v>88</v>
      </c>
      <c r="L20" s="155">
        <v>237</v>
      </c>
      <c r="M20" s="322"/>
      <c r="N20" s="208"/>
    </row>
    <row r="21" spans="1:14" ht="19.5" customHeight="1">
      <c r="A21" s="6"/>
      <c r="B21" s="28" t="s">
        <v>318</v>
      </c>
      <c r="C21" s="186">
        <v>109</v>
      </c>
      <c r="D21" s="186">
        <v>74</v>
      </c>
      <c r="E21" s="186">
        <v>9</v>
      </c>
      <c r="F21" s="186">
        <v>42</v>
      </c>
      <c r="G21" s="186">
        <v>51</v>
      </c>
      <c r="H21" s="186">
        <v>19</v>
      </c>
      <c r="I21" s="155">
        <v>4</v>
      </c>
      <c r="J21" s="155">
        <v>2</v>
      </c>
      <c r="K21" s="155">
        <v>6</v>
      </c>
      <c r="L21" s="155">
        <v>8</v>
      </c>
      <c r="M21" s="322"/>
      <c r="N21" s="208"/>
    </row>
    <row r="22" spans="1:14" ht="19.5" customHeight="1">
      <c r="A22" s="6"/>
      <c r="B22" s="28" t="s">
        <v>17</v>
      </c>
      <c r="C22" s="186">
        <v>525</v>
      </c>
      <c r="D22" s="186">
        <v>235</v>
      </c>
      <c r="E22" s="186">
        <v>29</v>
      </c>
      <c r="F22" s="186">
        <v>22</v>
      </c>
      <c r="G22" s="186">
        <v>51</v>
      </c>
      <c r="H22" s="186">
        <v>34</v>
      </c>
      <c r="I22" s="155">
        <v>150</v>
      </c>
      <c r="J22" s="155">
        <v>59</v>
      </c>
      <c r="K22" s="155">
        <v>48</v>
      </c>
      <c r="L22" s="155">
        <v>107</v>
      </c>
      <c r="M22" s="322"/>
      <c r="N22" s="208"/>
    </row>
    <row r="23" spans="1:14" ht="19.5" customHeight="1">
      <c r="A23" s="6"/>
      <c r="B23" s="28" t="s">
        <v>24</v>
      </c>
      <c r="C23" s="186">
        <v>481</v>
      </c>
      <c r="D23" s="186">
        <v>944</v>
      </c>
      <c r="E23" s="186">
        <v>191</v>
      </c>
      <c r="F23" s="186">
        <v>309</v>
      </c>
      <c r="G23" s="186">
        <v>500</v>
      </c>
      <c r="H23" s="186">
        <v>158</v>
      </c>
      <c r="I23" s="155">
        <v>286</v>
      </c>
      <c r="J23" s="155">
        <v>407</v>
      </c>
      <c r="K23" s="155">
        <v>77</v>
      </c>
      <c r="L23" s="155">
        <v>484</v>
      </c>
      <c r="M23" s="322"/>
      <c r="N23" s="208"/>
    </row>
    <row r="24" spans="1:14" ht="19.5" customHeight="1">
      <c r="A24" s="6"/>
      <c r="B24" s="28" t="s">
        <v>77</v>
      </c>
      <c r="C24" s="186">
        <v>62</v>
      </c>
      <c r="D24" s="186">
        <v>87</v>
      </c>
      <c r="E24" s="186">
        <v>13</v>
      </c>
      <c r="F24" s="186">
        <v>32</v>
      </c>
      <c r="G24" s="186">
        <v>45</v>
      </c>
      <c r="H24" s="186">
        <v>27</v>
      </c>
      <c r="I24" s="155">
        <v>15</v>
      </c>
      <c r="J24" s="155">
        <v>12</v>
      </c>
      <c r="K24" s="155">
        <v>12</v>
      </c>
      <c r="L24" s="155">
        <v>24</v>
      </c>
      <c r="M24" s="322"/>
      <c r="N24" s="208"/>
    </row>
    <row r="25" spans="1:14" ht="19.5" customHeight="1">
      <c r="A25" s="6"/>
      <c r="B25" s="28" t="s">
        <v>82</v>
      </c>
      <c r="C25" s="186">
        <v>28</v>
      </c>
      <c r="D25" s="186">
        <v>4</v>
      </c>
      <c r="E25" s="186">
        <v>3</v>
      </c>
      <c r="F25" s="225">
        <v>0</v>
      </c>
      <c r="G25" s="186">
        <v>3</v>
      </c>
      <c r="H25" s="225">
        <v>0</v>
      </c>
      <c r="I25" s="155">
        <v>1</v>
      </c>
      <c r="J25" s="225">
        <v>0</v>
      </c>
      <c r="K25" s="225">
        <v>0</v>
      </c>
      <c r="L25" s="212">
        <v>0</v>
      </c>
      <c r="M25" s="322"/>
      <c r="N25" s="208"/>
    </row>
    <row r="26" spans="1:14" ht="19.5" customHeight="1">
      <c r="A26" s="6"/>
      <c r="B26" s="28" t="s">
        <v>20</v>
      </c>
      <c r="C26" s="186">
        <v>784</v>
      </c>
      <c r="D26" s="186">
        <v>1100</v>
      </c>
      <c r="E26" s="186">
        <v>274</v>
      </c>
      <c r="F26" s="186">
        <v>295</v>
      </c>
      <c r="G26" s="186">
        <v>569</v>
      </c>
      <c r="H26" s="186">
        <v>299</v>
      </c>
      <c r="I26" s="155">
        <v>232</v>
      </c>
      <c r="J26" s="155">
        <v>218</v>
      </c>
      <c r="K26" s="155">
        <v>224</v>
      </c>
      <c r="L26" s="155">
        <v>442</v>
      </c>
      <c r="M26" s="322"/>
      <c r="N26" s="208"/>
    </row>
    <row r="27" spans="1:14" ht="19.5" customHeight="1">
      <c r="A27" s="6"/>
      <c r="B27" s="28" t="s">
        <v>78</v>
      </c>
      <c r="C27" s="186">
        <v>728</v>
      </c>
      <c r="D27" s="186">
        <v>627</v>
      </c>
      <c r="E27" s="186">
        <v>129</v>
      </c>
      <c r="F27" s="186">
        <v>159</v>
      </c>
      <c r="G27" s="186">
        <v>288</v>
      </c>
      <c r="H27" s="186">
        <v>204</v>
      </c>
      <c r="I27" s="155">
        <v>135</v>
      </c>
      <c r="J27" s="155">
        <v>140</v>
      </c>
      <c r="K27" s="155">
        <v>156</v>
      </c>
      <c r="L27" s="155">
        <v>296</v>
      </c>
      <c r="M27" s="322"/>
      <c r="N27" s="208"/>
    </row>
    <row r="28" spans="1:14" ht="19.5" customHeight="1">
      <c r="A28" s="6"/>
      <c r="B28" s="28" t="s">
        <v>34</v>
      </c>
      <c r="C28" s="186">
        <v>456</v>
      </c>
      <c r="D28" s="186">
        <v>191</v>
      </c>
      <c r="E28" s="186">
        <v>58</v>
      </c>
      <c r="F28" s="186">
        <v>78</v>
      </c>
      <c r="G28" s="186">
        <v>136</v>
      </c>
      <c r="H28" s="186">
        <v>30</v>
      </c>
      <c r="I28" s="155">
        <v>25</v>
      </c>
      <c r="J28" s="155">
        <v>38</v>
      </c>
      <c r="K28" s="155">
        <v>50</v>
      </c>
      <c r="L28" s="155">
        <v>88</v>
      </c>
      <c r="M28" s="322"/>
      <c r="N28" s="208"/>
    </row>
    <row r="29" spans="1:14" ht="19.5" customHeight="1">
      <c r="A29" s="29"/>
      <c r="B29" s="32" t="s">
        <v>194</v>
      </c>
      <c r="C29" s="179">
        <v>1580</v>
      </c>
      <c r="D29" s="179">
        <v>1057</v>
      </c>
      <c r="E29" s="179">
        <v>207</v>
      </c>
      <c r="F29" s="179">
        <v>167</v>
      </c>
      <c r="G29" s="179">
        <v>374</v>
      </c>
      <c r="H29" s="179">
        <v>370</v>
      </c>
      <c r="I29" s="161">
        <v>313</v>
      </c>
      <c r="J29" s="161">
        <v>550</v>
      </c>
      <c r="K29" s="161">
        <v>177</v>
      </c>
      <c r="L29" s="161">
        <v>727</v>
      </c>
      <c r="M29" s="322"/>
      <c r="N29" s="208"/>
    </row>
    <row r="30" spans="1:14" ht="19.5" customHeight="1">
      <c r="A30" s="83" t="s">
        <v>379</v>
      </c>
      <c r="B30" s="51"/>
      <c r="C30" s="52"/>
      <c r="D30" s="52"/>
      <c r="E30" s="226"/>
      <c r="F30" s="226"/>
      <c r="G30" s="226"/>
      <c r="H30" s="226"/>
      <c r="I30" s="226"/>
      <c r="J30" s="52"/>
      <c r="K30" s="52"/>
      <c r="L30" s="52"/>
      <c r="M30" s="322"/>
      <c r="N30" s="208"/>
    </row>
    <row r="31" ht="12.75">
      <c r="A31" s="3"/>
    </row>
  </sheetData>
  <sheetProtection/>
  <mergeCells count="8">
    <mergeCell ref="M1:M30"/>
    <mergeCell ref="A3:B4"/>
    <mergeCell ref="C3:C4"/>
    <mergeCell ref="D3:D4"/>
    <mergeCell ref="E3:I3"/>
    <mergeCell ref="A2:L2"/>
    <mergeCell ref="J3:L3"/>
    <mergeCell ref="A1:L1"/>
  </mergeCells>
  <printOptions horizontalCentered="1"/>
  <pageMargins left="0.5" right="0.5" top="0.5" bottom="0.5" header="0" footer="0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9">
      <selection activeCell="M26" sqref="M26"/>
    </sheetView>
  </sheetViews>
  <sheetFormatPr defaultColWidth="9.140625" defaultRowHeight="12.75"/>
  <cols>
    <col min="1" max="1" width="8.7109375" style="13" customWidth="1"/>
    <col min="2" max="2" width="15.00390625" style="13" customWidth="1"/>
    <col min="3" max="12" width="11.7109375" style="227" customWidth="1"/>
    <col min="13" max="13" width="6.7109375" style="13" customWidth="1"/>
    <col min="14" max="16384" width="9.140625" style="13" customWidth="1"/>
  </cols>
  <sheetData>
    <row r="1" spans="1:13" s="39" customFormat="1" ht="15.75" customHeight="1">
      <c r="A1" s="335" t="s">
        <v>338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22">
        <v>23</v>
      </c>
    </row>
    <row r="2" spans="1:13" ht="15.75" customHeight="1">
      <c r="A2" s="324" t="s">
        <v>198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2"/>
    </row>
    <row r="3" spans="1:13" ht="27.75" customHeight="1">
      <c r="A3" s="349" t="s">
        <v>5</v>
      </c>
      <c r="B3" s="353"/>
      <c r="C3" s="326" t="s">
        <v>347</v>
      </c>
      <c r="D3" s="326" t="s">
        <v>317</v>
      </c>
      <c r="E3" s="328" t="s">
        <v>317</v>
      </c>
      <c r="F3" s="329"/>
      <c r="G3" s="329"/>
      <c r="H3" s="329"/>
      <c r="I3" s="330"/>
      <c r="J3" s="323" t="s">
        <v>322</v>
      </c>
      <c r="K3" s="323"/>
      <c r="L3" s="323"/>
      <c r="M3" s="322"/>
    </row>
    <row r="4" spans="1:13" ht="27.75" customHeight="1">
      <c r="A4" s="354"/>
      <c r="B4" s="355"/>
      <c r="C4" s="327"/>
      <c r="D4" s="348"/>
      <c r="E4" s="7" t="s">
        <v>350</v>
      </c>
      <c r="F4" s="7" t="s">
        <v>370</v>
      </c>
      <c r="G4" s="253" t="s">
        <v>373</v>
      </c>
      <c r="H4" s="7" t="s">
        <v>371</v>
      </c>
      <c r="I4" s="7" t="s">
        <v>372</v>
      </c>
      <c r="J4" s="7" t="s">
        <v>350</v>
      </c>
      <c r="K4" s="7" t="s">
        <v>370</v>
      </c>
      <c r="L4" s="253" t="s">
        <v>373</v>
      </c>
      <c r="M4" s="322"/>
    </row>
    <row r="5" spans="1:13" ht="19.5" customHeight="1">
      <c r="A5" s="18" t="s">
        <v>60</v>
      </c>
      <c r="B5" s="28"/>
      <c r="C5" s="145">
        <v>6632</v>
      </c>
      <c r="D5" s="145">
        <v>5879</v>
      </c>
      <c r="E5" s="145">
        <v>1583</v>
      </c>
      <c r="F5" s="145">
        <v>1593</v>
      </c>
      <c r="G5" s="145">
        <v>3176</v>
      </c>
      <c r="H5" s="145">
        <v>1344</v>
      </c>
      <c r="I5" s="145">
        <v>1359</v>
      </c>
      <c r="J5" s="175">
        <v>1375</v>
      </c>
      <c r="K5" s="175">
        <v>1044</v>
      </c>
      <c r="L5" s="175">
        <v>2419</v>
      </c>
      <c r="M5" s="322"/>
    </row>
    <row r="6" spans="1:13" ht="19.5" customHeight="1">
      <c r="A6" s="6"/>
      <c r="B6" s="28" t="s">
        <v>36</v>
      </c>
      <c r="C6" s="186">
        <v>74</v>
      </c>
      <c r="D6" s="186">
        <v>90</v>
      </c>
      <c r="E6" s="186">
        <v>26</v>
      </c>
      <c r="F6" s="186">
        <v>15</v>
      </c>
      <c r="G6" s="186">
        <v>41</v>
      </c>
      <c r="H6" s="186">
        <v>19</v>
      </c>
      <c r="I6" s="155">
        <v>30</v>
      </c>
      <c r="J6" s="155">
        <v>9</v>
      </c>
      <c r="K6" s="155">
        <v>20</v>
      </c>
      <c r="L6" s="155">
        <v>29</v>
      </c>
      <c r="M6" s="322"/>
    </row>
    <row r="7" spans="1:13" ht="19.5" customHeight="1">
      <c r="A7" s="6"/>
      <c r="B7" s="28" t="s">
        <v>45</v>
      </c>
      <c r="C7" s="186">
        <v>14</v>
      </c>
      <c r="D7" s="186">
        <v>6</v>
      </c>
      <c r="E7" s="186">
        <v>4</v>
      </c>
      <c r="F7" s="186">
        <v>1</v>
      </c>
      <c r="G7" s="186">
        <v>5</v>
      </c>
      <c r="H7" s="186">
        <v>1</v>
      </c>
      <c r="I7" s="212">
        <v>0</v>
      </c>
      <c r="J7" s="155">
        <v>1</v>
      </c>
      <c r="K7" s="212">
        <v>0</v>
      </c>
      <c r="L7" s="155">
        <v>1</v>
      </c>
      <c r="M7" s="322"/>
    </row>
    <row r="8" spans="1:13" ht="19.5" customHeight="1">
      <c r="A8" s="6"/>
      <c r="B8" s="28" t="s">
        <v>18</v>
      </c>
      <c r="C8" s="186">
        <v>593</v>
      </c>
      <c r="D8" s="186">
        <v>523</v>
      </c>
      <c r="E8" s="186">
        <v>166</v>
      </c>
      <c r="F8" s="186">
        <v>131</v>
      </c>
      <c r="G8" s="186">
        <v>297</v>
      </c>
      <c r="H8" s="186">
        <v>106</v>
      </c>
      <c r="I8" s="155">
        <v>120</v>
      </c>
      <c r="J8" s="155">
        <v>194</v>
      </c>
      <c r="K8" s="155">
        <v>38</v>
      </c>
      <c r="L8" s="155">
        <v>232</v>
      </c>
      <c r="M8" s="322"/>
    </row>
    <row r="9" spans="1:13" ht="19.5" customHeight="1">
      <c r="A9" s="6"/>
      <c r="B9" s="28" t="s">
        <v>72</v>
      </c>
      <c r="C9" s="186">
        <v>1749</v>
      </c>
      <c r="D9" s="186">
        <v>2062</v>
      </c>
      <c r="E9" s="186">
        <v>526</v>
      </c>
      <c r="F9" s="186">
        <v>570</v>
      </c>
      <c r="G9" s="186">
        <v>1096</v>
      </c>
      <c r="H9" s="186">
        <v>493</v>
      </c>
      <c r="I9" s="155">
        <v>473</v>
      </c>
      <c r="J9" s="155">
        <v>525</v>
      </c>
      <c r="K9" s="155">
        <v>325</v>
      </c>
      <c r="L9" s="155">
        <v>850</v>
      </c>
      <c r="M9" s="322"/>
    </row>
    <row r="10" spans="1:13" ht="19.5" customHeight="1">
      <c r="A10" s="6"/>
      <c r="B10" s="28" t="s">
        <v>80</v>
      </c>
      <c r="C10" s="186">
        <v>179</v>
      </c>
      <c r="D10" s="186">
        <v>189</v>
      </c>
      <c r="E10" s="186">
        <v>58</v>
      </c>
      <c r="F10" s="186">
        <v>50</v>
      </c>
      <c r="G10" s="186">
        <v>108</v>
      </c>
      <c r="H10" s="186">
        <v>39</v>
      </c>
      <c r="I10" s="155">
        <v>42</v>
      </c>
      <c r="J10" s="155">
        <v>31</v>
      </c>
      <c r="K10" s="155">
        <v>23</v>
      </c>
      <c r="L10" s="155">
        <v>54</v>
      </c>
      <c r="M10" s="322"/>
    </row>
    <row r="11" spans="1:13" ht="19.5" customHeight="1">
      <c r="A11" s="6"/>
      <c r="B11" s="4" t="s">
        <v>39</v>
      </c>
      <c r="C11" s="186">
        <v>113</v>
      </c>
      <c r="D11" s="186">
        <v>142</v>
      </c>
      <c r="E11" s="186">
        <v>44</v>
      </c>
      <c r="F11" s="186">
        <v>25</v>
      </c>
      <c r="G11" s="186">
        <v>69</v>
      </c>
      <c r="H11" s="186">
        <v>33</v>
      </c>
      <c r="I11" s="155">
        <v>40</v>
      </c>
      <c r="J11" s="155">
        <v>19</v>
      </c>
      <c r="K11" s="155">
        <v>26</v>
      </c>
      <c r="L11" s="155">
        <v>45</v>
      </c>
      <c r="M11" s="322"/>
    </row>
    <row r="12" spans="1:13" ht="19.5" customHeight="1">
      <c r="A12" s="6"/>
      <c r="B12" s="28" t="s">
        <v>12</v>
      </c>
      <c r="C12" s="186">
        <v>1411</v>
      </c>
      <c r="D12" s="186">
        <v>994</v>
      </c>
      <c r="E12" s="186">
        <v>287</v>
      </c>
      <c r="F12" s="186">
        <v>302</v>
      </c>
      <c r="G12" s="186">
        <v>589</v>
      </c>
      <c r="H12" s="186">
        <v>155</v>
      </c>
      <c r="I12" s="155">
        <v>250</v>
      </c>
      <c r="J12" s="155">
        <v>131</v>
      </c>
      <c r="K12" s="155">
        <v>150</v>
      </c>
      <c r="L12" s="155">
        <v>281</v>
      </c>
      <c r="M12" s="322"/>
    </row>
    <row r="13" spans="1:13" ht="19.5" customHeight="1">
      <c r="A13" s="6"/>
      <c r="B13" s="28" t="s">
        <v>19</v>
      </c>
      <c r="C13" s="186">
        <v>555</v>
      </c>
      <c r="D13" s="186">
        <v>605</v>
      </c>
      <c r="E13" s="186">
        <v>122</v>
      </c>
      <c r="F13" s="186">
        <v>186</v>
      </c>
      <c r="G13" s="186">
        <v>308</v>
      </c>
      <c r="H13" s="186">
        <v>176</v>
      </c>
      <c r="I13" s="155">
        <v>121</v>
      </c>
      <c r="J13" s="155">
        <v>99</v>
      </c>
      <c r="K13" s="155">
        <v>102</v>
      </c>
      <c r="L13" s="155">
        <v>201</v>
      </c>
      <c r="M13" s="322"/>
    </row>
    <row r="14" spans="1:13" ht="19.5" customHeight="1">
      <c r="A14" s="6"/>
      <c r="B14" s="28" t="s">
        <v>70</v>
      </c>
      <c r="C14" s="186">
        <v>1378</v>
      </c>
      <c r="D14" s="186">
        <v>927</v>
      </c>
      <c r="E14" s="186">
        <v>261</v>
      </c>
      <c r="F14" s="186">
        <v>205</v>
      </c>
      <c r="G14" s="186">
        <v>466</v>
      </c>
      <c r="H14" s="186">
        <v>243</v>
      </c>
      <c r="I14" s="155">
        <v>218</v>
      </c>
      <c r="J14" s="155">
        <v>246</v>
      </c>
      <c r="K14" s="155">
        <v>308</v>
      </c>
      <c r="L14" s="155">
        <v>554</v>
      </c>
      <c r="M14" s="322"/>
    </row>
    <row r="15" spans="1:13" ht="19.5" customHeight="1">
      <c r="A15" s="6"/>
      <c r="B15" s="28" t="s">
        <v>43</v>
      </c>
      <c r="C15" s="186">
        <v>27</v>
      </c>
      <c r="D15" s="186">
        <v>21</v>
      </c>
      <c r="E15" s="186">
        <v>2</v>
      </c>
      <c r="F15" s="186">
        <v>4</v>
      </c>
      <c r="G15" s="186">
        <v>6</v>
      </c>
      <c r="H15" s="186">
        <v>5</v>
      </c>
      <c r="I15" s="155">
        <v>10</v>
      </c>
      <c r="J15" s="155">
        <v>11</v>
      </c>
      <c r="K15" s="155">
        <v>2</v>
      </c>
      <c r="L15" s="155">
        <v>13</v>
      </c>
      <c r="M15" s="322"/>
    </row>
    <row r="16" spans="1:13" ht="19.5" customHeight="1">
      <c r="A16" s="6"/>
      <c r="B16" s="4" t="s">
        <v>194</v>
      </c>
      <c r="C16" s="186">
        <v>539</v>
      </c>
      <c r="D16" s="186">
        <v>320</v>
      </c>
      <c r="E16" s="186">
        <v>87</v>
      </c>
      <c r="F16" s="186">
        <v>104</v>
      </c>
      <c r="G16" s="186">
        <v>191</v>
      </c>
      <c r="H16" s="186">
        <v>74</v>
      </c>
      <c r="I16" s="155">
        <v>55</v>
      </c>
      <c r="J16" s="155">
        <v>109</v>
      </c>
      <c r="K16" s="155">
        <v>50</v>
      </c>
      <c r="L16" s="155">
        <v>159</v>
      </c>
      <c r="M16" s="322"/>
    </row>
    <row r="17" spans="1:13" ht="19.5" customHeight="1">
      <c r="A17" s="18" t="s">
        <v>61</v>
      </c>
      <c r="B17" s="28"/>
      <c r="C17" s="145">
        <v>2142</v>
      </c>
      <c r="D17" s="145">
        <v>1023</v>
      </c>
      <c r="E17" s="145">
        <v>451</v>
      </c>
      <c r="F17" s="145">
        <v>250</v>
      </c>
      <c r="G17" s="145">
        <v>701</v>
      </c>
      <c r="H17" s="145">
        <v>184</v>
      </c>
      <c r="I17" s="145">
        <v>138</v>
      </c>
      <c r="J17" s="145">
        <v>205</v>
      </c>
      <c r="K17" s="145">
        <v>138</v>
      </c>
      <c r="L17" s="145">
        <v>343</v>
      </c>
      <c r="M17" s="322"/>
    </row>
    <row r="18" spans="1:13" ht="19.5" customHeight="1">
      <c r="A18" s="6"/>
      <c r="B18" s="28" t="s">
        <v>16</v>
      </c>
      <c r="C18" s="186">
        <v>2</v>
      </c>
      <c r="D18" s="186">
        <v>2</v>
      </c>
      <c r="E18" s="186">
        <v>1</v>
      </c>
      <c r="F18" s="225">
        <v>0</v>
      </c>
      <c r="G18" s="186">
        <v>1</v>
      </c>
      <c r="H18" s="186">
        <v>1</v>
      </c>
      <c r="I18" s="212">
        <v>0</v>
      </c>
      <c r="J18" s="155">
        <v>2</v>
      </c>
      <c r="K18" s="155">
        <v>4</v>
      </c>
      <c r="L18" s="155">
        <v>6</v>
      </c>
      <c r="M18" s="322"/>
    </row>
    <row r="19" spans="1:13" ht="19.5" customHeight="1">
      <c r="A19" s="6"/>
      <c r="B19" s="28" t="s">
        <v>22</v>
      </c>
      <c r="C19" s="186">
        <v>2104</v>
      </c>
      <c r="D19" s="186">
        <v>995</v>
      </c>
      <c r="E19" s="186">
        <v>449</v>
      </c>
      <c r="F19" s="186">
        <v>247</v>
      </c>
      <c r="G19" s="186">
        <v>696</v>
      </c>
      <c r="H19" s="186">
        <v>175</v>
      </c>
      <c r="I19" s="155">
        <v>124</v>
      </c>
      <c r="J19" s="155">
        <v>201</v>
      </c>
      <c r="K19" s="155">
        <v>130</v>
      </c>
      <c r="L19" s="155">
        <v>331</v>
      </c>
      <c r="M19" s="322"/>
    </row>
    <row r="20" spans="1:13" ht="19.5" customHeight="1">
      <c r="A20" s="6"/>
      <c r="B20" s="4" t="s">
        <v>194</v>
      </c>
      <c r="C20" s="186">
        <v>36</v>
      </c>
      <c r="D20" s="186">
        <v>26</v>
      </c>
      <c r="E20" s="186">
        <v>1</v>
      </c>
      <c r="F20" s="186">
        <v>3</v>
      </c>
      <c r="G20" s="186">
        <v>4</v>
      </c>
      <c r="H20" s="186">
        <v>8</v>
      </c>
      <c r="I20" s="155">
        <v>14</v>
      </c>
      <c r="J20" s="155">
        <v>2</v>
      </c>
      <c r="K20" s="155">
        <v>4</v>
      </c>
      <c r="L20" s="155">
        <v>6</v>
      </c>
      <c r="M20" s="322"/>
    </row>
    <row r="21" spans="1:13" ht="19.5" customHeight="1">
      <c r="A21" s="18" t="s">
        <v>62</v>
      </c>
      <c r="B21" s="28"/>
      <c r="C21" s="145">
        <v>183</v>
      </c>
      <c r="D21" s="145">
        <v>294</v>
      </c>
      <c r="E21" s="145">
        <v>85</v>
      </c>
      <c r="F21" s="145">
        <v>61</v>
      </c>
      <c r="G21" s="145">
        <v>146</v>
      </c>
      <c r="H21" s="145">
        <v>60</v>
      </c>
      <c r="I21" s="145">
        <v>88</v>
      </c>
      <c r="J21" s="145">
        <v>51</v>
      </c>
      <c r="K21" s="145">
        <v>35</v>
      </c>
      <c r="L21" s="145">
        <v>86</v>
      </c>
      <c r="M21" s="322"/>
    </row>
    <row r="22" spans="1:13" ht="19.5" customHeight="1">
      <c r="A22" s="6"/>
      <c r="B22" s="28" t="s">
        <v>15</v>
      </c>
      <c r="C22" s="186">
        <v>148</v>
      </c>
      <c r="D22" s="186">
        <v>270</v>
      </c>
      <c r="E22" s="186">
        <v>85</v>
      </c>
      <c r="F22" s="186">
        <v>60</v>
      </c>
      <c r="G22" s="186">
        <v>145</v>
      </c>
      <c r="H22" s="186">
        <v>43</v>
      </c>
      <c r="I22" s="155">
        <v>82</v>
      </c>
      <c r="J22" s="155">
        <v>22</v>
      </c>
      <c r="K22" s="155">
        <v>35</v>
      </c>
      <c r="L22" s="155">
        <v>57</v>
      </c>
      <c r="M22" s="322"/>
    </row>
    <row r="23" spans="1:13" ht="19.5" customHeight="1">
      <c r="A23" s="6"/>
      <c r="B23" s="4" t="s">
        <v>81</v>
      </c>
      <c r="C23" s="186">
        <v>32</v>
      </c>
      <c r="D23" s="186">
        <v>20</v>
      </c>
      <c r="E23" s="225">
        <v>0</v>
      </c>
      <c r="F23" s="186">
        <v>1</v>
      </c>
      <c r="G23" s="186">
        <v>1</v>
      </c>
      <c r="H23" s="186">
        <v>14</v>
      </c>
      <c r="I23" s="155">
        <v>5</v>
      </c>
      <c r="J23" s="155">
        <v>29</v>
      </c>
      <c r="K23" s="212">
        <v>0</v>
      </c>
      <c r="L23" s="155">
        <v>29</v>
      </c>
      <c r="M23" s="322"/>
    </row>
    <row r="24" spans="1:13" ht="19.5" customHeight="1">
      <c r="A24" s="29"/>
      <c r="B24" s="32" t="s">
        <v>194</v>
      </c>
      <c r="C24" s="161">
        <v>3</v>
      </c>
      <c r="D24" s="179">
        <v>4</v>
      </c>
      <c r="E24" s="228">
        <v>0</v>
      </c>
      <c r="F24" s="228">
        <v>0</v>
      </c>
      <c r="G24" s="228">
        <v>0</v>
      </c>
      <c r="H24" s="179">
        <v>3</v>
      </c>
      <c r="I24" s="161">
        <v>1</v>
      </c>
      <c r="J24" s="260">
        <v>0</v>
      </c>
      <c r="K24" s="260">
        <v>0</v>
      </c>
      <c r="L24" s="260">
        <v>0</v>
      </c>
      <c r="M24" s="322"/>
    </row>
    <row r="25" spans="1:13" ht="19.5" customHeight="1">
      <c r="A25" s="83" t="s">
        <v>378</v>
      </c>
      <c r="B25" s="51"/>
      <c r="C25" s="52"/>
      <c r="D25" s="52"/>
      <c r="E25" s="226"/>
      <c r="F25" s="226"/>
      <c r="G25" s="226"/>
      <c r="H25" s="226"/>
      <c r="I25" s="226"/>
      <c r="J25" s="52"/>
      <c r="K25" s="52"/>
      <c r="L25" s="52"/>
      <c r="M25" s="322"/>
    </row>
    <row r="26" spans="1:12" ht="15.75" customHeight="1">
      <c r="A26" s="3"/>
      <c r="J26" s="251"/>
      <c r="K26" s="251"/>
      <c r="L26" s="251"/>
    </row>
    <row r="27" ht="15.75" customHeight="1"/>
    <row r="28" ht="15.75" customHeight="1"/>
    <row r="29" ht="15.75" customHeight="1"/>
    <row r="30" ht="15" customHeight="1"/>
  </sheetData>
  <sheetProtection/>
  <mergeCells count="8">
    <mergeCell ref="M1:M25"/>
    <mergeCell ref="A3:B4"/>
    <mergeCell ref="C3:C4"/>
    <mergeCell ref="D3:D4"/>
    <mergeCell ref="E3:I3"/>
    <mergeCell ref="A2:L2"/>
    <mergeCell ref="J3:L3"/>
    <mergeCell ref="A1:L1"/>
  </mergeCells>
  <printOptions horizontalCentered="1"/>
  <pageMargins left="0.5" right="0.5" top="0.5" bottom="0.5" header="0" footer="0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4">
      <selection activeCell="L28" sqref="L28"/>
    </sheetView>
  </sheetViews>
  <sheetFormatPr defaultColWidth="9.140625" defaultRowHeight="12.75"/>
  <cols>
    <col min="1" max="1" width="39.57421875" style="92" customWidth="1"/>
    <col min="2" max="11" width="11.7109375" style="92" customWidth="1"/>
    <col min="12" max="12" width="4.28125" style="92" customWidth="1"/>
    <col min="13" max="16384" width="9.140625" style="92" customWidth="1"/>
  </cols>
  <sheetData>
    <row r="1" spans="1:12" s="3" customFormat="1" ht="18" customHeight="1">
      <c r="A1" s="335" t="s">
        <v>339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22">
        <v>24</v>
      </c>
    </row>
    <row r="2" spans="1:12" s="3" customFormat="1" ht="18" customHeight="1">
      <c r="A2" s="334" t="s">
        <v>199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22"/>
    </row>
    <row r="3" spans="1:12" s="3" customFormat="1" ht="20.25" customHeight="1">
      <c r="A3" s="326" t="s">
        <v>214</v>
      </c>
      <c r="B3" s="326" t="s">
        <v>347</v>
      </c>
      <c r="C3" s="326" t="s">
        <v>317</v>
      </c>
      <c r="D3" s="328" t="s">
        <v>317</v>
      </c>
      <c r="E3" s="329"/>
      <c r="F3" s="329"/>
      <c r="G3" s="329"/>
      <c r="H3" s="330"/>
      <c r="I3" s="323" t="s">
        <v>322</v>
      </c>
      <c r="J3" s="323"/>
      <c r="K3" s="323"/>
      <c r="L3" s="322"/>
    </row>
    <row r="4" spans="1:16" s="3" customFormat="1" ht="20.25" customHeight="1">
      <c r="A4" s="327"/>
      <c r="B4" s="327"/>
      <c r="C4" s="327"/>
      <c r="D4" s="7" t="s">
        <v>350</v>
      </c>
      <c r="E4" s="7" t="s">
        <v>370</v>
      </c>
      <c r="F4" s="253" t="s">
        <v>373</v>
      </c>
      <c r="G4" s="7" t="s">
        <v>371</v>
      </c>
      <c r="H4" s="7" t="s">
        <v>372</v>
      </c>
      <c r="I4" s="7" t="s">
        <v>350</v>
      </c>
      <c r="J4" s="7" t="s">
        <v>370</v>
      </c>
      <c r="K4" s="253" t="s">
        <v>373</v>
      </c>
      <c r="L4" s="322"/>
      <c r="M4" s="244"/>
      <c r="N4" s="244"/>
      <c r="O4" s="244"/>
      <c r="P4" s="244"/>
    </row>
    <row r="5" spans="1:12" s="62" customFormat="1" ht="24" customHeight="1">
      <c r="A5" s="87" t="s">
        <v>68</v>
      </c>
      <c r="B5" s="148">
        <v>192438</v>
      </c>
      <c r="C5" s="148">
        <v>199111</v>
      </c>
      <c r="D5" s="148">
        <v>46279</v>
      </c>
      <c r="E5" s="148">
        <v>48527</v>
      </c>
      <c r="F5" s="148">
        <v>94806</v>
      </c>
      <c r="G5" s="148">
        <v>51376</v>
      </c>
      <c r="H5" s="148">
        <v>52929</v>
      </c>
      <c r="I5" s="148">
        <v>44092</v>
      </c>
      <c r="J5" s="148">
        <v>34539</v>
      </c>
      <c r="K5" s="148">
        <v>78631</v>
      </c>
      <c r="L5" s="322"/>
    </row>
    <row r="6" spans="1:18" s="62" customFormat="1" ht="24" customHeight="1">
      <c r="A6" s="24" t="s">
        <v>27</v>
      </c>
      <c r="B6" s="145">
        <v>34726</v>
      </c>
      <c r="C6" s="145">
        <v>35874</v>
      </c>
      <c r="D6" s="145">
        <v>8915</v>
      </c>
      <c r="E6" s="145">
        <v>8408</v>
      </c>
      <c r="F6" s="145">
        <v>17323</v>
      </c>
      <c r="G6" s="145">
        <v>8610</v>
      </c>
      <c r="H6" s="145">
        <v>9941</v>
      </c>
      <c r="I6" s="145">
        <v>7681</v>
      </c>
      <c r="J6" s="145">
        <v>9394</v>
      </c>
      <c r="K6" s="145">
        <v>17075</v>
      </c>
      <c r="L6" s="322"/>
      <c r="M6" s="243"/>
      <c r="N6" s="243"/>
      <c r="O6" s="243"/>
      <c r="P6" s="243"/>
      <c r="Q6" s="243"/>
      <c r="R6" s="243"/>
    </row>
    <row r="7" spans="1:12" s="3" customFormat="1" ht="24" customHeight="1">
      <c r="A7" s="61" t="s">
        <v>213</v>
      </c>
      <c r="B7" s="155">
        <v>3014</v>
      </c>
      <c r="C7" s="155">
        <v>3056</v>
      </c>
      <c r="D7" s="155">
        <v>700</v>
      </c>
      <c r="E7" s="155">
        <v>650</v>
      </c>
      <c r="F7" s="155">
        <v>1350</v>
      </c>
      <c r="G7" s="155">
        <v>742</v>
      </c>
      <c r="H7" s="155">
        <v>964</v>
      </c>
      <c r="I7" s="155">
        <v>667</v>
      </c>
      <c r="J7" s="155">
        <v>837</v>
      </c>
      <c r="K7" s="155">
        <v>1504</v>
      </c>
      <c r="L7" s="322"/>
    </row>
    <row r="8" spans="1:12" s="3" customFormat="1" ht="24" customHeight="1">
      <c r="A8" s="61" t="s">
        <v>212</v>
      </c>
      <c r="B8" s="155">
        <v>3852</v>
      </c>
      <c r="C8" s="155">
        <v>3920</v>
      </c>
      <c r="D8" s="155">
        <v>876</v>
      </c>
      <c r="E8" s="155">
        <v>1126</v>
      </c>
      <c r="F8" s="155">
        <v>2002</v>
      </c>
      <c r="G8" s="155">
        <v>880</v>
      </c>
      <c r="H8" s="155">
        <v>1038</v>
      </c>
      <c r="I8" s="155">
        <v>980</v>
      </c>
      <c r="J8" s="155">
        <v>1162</v>
      </c>
      <c r="K8" s="155">
        <v>2142</v>
      </c>
      <c r="L8" s="322"/>
    </row>
    <row r="9" spans="1:12" s="3" customFormat="1" ht="24" customHeight="1">
      <c r="A9" s="61" t="s">
        <v>211</v>
      </c>
      <c r="B9" s="155">
        <v>10510</v>
      </c>
      <c r="C9" s="155">
        <v>10035</v>
      </c>
      <c r="D9" s="155">
        <v>2382</v>
      </c>
      <c r="E9" s="155">
        <v>2535</v>
      </c>
      <c r="F9" s="155">
        <v>4917</v>
      </c>
      <c r="G9" s="155">
        <v>2635</v>
      </c>
      <c r="H9" s="155">
        <v>2483</v>
      </c>
      <c r="I9" s="155">
        <v>2119</v>
      </c>
      <c r="J9" s="155">
        <v>1968</v>
      </c>
      <c r="K9" s="155">
        <v>4087</v>
      </c>
      <c r="L9" s="322"/>
    </row>
    <row r="10" spans="1:12" s="3" customFormat="1" ht="24" customHeight="1">
      <c r="A10" s="61" t="s">
        <v>210</v>
      </c>
      <c r="B10" s="155">
        <v>1104</v>
      </c>
      <c r="C10" s="155">
        <v>1602</v>
      </c>
      <c r="D10" s="155">
        <v>583</v>
      </c>
      <c r="E10" s="155">
        <v>345</v>
      </c>
      <c r="F10" s="155">
        <v>928</v>
      </c>
      <c r="G10" s="155">
        <v>336</v>
      </c>
      <c r="H10" s="155">
        <v>338</v>
      </c>
      <c r="I10" s="155">
        <v>307</v>
      </c>
      <c r="J10" s="155">
        <v>323</v>
      </c>
      <c r="K10" s="155">
        <v>630</v>
      </c>
      <c r="L10" s="322"/>
    </row>
    <row r="11" spans="1:12" s="3" customFormat="1" ht="24" customHeight="1">
      <c r="A11" s="61" t="s">
        <v>209</v>
      </c>
      <c r="B11" s="155">
        <v>1761</v>
      </c>
      <c r="C11" s="155">
        <v>1740</v>
      </c>
      <c r="D11" s="155">
        <v>421</v>
      </c>
      <c r="E11" s="155">
        <v>468</v>
      </c>
      <c r="F11" s="155">
        <v>889</v>
      </c>
      <c r="G11" s="155">
        <v>420</v>
      </c>
      <c r="H11" s="155">
        <v>431</v>
      </c>
      <c r="I11" s="155">
        <v>458</v>
      </c>
      <c r="J11" s="155">
        <v>837</v>
      </c>
      <c r="K11" s="155">
        <v>1295</v>
      </c>
      <c r="L11" s="322"/>
    </row>
    <row r="12" spans="1:12" s="3" customFormat="1" ht="24" customHeight="1">
      <c r="A12" s="61" t="s">
        <v>208</v>
      </c>
      <c r="B12" s="155">
        <v>9</v>
      </c>
      <c r="C12" s="155">
        <v>13</v>
      </c>
      <c r="D12" s="155">
        <v>3</v>
      </c>
      <c r="E12" s="155">
        <v>3</v>
      </c>
      <c r="F12" s="155">
        <v>6</v>
      </c>
      <c r="G12" s="155">
        <v>2</v>
      </c>
      <c r="H12" s="155">
        <v>5</v>
      </c>
      <c r="I12" s="155">
        <v>4</v>
      </c>
      <c r="J12" s="155">
        <v>6</v>
      </c>
      <c r="K12" s="155">
        <v>10</v>
      </c>
      <c r="L12" s="322"/>
    </row>
    <row r="13" spans="1:12" s="3" customFormat="1" ht="24" customHeight="1">
      <c r="A13" s="61" t="s">
        <v>207</v>
      </c>
      <c r="B13" s="155">
        <v>1785</v>
      </c>
      <c r="C13" s="155">
        <v>1935</v>
      </c>
      <c r="D13" s="155">
        <v>448</v>
      </c>
      <c r="E13" s="155">
        <v>441</v>
      </c>
      <c r="F13" s="155">
        <v>889</v>
      </c>
      <c r="G13" s="155">
        <v>461</v>
      </c>
      <c r="H13" s="155">
        <v>585</v>
      </c>
      <c r="I13" s="155">
        <v>420</v>
      </c>
      <c r="J13" s="155">
        <v>534</v>
      </c>
      <c r="K13" s="155">
        <v>954</v>
      </c>
      <c r="L13" s="322"/>
    </row>
    <row r="14" spans="1:12" s="3" customFormat="1" ht="24" customHeight="1">
      <c r="A14" s="61" t="s">
        <v>206</v>
      </c>
      <c r="B14" s="155">
        <v>3741</v>
      </c>
      <c r="C14" s="155">
        <v>3865</v>
      </c>
      <c r="D14" s="155">
        <v>970</v>
      </c>
      <c r="E14" s="155">
        <v>1040</v>
      </c>
      <c r="F14" s="155">
        <v>2010</v>
      </c>
      <c r="G14" s="155">
        <v>923</v>
      </c>
      <c r="H14" s="155">
        <v>932</v>
      </c>
      <c r="I14" s="155">
        <v>1048</v>
      </c>
      <c r="J14" s="155">
        <v>1352</v>
      </c>
      <c r="K14" s="155">
        <v>2400</v>
      </c>
      <c r="L14" s="322"/>
    </row>
    <row r="15" spans="1:12" s="3" customFormat="1" ht="24" customHeight="1">
      <c r="A15" s="61" t="s">
        <v>201</v>
      </c>
      <c r="B15" s="155">
        <v>8950</v>
      </c>
      <c r="C15" s="155">
        <v>9708</v>
      </c>
      <c r="D15" s="155">
        <v>2532</v>
      </c>
      <c r="E15" s="155">
        <v>1800</v>
      </c>
      <c r="F15" s="155">
        <v>4332</v>
      </c>
      <c r="G15" s="155">
        <v>2211</v>
      </c>
      <c r="H15" s="155">
        <v>3165</v>
      </c>
      <c r="I15" s="155">
        <v>1678</v>
      </c>
      <c r="J15" s="155">
        <v>2375</v>
      </c>
      <c r="K15" s="155">
        <v>4053</v>
      </c>
      <c r="L15" s="322"/>
    </row>
    <row r="16" spans="1:12" s="62" customFormat="1" ht="24" customHeight="1">
      <c r="A16" s="24" t="s">
        <v>31</v>
      </c>
      <c r="B16" s="145">
        <v>3982</v>
      </c>
      <c r="C16" s="145">
        <v>4058</v>
      </c>
      <c r="D16" s="145">
        <v>765</v>
      </c>
      <c r="E16" s="145">
        <v>1054</v>
      </c>
      <c r="F16" s="145">
        <v>1819</v>
      </c>
      <c r="G16" s="145">
        <v>934</v>
      </c>
      <c r="H16" s="145">
        <v>1305</v>
      </c>
      <c r="I16" s="145">
        <v>695</v>
      </c>
      <c r="J16" s="145">
        <v>1042</v>
      </c>
      <c r="K16" s="145">
        <v>1737</v>
      </c>
      <c r="L16" s="322"/>
    </row>
    <row r="17" spans="1:12" s="3" customFormat="1" ht="24" customHeight="1">
      <c r="A17" s="61" t="s">
        <v>205</v>
      </c>
      <c r="B17" s="155">
        <v>1788</v>
      </c>
      <c r="C17" s="155">
        <v>1882</v>
      </c>
      <c r="D17" s="155">
        <v>402</v>
      </c>
      <c r="E17" s="155">
        <v>437</v>
      </c>
      <c r="F17" s="155">
        <v>839</v>
      </c>
      <c r="G17" s="155">
        <v>449</v>
      </c>
      <c r="H17" s="155">
        <v>594</v>
      </c>
      <c r="I17" s="155">
        <v>359</v>
      </c>
      <c r="J17" s="155">
        <v>381</v>
      </c>
      <c r="K17" s="155">
        <v>740</v>
      </c>
      <c r="L17" s="322"/>
    </row>
    <row r="18" spans="1:12" s="3" customFormat="1" ht="24" customHeight="1">
      <c r="A18" s="61" t="s">
        <v>204</v>
      </c>
      <c r="B18" s="155">
        <v>2194</v>
      </c>
      <c r="C18" s="155">
        <v>2176</v>
      </c>
      <c r="D18" s="155">
        <v>363</v>
      </c>
      <c r="E18" s="155">
        <v>617</v>
      </c>
      <c r="F18" s="155">
        <v>980</v>
      </c>
      <c r="G18" s="155">
        <v>485</v>
      </c>
      <c r="H18" s="155">
        <v>711</v>
      </c>
      <c r="I18" s="155">
        <v>336</v>
      </c>
      <c r="J18" s="155">
        <v>661</v>
      </c>
      <c r="K18" s="155">
        <v>997</v>
      </c>
      <c r="L18" s="322"/>
    </row>
    <row r="19" spans="1:12" s="62" customFormat="1" ht="24" customHeight="1">
      <c r="A19" s="88" t="s">
        <v>28</v>
      </c>
      <c r="B19" s="145">
        <v>4579</v>
      </c>
      <c r="C19" s="145">
        <v>5000</v>
      </c>
      <c r="D19" s="145">
        <v>1438</v>
      </c>
      <c r="E19" s="145">
        <v>1054</v>
      </c>
      <c r="F19" s="145">
        <v>2492</v>
      </c>
      <c r="G19" s="145">
        <v>1219</v>
      </c>
      <c r="H19" s="145">
        <v>1289</v>
      </c>
      <c r="I19" s="145">
        <v>1079</v>
      </c>
      <c r="J19" s="145">
        <v>779</v>
      </c>
      <c r="K19" s="145">
        <v>1858</v>
      </c>
      <c r="L19" s="322"/>
    </row>
    <row r="20" spans="1:12" s="3" customFormat="1" ht="24" customHeight="1">
      <c r="A20" s="61" t="s">
        <v>203</v>
      </c>
      <c r="B20" s="155">
        <v>913</v>
      </c>
      <c r="C20" s="155">
        <v>998</v>
      </c>
      <c r="D20" s="155">
        <v>216</v>
      </c>
      <c r="E20" s="155">
        <v>272</v>
      </c>
      <c r="F20" s="155">
        <v>488</v>
      </c>
      <c r="G20" s="155">
        <v>275</v>
      </c>
      <c r="H20" s="155">
        <v>235</v>
      </c>
      <c r="I20" s="155">
        <v>195</v>
      </c>
      <c r="J20" s="155">
        <v>166</v>
      </c>
      <c r="K20" s="155">
        <v>361</v>
      </c>
      <c r="L20" s="322"/>
    </row>
    <row r="21" spans="1:12" s="3" customFormat="1" ht="24" customHeight="1">
      <c r="A21" s="61" t="s">
        <v>202</v>
      </c>
      <c r="B21" s="155">
        <v>2352</v>
      </c>
      <c r="C21" s="155">
        <v>2493</v>
      </c>
      <c r="D21" s="155">
        <v>879</v>
      </c>
      <c r="E21" s="155">
        <v>429</v>
      </c>
      <c r="F21" s="155">
        <v>1308</v>
      </c>
      <c r="G21" s="155">
        <v>591</v>
      </c>
      <c r="H21" s="155">
        <v>594</v>
      </c>
      <c r="I21" s="155">
        <v>443</v>
      </c>
      <c r="J21" s="155">
        <v>338</v>
      </c>
      <c r="K21" s="155">
        <v>781</v>
      </c>
      <c r="L21" s="322"/>
    </row>
    <row r="22" spans="1:12" s="3" customFormat="1" ht="24" customHeight="1">
      <c r="A22" s="61" t="s">
        <v>201</v>
      </c>
      <c r="B22" s="155">
        <v>1314</v>
      </c>
      <c r="C22" s="155">
        <v>1509</v>
      </c>
      <c r="D22" s="155">
        <v>343</v>
      </c>
      <c r="E22" s="155">
        <v>353</v>
      </c>
      <c r="F22" s="155">
        <v>696</v>
      </c>
      <c r="G22" s="155">
        <v>353</v>
      </c>
      <c r="H22" s="155">
        <v>460</v>
      </c>
      <c r="I22" s="155">
        <v>441</v>
      </c>
      <c r="J22" s="155">
        <v>275</v>
      </c>
      <c r="K22" s="155">
        <v>716</v>
      </c>
      <c r="L22" s="322"/>
    </row>
    <row r="23" spans="1:12" s="3" customFormat="1" ht="24" customHeight="1">
      <c r="A23" s="24" t="s">
        <v>217</v>
      </c>
      <c r="B23" s="145">
        <v>38394</v>
      </c>
      <c r="C23" s="145">
        <v>36772</v>
      </c>
      <c r="D23" s="145">
        <v>9033</v>
      </c>
      <c r="E23" s="145">
        <v>8899</v>
      </c>
      <c r="F23" s="145">
        <v>17932</v>
      </c>
      <c r="G23" s="145">
        <v>9838</v>
      </c>
      <c r="H23" s="145">
        <v>9002</v>
      </c>
      <c r="I23" s="145">
        <v>10624</v>
      </c>
      <c r="J23" s="145">
        <v>3989</v>
      </c>
      <c r="K23" s="145">
        <v>14613</v>
      </c>
      <c r="L23" s="322"/>
    </row>
    <row r="24" spans="1:12" ht="24" customHeight="1">
      <c r="A24" s="61" t="s">
        <v>216</v>
      </c>
      <c r="B24" s="155">
        <v>31996</v>
      </c>
      <c r="C24" s="155">
        <v>31044</v>
      </c>
      <c r="D24" s="155">
        <v>7051</v>
      </c>
      <c r="E24" s="155">
        <v>7397</v>
      </c>
      <c r="F24" s="155">
        <v>14448</v>
      </c>
      <c r="G24" s="155">
        <v>8736</v>
      </c>
      <c r="H24" s="155">
        <v>7860</v>
      </c>
      <c r="I24" s="155">
        <v>9295</v>
      </c>
      <c r="J24" s="155">
        <v>2865</v>
      </c>
      <c r="K24" s="155">
        <v>12160</v>
      </c>
      <c r="L24" s="322"/>
    </row>
    <row r="25" spans="1:12" ht="24" customHeight="1">
      <c r="A25" s="61" t="s">
        <v>215</v>
      </c>
      <c r="B25" s="155">
        <v>3518</v>
      </c>
      <c r="C25" s="155">
        <v>3100</v>
      </c>
      <c r="D25" s="155">
        <v>887</v>
      </c>
      <c r="E25" s="155">
        <v>854</v>
      </c>
      <c r="F25" s="155">
        <v>1741</v>
      </c>
      <c r="G25" s="155">
        <v>735</v>
      </c>
      <c r="H25" s="155">
        <v>624</v>
      </c>
      <c r="I25" s="155">
        <v>508</v>
      </c>
      <c r="J25" s="155">
        <v>247</v>
      </c>
      <c r="K25" s="155">
        <v>755</v>
      </c>
      <c r="L25" s="322"/>
    </row>
    <row r="26" spans="1:12" ht="24" customHeight="1">
      <c r="A26" s="65" t="s">
        <v>201</v>
      </c>
      <c r="B26" s="161">
        <v>2880</v>
      </c>
      <c r="C26" s="161">
        <v>2628</v>
      </c>
      <c r="D26" s="161">
        <v>1095</v>
      </c>
      <c r="E26" s="161">
        <v>648</v>
      </c>
      <c r="F26" s="161">
        <v>1743</v>
      </c>
      <c r="G26" s="161">
        <v>367</v>
      </c>
      <c r="H26" s="161">
        <v>518</v>
      </c>
      <c r="I26" s="161">
        <v>821</v>
      </c>
      <c r="J26" s="161">
        <v>877</v>
      </c>
      <c r="K26" s="161">
        <v>1698</v>
      </c>
      <c r="L26" s="322"/>
    </row>
    <row r="27" spans="1:12" ht="18" customHeight="1">
      <c r="A27" s="356" t="s">
        <v>355</v>
      </c>
      <c r="B27" s="338"/>
      <c r="C27" s="338"/>
      <c r="D27" s="112"/>
      <c r="E27" s="112"/>
      <c r="F27" s="112"/>
      <c r="G27" s="112"/>
      <c r="H27" s="112"/>
      <c r="I27" s="112"/>
      <c r="J27" s="112"/>
      <c r="K27" s="112"/>
      <c r="L27" s="322"/>
    </row>
  </sheetData>
  <sheetProtection/>
  <mergeCells count="9">
    <mergeCell ref="L1:L27"/>
    <mergeCell ref="A3:A4"/>
    <mergeCell ref="B3:B4"/>
    <mergeCell ref="C3:C4"/>
    <mergeCell ref="A27:C27"/>
    <mergeCell ref="D3:H3"/>
    <mergeCell ref="A2:K2"/>
    <mergeCell ref="I3:K3"/>
    <mergeCell ref="A1:K1"/>
  </mergeCells>
  <printOptions horizontalCentered="1"/>
  <pageMargins left="0.25" right="0.25" top="0.5" bottom="0.5" header="0" footer="0"/>
  <pageSetup fitToHeight="1" fitToWidth="1"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3">
      <selection activeCell="L26" sqref="L26"/>
    </sheetView>
  </sheetViews>
  <sheetFormatPr defaultColWidth="9.140625" defaultRowHeight="12.75"/>
  <cols>
    <col min="1" max="1" width="39.57421875" style="3" customWidth="1"/>
    <col min="2" max="11" width="12.140625" style="3" customWidth="1"/>
    <col min="12" max="12" width="6.57421875" style="3" customWidth="1"/>
    <col min="13" max="13" width="10.140625" style="3" bestFit="1" customWidth="1"/>
    <col min="14" max="16384" width="9.140625" style="3" customWidth="1"/>
  </cols>
  <sheetData>
    <row r="1" spans="1:12" ht="18" customHeight="1">
      <c r="A1" s="357" t="s">
        <v>340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22">
        <v>25</v>
      </c>
    </row>
    <row r="2" spans="1:12" ht="18" customHeight="1">
      <c r="A2" s="324" t="s">
        <v>199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2"/>
    </row>
    <row r="3" spans="1:12" ht="24" customHeight="1">
      <c r="A3" s="326" t="s">
        <v>214</v>
      </c>
      <c r="B3" s="326" t="s">
        <v>347</v>
      </c>
      <c r="C3" s="326" t="s">
        <v>317</v>
      </c>
      <c r="D3" s="328" t="s">
        <v>317</v>
      </c>
      <c r="E3" s="329"/>
      <c r="F3" s="329"/>
      <c r="G3" s="329"/>
      <c r="H3" s="330"/>
      <c r="I3" s="323" t="s">
        <v>322</v>
      </c>
      <c r="J3" s="323"/>
      <c r="K3" s="323"/>
      <c r="L3" s="322"/>
    </row>
    <row r="4" spans="1:12" ht="22.5" customHeight="1">
      <c r="A4" s="327"/>
      <c r="B4" s="327"/>
      <c r="C4" s="327"/>
      <c r="D4" s="7" t="s">
        <v>350</v>
      </c>
      <c r="E4" s="7" t="s">
        <v>370</v>
      </c>
      <c r="F4" s="253" t="s">
        <v>373</v>
      </c>
      <c r="G4" s="7" t="s">
        <v>371</v>
      </c>
      <c r="H4" s="7" t="s">
        <v>372</v>
      </c>
      <c r="I4" s="7" t="s">
        <v>350</v>
      </c>
      <c r="J4" s="7" t="s">
        <v>370</v>
      </c>
      <c r="K4" s="253" t="s">
        <v>373</v>
      </c>
      <c r="L4" s="322"/>
    </row>
    <row r="5" spans="1:13" s="62" customFormat="1" ht="25.5" customHeight="1">
      <c r="A5" s="24" t="s">
        <v>302</v>
      </c>
      <c r="B5" s="145">
        <v>1541</v>
      </c>
      <c r="C5" s="145">
        <v>1296</v>
      </c>
      <c r="D5" s="175">
        <v>221</v>
      </c>
      <c r="E5" s="175">
        <v>378</v>
      </c>
      <c r="F5" s="175">
        <v>599</v>
      </c>
      <c r="G5" s="175">
        <v>300</v>
      </c>
      <c r="H5" s="175">
        <v>397</v>
      </c>
      <c r="I5" s="145">
        <v>349</v>
      </c>
      <c r="J5" s="145">
        <v>463</v>
      </c>
      <c r="K5" s="145">
        <v>812</v>
      </c>
      <c r="L5" s="322"/>
      <c r="M5" s="215"/>
    </row>
    <row r="6" spans="1:13" ht="25.5" customHeight="1">
      <c r="A6" s="61" t="s">
        <v>303</v>
      </c>
      <c r="B6" s="155">
        <v>1388</v>
      </c>
      <c r="C6" s="155">
        <v>1126</v>
      </c>
      <c r="D6" s="155">
        <v>179</v>
      </c>
      <c r="E6" s="155">
        <v>327</v>
      </c>
      <c r="F6" s="155">
        <v>506</v>
      </c>
      <c r="G6" s="155">
        <v>277</v>
      </c>
      <c r="H6" s="155">
        <v>343</v>
      </c>
      <c r="I6" s="155">
        <v>337</v>
      </c>
      <c r="J6" s="155">
        <v>449</v>
      </c>
      <c r="K6" s="155">
        <v>786</v>
      </c>
      <c r="L6" s="322"/>
      <c r="M6" s="215"/>
    </row>
    <row r="7" spans="1:13" ht="25.5" customHeight="1">
      <c r="A7" s="61" t="s">
        <v>201</v>
      </c>
      <c r="B7" s="155">
        <v>153</v>
      </c>
      <c r="C7" s="155">
        <v>170</v>
      </c>
      <c r="D7" s="155">
        <v>42</v>
      </c>
      <c r="E7" s="155">
        <v>51</v>
      </c>
      <c r="F7" s="155">
        <v>93</v>
      </c>
      <c r="G7" s="155">
        <v>23</v>
      </c>
      <c r="H7" s="155">
        <v>54</v>
      </c>
      <c r="I7" s="155">
        <v>12</v>
      </c>
      <c r="J7" s="155">
        <v>14</v>
      </c>
      <c r="K7" s="155">
        <v>26</v>
      </c>
      <c r="L7" s="322"/>
      <c r="M7" s="215"/>
    </row>
    <row r="8" spans="1:13" ht="25.5" customHeight="1">
      <c r="A8" s="24" t="s">
        <v>259</v>
      </c>
      <c r="B8" s="145">
        <v>16431</v>
      </c>
      <c r="C8" s="145">
        <v>17323</v>
      </c>
      <c r="D8" s="145">
        <v>4157</v>
      </c>
      <c r="E8" s="145">
        <v>4392</v>
      </c>
      <c r="F8" s="145">
        <v>8549</v>
      </c>
      <c r="G8" s="145">
        <v>4392</v>
      </c>
      <c r="H8" s="145">
        <v>4382</v>
      </c>
      <c r="I8" s="145">
        <v>3684</v>
      </c>
      <c r="J8" s="145">
        <v>3663</v>
      </c>
      <c r="K8" s="145">
        <v>7347</v>
      </c>
      <c r="L8" s="322"/>
      <c r="M8" s="215"/>
    </row>
    <row r="9" spans="1:13" s="62" customFormat="1" ht="25.5" customHeight="1">
      <c r="A9" s="61" t="s">
        <v>304</v>
      </c>
      <c r="B9" s="155">
        <v>1247</v>
      </c>
      <c r="C9" s="155">
        <v>1294</v>
      </c>
      <c r="D9" s="155">
        <v>305</v>
      </c>
      <c r="E9" s="155">
        <v>340</v>
      </c>
      <c r="F9" s="155">
        <v>645</v>
      </c>
      <c r="G9" s="155">
        <v>326</v>
      </c>
      <c r="H9" s="155">
        <v>323</v>
      </c>
      <c r="I9" s="155">
        <v>265</v>
      </c>
      <c r="J9" s="155">
        <v>238</v>
      </c>
      <c r="K9" s="155">
        <v>503</v>
      </c>
      <c r="L9" s="322"/>
      <c r="M9" s="215"/>
    </row>
    <row r="10" spans="1:13" ht="25.5" customHeight="1">
      <c r="A10" s="61" t="s">
        <v>305</v>
      </c>
      <c r="B10" s="155">
        <v>4652</v>
      </c>
      <c r="C10" s="155">
        <v>5373</v>
      </c>
      <c r="D10" s="155">
        <v>1369</v>
      </c>
      <c r="E10" s="155">
        <v>1338</v>
      </c>
      <c r="F10" s="155">
        <v>2707</v>
      </c>
      <c r="G10" s="155">
        <v>1250</v>
      </c>
      <c r="H10" s="155">
        <v>1416</v>
      </c>
      <c r="I10" s="155">
        <v>1434</v>
      </c>
      <c r="J10" s="155">
        <v>1307</v>
      </c>
      <c r="K10" s="155">
        <v>2741</v>
      </c>
      <c r="L10" s="322"/>
      <c r="M10" s="215"/>
    </row>
    <row r="11" spans="1:13" ht="25.5" customHeight="1">
      <c r="A11" s="61" t="s">
        <v>306</v>
      </c>
      <c r="B11" s="155">
        <v>406</v>
      </c>
      <c r="C11" s="155">
        <v>438</v>
      </c>
      <c r="D11" s="155">
        <v>74</v>
      </c>
      <c r="E11" s="155">
        <v>124</v>
      </c>
      <c r="F11" s="155">
        <v>198</v>
      </c>
      <c r="G11" s="155">
        <v>87</v>
      </c>
      <c r="H11" s="155">
        <v>153</v>
      </c>
      <c r="I11" s="155">
        <v>56</v>
      </c>
      <c r="J11" s="155">
        <v>79</v>
      </c>
      <c r="K11" s="155">
        <v>135</v>
      </c>
      <c r="L11" s="322"/>
      <c r="M11" s="215"/>
    </row>
    <row r="12" spans="1:13" s="62" customFormat="1" ht="25.5" customHeight="1">
      <c r="A12" s="61" t="s">
        <v>307</v>
      </c>
      <c r="B12" s="155">
        <v>2218</v>
      </c>
      <c r="C12" s="155">
        <v>1871</v>
      </c>
      <c r="D12" s="155">
        <v>430</v>
      </c>
      <c r="E12" s="155">
        <v>462</v>
      </c>
      <c r="F12" s="155">
        <v>892</v>
      </c>
      <c r="G12" s="155">
        <v>513</v>
      </c>
      <c r="H12" s="155">
        <v>466</v>
      </c>
      <c r="I12" s="155">
        <v>362</v>
      </c>
      <c r="J12" s="155">
        <v>304</v>
      </c>
      <c r="K12" s="155">
        <v>666</v>
      </c>
      <c r="L12" s="322"/>
      <c r="M12" s="215"/>
    </row>
    <row r="13" spans="1:13" ht="25.5" customHeight="1">
      <c r="A13" s="61" t="s">
        <v>308</v>
      </c>
      <c r="B13" s="155">
        <v>1373</v>
      </c>
      <c r="C13" s="155">
        <v>1641</v>
      </c>
      <c r="D13" s="155">
        <v>391</v>
      </c>
      <c r="E13" s="155">
        <v>400</v>
      </c>
      <c r="F13" s="155">
        <v>791</v>
      </c>
      <c r="G13" s="155">
        <v>504</v>
      </c>
      <c r="H13" s="155">
        <v>346</v>
      </c>
      <c r="I13" s="155">
        <v>281</v>
      </c>
      <c r="J13" s="155">
        <v>325</v>
      </c>
      <c r="K13" s="155">
        <v>606</v>
      </c>
      <c r="L13" s="322"/>
      <c r="M13" s="215"/>
    </row>
    <row r="14" spans="1:13" ht="25.5" customHeight="1">
      <c r="A14" s="61" t="s">
        <v>201</v>
      </c>
      <c r="B14" s="155">
        <v>6535</v>
      </c>
      <c r="C14" s="155">
        <v>6706</v>
      </c>
      <c r="D14" s="155">
        <v>1588</v>
      </c>
      <c r="E14" s="155">
        <v>1728</v>
      </c>
      <c r="F14" s="155">
        <v>3316</v>
      </c>
      <c r="G14" s="155">
        <v>1712</v>
      </c>
      <c r="H14" s="155">
        <v>1678</v>
      </c>
      <c r="I14" s="155">
        <v>1286</v>
      </c>
      <c r="J14" s="155">
        <v>1410</v>
      </c>
      <c r="K14" s="155">
        <v>2696</v>
      </c>
      <c r="L14" s="322"/>
      <c r="M14" s="215"/>
    </row>
    <row r="15" spans="1:13" ht="25.5" customHeight="1">
      <c r="A15" s="88" t="s">
        <v>403</v>
      </c>
      <c r="B15" s="145">
        <v>29887</v>
      </c>
      <c r="C15" s="145">
        <v>31921</v>
      </c>
      <c r="D15" s="145">
        <v>7845</v>
      </c>
      <c r="E15" s="145">
        <v>8268</v>
      </c>
      <c r="F15" s="145">
        <v>16113</v>
      </c>
      <c r="G15" s="145">
        <v>7971</v>
      </c>
      <c r="H15" s="145">
        <v>7837</v>
      </c>
      <c r="I15" s="145">
        <v>6162</v>
      </c>
      <c r="J15" s="145">
        <v>5568</v>
      </c>
      <c r="K15" s="145">
        <v>11730</v>
      </c>
      <c r="L15" s="322"/>
      <c r="M15" s="215"/>
    </row>
    <row r="16" spans="1:13" ht="25.5" customHeight="1">
      <c r="A16" s="61" t="s">
        <v>309</v>
      </c>
      <c r="B16" s="155">
        <v>2347</v>
      </c>
      <c r="C16" s="155">
        <v>2445</v>
      </c>
      <c r="D16" s="155">
        <v>558</v>
      </c>
      <c r="E16" s="155">
        <v>631</v>
      </c>
      <c r="F16" s="155">
        <v>1189</v>
      </c>
      <c r="G16" s="155">
        <v>650</v>
      </c>
      <c r="H16" s="155">
        <v>606</v>
      </c>
      <c r="I16" s="155">
        <v>469</v>
      </c>
      <c r="J16" s="155">
        <v>528</v>
      </c>
      <c r="K16" s="155">
        <v>997</v>
      </c>
      <c r="L16" s="322"/>
      <c r="M16" s="215"/>
    </row>
    <row r="17" spans="1:13" ht="25.5" customHeight="1">
      <c r="A17" s="61" t="s">
        <v>310</v>
      </c>
      <c r="B17" s="155">
        <v>2423</v>
      </c>
      <c r="C17" s="155">
        <v>2386</v>
      </c>
      <c r="D17" s="155">
        <v>532</v>
      </c>
      <c r="E17" s="155">
        <v>708</v>
      </c>
      <c r="F17" s="155">
        <v>1240</v>
      </c>
      <c r="G17" s="155">
        <v>634</v>
      </c>
      <c r="H17" s="155">
        <v>512</v>
      </c>
      <c r="I17" s="155">
        <v>415</v>
      </c>
      <c r="J17" s="155">
        <v>370</v>
      </c>
      <c r="K17" s="155">
        <v>785</v>
      </c>
      <c r="L17" s="322"/>
      <c r="M17" s="215"/>
    </row>
    <row r="18" spans="1:13" ht="25.5" customHeight="1">
      <c r="A18" s="61" t="s">
        <v>311</v>
      </c>
      <c r="B18" s="155">
        <v>2753</v>
      </c>
      <c r="C18" s="155">
        <v>2425</v>
      </c>
      <c r="D18" s="155">
        <v>570</v>
      </c>
      <c r="E18" s="155">
        <v>677</v>
      </c>
      <c r="F18" s="155">
        <v>1247</v>
      </c>
      <c r="G18" s="155">
        <v>552</v>
      </c>
      <c r="H18" s="155">
        <v>626</v>
      </c>
      <c r="I18" s="155">
        <v>465</v>
      </c>
      <c r="J18" s="155">
        <v>466</v>
      </c>
      <c r="K18" s="155">
        <v>931</v>
      </c>
      <c r="L18" s="322"/>
      <c r="M18" s="215"/>
    </row>
    <row r="19" spans="1:13" ht="25.5" customHeight="1">
      <c r="A19" s="61" t="s">
        <v>312</v>
      </c>
      <c r="B19" s="155">
        <v>2948</v>
      </c>
      <c r="C19" s="155">
        <v>2771</v>
      </c>
      <c r="D19" s="155">
        <v>573</v>
      </c>
      <c r="E19" s="155">
        <v>704</v>
      </c>
      <c r="F19" s="155">
        <v>1277</v>
      </c>
      <c r="G19" s="155">
        <v>708</v>
      </c>
      <c r="H19" s="155">
        <v>786</v>
      </c>
      <c r="I19" s="155">
        <v>488</v>
      </c>
      <c r="J19" s="155">
        <v>1009</v>
      </c>
      <c r="K19" s="155">
        <v>1497</v>
      </c>
      <c r="L19" s="322"/>
      <c r="M19" s="215"/>
    </row>
    <row r="20" spans="1:13" ht="25.5" customHeight="1">
      <c r="A20" s="61" t="s">
        <v>313</v>
      </c>
      <c r="B20" s="155">
        <v>1251</v>
      </c>
      <c r="C20" s="155">
        <v>1744</v>
      </c>
      <c r="D20" s="155">
        <v>425</v>
      </c>
      <c r="E20" s="155">
        <v>411</v>
      </c>
      <c r="F20" s="155">
        <v>836</v>
      </c>
      <c r="G20" s="155">
        <v>486</v>
      </c>
      <c r="H20" s="155">
        <v>422</v>
      </c>
      <c r="I20" s="155">
        <v>421</v>
      </c>
      <c r="J20" s="155">
        <v>135</v>
      </c>
      <c r="K20" s="155">
        <v>556</v>
      </c>
      <c r="L20" s="322"/>
      <c r="M20" s="215"/>
    </row>
    <row r="21" spans="1:13" ht="25.5" customHeight="1">
      <c r="A21" s="61" t="s">
        <v>314</v>
      </c>
      <c r="B21" s="155">
        <v>3336</v>
      </c>
      <c r="C21" s="155">
        <v>3284</v>
      </c>
      <c r="D21" s="155">
        <v>826</v>
      </c>
      <c r="E21" s="155">
        <v>839</v>
      </c>
      <c r="F21" s="155">
        <v>1665</v>
      </c>
      <c r="G21" s="155">
        <v>807</v>
      </c>
      <c r="H21" s="155">
        <v>812</v>
      </c>
      <c r="I21" s="155">
        <v>596</v>
      </c>
      <c r="J21" s="155">
        <v>145</v>
      </c>
      <c r="K21" s="155">
        <v>741</v>
      </c>
      <c r="L21" s="322"/>
      <c r="M21" s="215"/>
    </row>
    <row r="22" spans="1:13" ht="25.5" customHeight="1">
      <c r="A22" s="61" t="s">
        <v>315</v>
      </c>
      <c r="B22" s="155">
        <v>3888</v>
      </c>
      <c r="C22" s="155">
        <v>4082</v>
      </c>
      <c r="D22" s="155">
        <v>1144</v>
      </c>
      <c r="E22" s="155">
        <v>1092</v>
      </c>
      <c r="F22" s="155">
        <v>2236</v>
      </c>
      <c r="G22" s="155">
        <v>915</v>
      </c>
      <c r="H22" s="155">
        <v>931</v>
      </c>
      <c r="I22" s="155">
        <v>949</v>
      </c>
      <c r="J22" s="155">
        <v>799</v>
      </c>
      <c r="K22" s="155">
        <v>1748</v>
      </c>
      <c r="L22" s="322"/>
      <c r="M22" s="215"/>
    </row>
    <row r="23" spans="1:13" ht="25.5" customHeight="1">
      <c r="A23" s="61" t="s">
        <v>316</v>
      </c>
      <c r="B23" s="155">
        <v>4487</v>
      </c>
      <c r="C23" s="155">
        <v>5815</v>
      </c>
      <c r="D23" s="155">
        <v>1683</v>
      </c>
      <c r="E23" s="155">
        <v>1406</v>
      </c>
      <c r="F23" s="155">
        <v>3089</v>
      </c>
      <c r="G23" s="155">
        <v>1373</v>
      </c>
      <c r="H23" s="155">
        <v>1353</v>
      </c>
      <c r="I23" s="155">
        <v>1049</v>
      </c>
      <c r="J23" s="155">
        <v>957</v>
      </c>
      <c r="K23" s="155">
        <v>2006</v>
      </c>
      <c r="L23" s="322"/>
      <c r="M23" s="215"/>
    </row>
    <row r="24" spans="1:13" ht="25.5" customHeight="1">
      <c r="A24" s="65" t="s">
        <v>201</v>
      </c>
      <c r="B24" s="161">
        <v>6454</v>
      </c>
      <c r="C24" s="161">
        <v>6969</v>
      </c>
      <c r="D24" s="161">
        <v>1534</v>
      </c>
      <c r="E24" s="161">
        <v>1800</v>
      </c>
      <c r="F24" s="161">
        <v>3334</v>
      </c>
      <c r="G24" s="161">
        <v>1846</v>
      </c>
      <c r="H24" s="155">
        <v>1789</v>
      </c>
      <c r="I24" s="161">
        <v>1310</v>
      </c>
      <c r="J24" s="161">
        <v>1159</v>
      </c>
      <c r="K24" s="161">
        <v>2469</v>
      </c>
      <c r="L24" s="322"/>
      <c r="M24" s="215"/>
    </row>
    <row r="25" spans="1:12" ht="18" customHeight="1">
      <c r="A25" s="356" t="s">
        <v>355</v>
      </c>
      <c r="B25" s="338"/>
      <c r="C25" s="338"/>
      <c r="D25" s="263"/>
      <c r="E25" s="263"/>
      <c r="F25" s="263"/>
      <c r="G25" s="263"/>
      <c r="H25" s="263"/>
      <c r="I25" s="220"/>
      <c r="J25" s="220"/>
      <c r="K25" s="220"/>
      <c r="L25" s="322"/>
    </row>
    <row r="26" spans="4:8" ht="18" customHeight="1">
      <c r="D26" s="41"/>
      <c r="E26" s="41"/>
      <c r="F26" s="41"/>
      <c r="G26" s="41"/>
      <c r="H26" s="41"/>
    </row>
    <row r="27" spans="2:11" ht="12.75">
      <c r="B27" s="41"/>
      <c r="C27" s="41"/>
      <c r="D27" s="41"/>
      <c r="E27" s="41"/>
      <c r="F27" s="41"/>
      <c r="G27" s="41"/>
      <c r="H27" s="41"/>
      <c r="I27" s="41"/>
      <c r="J27" s="41"/>
      <c r="K27" s="41"/>
    </row>
  </sheetData>
  <sheetProtection/>
  <mergeCells count="9">
    <mergeCell ref="L1:L25"/>
    <mergeCell ref="D3:H3"/>
    <mergeCell ref="A3:A4"/>
    <mergeCell ref="B3:B4"/>
    <mergeCell ref="C3:C4"/>
    <mergeCell ref="I3:K3"/>
    <mergeCell ref="A2:K2"/>
    <mergeCell ref="A25:C25"/>
    <mergeCell ref="A1:K1"/>
  </mergeCells>
  <printOptions horizontalCentered="1"/>
  <pageMargins left="0.25" right="0.25" top="0.5" bottom="0.5" header="0" footer="0"/>
  <pageSetup fitToHeight="1" fitToWidth="1" horizontalDpi="600" verticalDpi="600" orientation="landscape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4">
      <selection activeCell="L27" sqref="L27"/>
    </sheetView>
  </sheetViews>
  <sheetFormatPr defaultColWidth="9.140625" defaultRowHeight="12.75"/>
  <cols>
    <col min="1" max="1" width="42.00390625" style="3" customWidth="1"/>
    <col min="2" max="11" width="12.28125" style="3" customWidth="1"/>
    <col min="12" max="12" width="6.7109375" style="52" customWidth="1"/>
    <col min="13" max="16384" width="9.140625" style="3" customWidth="1"/>
  </cols>
  <sheetData>
    <row r="1" spans="1:12" ht="18" customHeight="1">
      <c r="A1" s="335" t="s">
        <v>340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22">
        <v>26</v>
      </c>
    </row>
    <row r="2" spans="1:12" ht="18" customHeight="1">
      <c r="A2" s="324" t="s">
        <v>199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2"/>
    </row>
    <row r="3" spans="1:12" ht="17.25" customHeight="1">
      <c r="A3" s="326" t="s">
        <v>236</v>
      </c>
      <c r="B3" s="326" t="s">
        <v>347</v>
      </c>
      <c r="C3" s="326" t="s">
        <v>317</v>
      </c>
      <c r="D3" s="328" t="s">
        <v>317</v>
      </c>
      <c r="E3" s="329"/>
      <c r="F3" s="329"/>
      <c r="G3" s="329"/>
      <c r="H3" s="330"/>
      <c r="I3" s="323" t="s">
        <v>322</v>
      </c>
      <c r="J3" s="323"/>
      <c r="K3" s="323"/>
      <c r="L3" s="322"/>
    </row>
    <row r="4" spans="1:12" ht="17.25" customHeight="1">
      <c r="A4" s="327"/>
      <c r="B4" s="327"/>
      <c r="C4" s="327"/>
      <c r="D4" s="7" t="s">
        <v>350</v>
      </c>
      <c r="E4" s="7" t="s">
        <v>370</v>
      </c>
      <c r="F4" s="253" t="s">
        <v>373</v>
      </c>
      <c r="G4" s="7" t="s">
        <v>371</v>
      </c>
      <c r="H4" s="7" t="s">
        <v>372</v>
      </c>
      <c r="I4" s="7" t="s">
        <v>350</v>
      </c>
      <c r="J4" s="7" t="s">
        <v>370</v>
      </c>
      <c r="K4" s="253" t="s">
        <v>373</v>
      </c>
      <c r="L4" s="322"/>
    </row>
    <row r="5" spans="1:12" ht="25.5" customHeight="1">
      <c r="A5" s="24" t="s">
        <v>235</v>
      </c>
      <c r="B5" s="145">
        <v>44117</v>
      </c>
      <c r="C5" s="145">
        <v>47155</v>
      </c>
      <c r="D5" s="175">
        <v>10137</v>
      </c>
      <c r="E5" s="175">
        <v>11246</v>
      </c>
      <c r="F5" s="175">
        <v>21383</v>
      </c>
      <c r="G5" s="175">
        <v>12753</v>
      </c>
      <c r="H5" s="175">
        <v>13019</v>
      </c>
      <c r="I5" s="145">
        <v>10436</v>
      </c>
      <c r="J5" s="145">
        <v>7046</v>
      </c>
      <c r="K5" s="145">
        <v>17482</v>
      </c>
      <c r="L5" s="322"/>
    </row>
    <row r="6" spans="1:12" ht="25.5" customHeight="1">
      <c r="A6" s="61" t="s">
        <v>234</v>
      </c>
      <c r="B6" s="155">
        <v>2228</v>
      </c>
      <c r="C6" s="155">
        <v>1309</v>
      </c>
      <c r="D6" s="155">
        <v>308</v>
      </c>
      <c r="E6" s="155">
        <v>248</v>
      </c>
      <c r="F6" s="155">
        <v>556</v>
      </c>
      <c r="G6" s="155">
        <v>337</v>
      </c>
      <c r="H6" s="155">
        <v>416</v>
      </c>
      <c r="I6" s="155">
        <v>300</v>
      </c>
      <c r="J6" s="155">
        <v>165</v>
      </c>
      <c r="K6" s="155">
        <v>465</v>
      </c>
      <c r="L6" s="322"/>
    </row>
    <row r="7" spans="1:12" ht="25.5" customHeight="1">
      <c r="A7" s="61" t="s">
        <v>233</v>
      </c>
      <c r="B7" s="155">
        <v>3203</v>
      </c>
      <c r="C7" s="155">
        <v>3852</v>
      </c>
      <c r="D7" s="155">
        <v>797</v>
      </c>
      <c r="E7" s="155">
        <v>998</v>
      </c>
      <c r="F7" s="155">
        <v>1795</v>
      </c>
      <c r="G7" s="155">
        <v>1014</v>
      </c>
      <c r="H7" s="155">
        <v>1043</v>
      </c>
      <c r="I7" s="155">
        <v>726</v>
      </c>
      <c r="J7" s="155">
        <v>551</v>
      </c>
      <c r="K7" s="155">
        <v>1277</v>
      </c>
      <c r="L7" s="322"/>
    </row>
    <row r="8" spans="1:12" ht="25.5" customHeight="1">
      <c r="A8" s="104" t="s">
        <v>232</v>
      </c>
      <c r="B8" s="155">
        <v>5838</v>
      </c>
      <c r="C8" s="155">
        <v>6580</v>
      </c>
      <c r="D8" s="155">
        <v>1399</v>
      </c>
      <c r="E8" s="155">
        <v>1504</v>
      </c>
      <c r="F8" s="155">
        <v>2903</v>
      </c>
      <c r="G8" s="155">
        <v>2082</v>
      </c>
      <c r="H8" s="155">
        <v>1595</v>
      </c>
      <c r="I8" s="155">
        <v>1337</v>
      </c>
      <c r="J8" s="155">
        <v>1188</v>
      </c>
      <c r="K8" s="155">
        <v>2525</v>
      </c>
      <c r="L8" s="322"/>
    </row>
    <row r="9" spans="1:12" ht="25.5" customHeight="1">
      <c r="A9" s="105" t="s">
        <v>231</v>
      </c>
      <c r="B9" s="155">
        <v>3242</v>
      </c>
      <c r="C9" s="155">
        <v>3404</v>
      </c>
      <c r="D9" s="155">
        <v>736</v>
      </c>
      <c r="E9" s="155">
        <v>920</v>
      </c>
      <c r="F9" s="155">
        <v>1656</v>
      </c>
      <c r="G9" s="155">
        <v>846</v>
      </c>
      <c r="H9" s="155">
        <v>902</v>
      </c>
      <c r="I9" s="155">
        <v>868</v>
      </c>
      <c r="J9" s="155">
        <v>538</v>
      </c>
      <c r="K9" s="155">
        <v>1406</v>
      </c>
      <c r="L9" s="322"/>
    </row>
    <row r="10" spans="1:12" ht="25.5" customHeight="1">
      <c r="A10" s="104" t="s">
        <v>230</v>
      </c>
      <c r="B10" s="155">
        <v>7751</v>
      </c>
      <c r="C10" s="155">
        <v>8047</v>
      </c>
      <c r="D10" s="155">
        <v>1891</v>
      </c>
      <c r="E10" s="155">
        <v>1666</v>
      </c>
      <c r="F10" s="155">
        <v>3557</v>
      </c>
      <c r="G10" s="155">
        <v>1658</v>
      </c>
      <c r="H10" s="155">
        <v>2832</v>
      </c>
      <c r="I10" s="155">
        <v>1522</v>
      </c>
      <c r="J10" s="155">
        <v>1015</v>
      </c>
      <c r="K10" s="155">
        <v>2537</v>
      </c>
      <c r="L10" s="322"/>
    </row>
    <row r="11" spans="1:12" ht="25.5" customHeight="1">
      <c r="A11" s="104" t="s">
        <v>229</v>
      </c>
      <c r="B11" s="155">
        <v>7889</v>
      </c>
      <c r="C11" s="155">
        <v>7049</v>
      </c>
      <c r="D11" s="155">
        <v>1679</v>
      </c>
      <c r="E11" s="155">
        <v>2129</v>
      </c>
      <c r="F11" s="155">
        <v>3808</v>
      </c>
      <c r="G11" s="155">
        <v>1688</v>
      </c>
      <c r="H11" s="155">
        <v>1553</v>
      </c>
      <c r="I11" s="155">
        <v>1248</v>
      </c>
      <c r="J11" s="155">
        <v>995</v>
      </c>
      <c r="K11" s="155">
        <v>2243</v>
      </c>
      <c r="L11" s="322"/>
    </row>
    <row r="12" spans="1:12" ht="25.5" customHeight="1">
      <c r="A12" s="61" t="s">
        <v>228</v>
      </c>
      <c r="B12" s="155">
        <v>12985</v>
      </c>
      <c r="C12" s="155">
        <v>14130</v>
      </c>
      <c r="D12" s="155">
        <v>3087</v>
      </c>
      <c r="E12" s="155">
        <v>3295</v>
      </c>
      <c r="F12" s="155">
        <v>6382</v>
      </c>
      <c r="G12" s="155">
        <v>3810</v>
      </c>
      <c r="H12" s="155">
        <v>3938</v>
      </c>
      <c r="I12" s="155">
        <v>3172</v>
      </c>
      <c r="J12" s="155">
        <v>2143</v>
      </c>
      <c r="K12" s="155">
        <v>5315</v>
      </c>
      <c r="L12" s="322"/>
    </row>
    <row r="13" spans="1:12" ht="25.5" customHeight="1">
      <c r="A13" s="76" t="s">
        <v>227</v>
      </c>
      <c r="B13" s="155">
        <v>654</v>
      </c>
      <c r="C13" s="155">
        <v>838</v>
      </c>
      <c r="D13" s="155">
        <v>170</v>
      </c>
      <c r="E13" s="155">
        <v>180</v>
      </c>
      <c r="F13" s="155">
        <v>350</v>
      </c>
      <c r="G13" s="155">
        <v>305</v>
      </c>
      <c r="H13" s="155">
        <v>183</v>
      </c>
      <c r="I13" s="155">
        <v>184</v>
      </c>
      <c r="J13" s="155">
        <v>58</v>
      </c>
      <c r="K13" s="155">
        <v>242</v>
      </c>
      <c r="L13" s="322"/>
    </row>
    <row r="14" spans="1:12" ht="25.5" customHeight="1">
      <c r="A14" s="61" t="s">
        <v>201</v>
      </c>
      <c r="B14" s="155">
        <v>327</v>
      </c>
      <c r="C14" s="155">
        <v>1946</v>
      </c>
      <c r="D14" s="155">
        <v>70</v>
      </c>
      <c r="E14" s="155">
        <v>306</v>
      </c>
      <c r="F14" s="155">
        <v>376</v>
      </c>
      <c r="G14" s="155">
        <v>1013</v>
      </c>
      <c r="H14" s="155">
        <v>557</v>
      </c>
      <c r="I14" s="155">
        <v>1079</v>
      </c>
      <c r="J14" s="155">
        <v>393</v>
      </c>
      <c r="K14" s="155">
        <v>1472</v>
      </c>
      <c r="L14" s="322"/>
    </row>
    <row r="15" spans="1:12" ht="25.5" customHeight="1">
      <c r="A15" s="24" t="s">
        <v>26</v>
      </c>
      <c r="B15" s="145">
        <v>17839</v>
      </c>
      <c r="C15" s="145">
        <v>19125</v>
      </c>
      <c r="D15" s="145">
        <v>3642</v>
      </c>
      <c r="E15" s="145">
        <v>4702</v>
      </c>
      <c r="F15" s="145">
        <v>8344</v>
      </c>
      <c r="G15" s="145">
        <v>5196</v>
      </c>
      <c r="H15" s="145">
        <v>5585</v>
      </c>
      <c r="I15" s="145">
        <v>3285</v>
      </c>
      <c r="J15" s="145">
        <v>2546</v>
      </c>
      <c r="K15" s="145">
        <v>5831</v>
      </c>
      <c r="L15" s="322"/>
    </row>
    <row r="16" spans="1:12" ht="25.5" customHeight="1">
      <c r="A16" s="104" t="s">
        <v>226</v>
      </c>
      <c r="B16" s="155">
        <v>1413</v>
      </c>
      <c r="C16" s="155">
        <v>1188</v>
      </c>
      <c r="D16" s="155">
        <v>244</v>
      </c>
      <c r="E16" s="155">
        <v>316</v>
      </c>
      <c r="F16" s="155">
        <v>560</v>
      </c>
      <c r="G16" s="155">
        <v>348</v>
      </c>
      <c r="H16" s="155">
        <v>280</v>
      </c>
      <c r="I16" s="155">
        <v>174</v>
      </c>
      <c r="J16" s="155">
        <v>161</v>
      </c>
      <c r="K16" s="155">
        <v>335</v>
      </c>
      <c r="L16" s="322"/>
    </row>
    <row r="17" spans="1:12" ht="25.5" customHeight="1">
      <c r="A17" s="61" t="s">
        <v>225</v>
      </c>
      <c r="B17" s="155">
        <v>3366</v>
      </c>
      <c r="C17" s="155">
        <v>4109</v>
      </c>
      <c r="D17" s="155">
        <v>633</v>
      </c>
      <c r="E17" s="155">
        <v>1015</v>
      </c>
      <c r="F17" s="155">
        <v>1648</v>
      </c>
      <c r="G17" s="155">
        <v>1224</v>
      </c>
      <c r="H17" s="155">
        <v>1237</v>
      </c>
      <c r="I17" s="155">
        <v>616</v>
      </c>
      <c r="J17" s="155">
        <v>528</v>
      </c>
      <c r="K17" s="155">
        <v>1144</v>
      </c>
      <c r="L17" s="322"/>
    </row>
    <row r="18" spans="1:12" ht="25.5" customHeight="1">
      <c r="A18" s="103" t="s">
        <v>224</v>
      </c>
      <c r="B18" s="155">
        <v>1604</v>
      </c>
      <c r="C18" s="155">
        <v>1738</v>
      </c>
      <c r="D18" s="155">
        <v>289</v>
      </c>
      <c r="E18" s="155">
        <v>388</v>
      </c>
      <c r="F18" s="155">
        <v>677</v>
      </c>
      <c r="G18" s="155">
        <v>522</v>
      </c>
      <c r="H18" s="155">
        <v>539</v>
      </c>
      <c r="I18" s="155">
        <v>212</v>
      </c>
      <c r="J18" s="155">
        <v>172</v>
      </c>
      <c r="K18" s="155">
        <v>384</v>
      </c>
      <c r="L18" s="322"/>
    </row>
    <row r="19" spans="1:12" ht="25.5" customHeight="1">
      <c r="A19" s="104" t="s">
        <v>223</v>
      </c>
      <c r="B19" s="155">
        <v>1885</v>
      </c>
      <c r="C19" s="155">
        <v>2051</v>
      </c>
      <c r="D19" s="155">
        <v>473</v>
      </c>
      <c r="E19" s="155">
        <v>494</v>
      </c>
      <c r="F19" s="155">
        <v>967</v>
      </c>
      <c r="G19" s="155">
        <v>546</v>
      </c>
      <c r="H19" s="155">
        <v>538</v>
      </c>
      <c r="I19" s="155">
        <v>496</v>
      </c>
      <c r="J19" s="155">
        <v>372</v>
      </c>
      <c r="K19" s="155">
        <v>868</v>
      </c>
      <c r="L19" s="322"/>
    </row>
    <row r="20" spans="1:12" ht="25.5" customHeight="1">
      <c r="A20" s="61" t="s">
        <v>222</v>
      </c>
      <c r="B20" s="155">
        <v>1108</v>
      </c>
      <c r="C20" s="155">
        <v>1262</v>
      </c>
      <c r="D20" s="155">
        <v>279</v>
      </c>
      <c r="E20" s="155">
        <v>330</v>
      </c>
      <c r="F20" s="155">
        <v>609</v>
      </c>
      <c r="G20" s="155">
        <v>282</v>
      </c>
      <c r="H20" s="155">
        <v>371</v>
      </c>
      <c r="I20" s="155">
        <v>258</v>
      </c>
      <c r="J20" s="155">
        <v>132</v>
      </c>
      <c r="K20" s="155">
        <v>390</v>
      </c>
      <c r="L20" s="322"/>
    </row>
    <row r="21" spans="1:12" ht="25.5" customHeight="1">
      <c r="A21" s="61" t="s">
        <v>221</v>
      </c>
      <c r="B21" s="155">
        <v>676</v>
      </c>
      <c r="C21" s="155">
        <v>659</v>
      </c>
      <c r="D21" s="155">
        <v>162</v>
      </c>
      <c r="E21" s="155">
        <v>147</v>
      </c>
      <c r="F21" s="155">
        <v>309</v>
      </c>
      <c r="G21" s="155">
        <v>156</v>
      </c>
      <c r="H21" s="155">
        <v>194</v>
      </c>
      <c r="I21" s="155">
        <v>120</v>
      </c>
      <c r="J21" s="155">
        <v>61</v>
      </c>
      <c r="K21" s="155">
        <v>181</v>
      </c>
      <c r="L21" s="322"/>
    </row>
    <row r="22" spans="1:12" ht="25.5" customHeight="1">
      <c r="A22" s="61" t="s">
        <v>220</v>
      </c>
      <c r="B22" s="155">
        <v>1951</v>
      </c>
      <c r="C22" s="155">
        <v>2013</v>
      </c>
      <c r="D22" s="155">
        <v>445</v>
      </c>
      <c r="E22" s="155">
        <v>519</v>
      </c>
      <c r="F22" s="155">
        <v>964</v>
      </c>
      <c r="G22" s="155">
        <v>524</v>
      </c>
      <c r="H22" s="155">
        <v>525</v>
      </c>
      <c r="I22" s="155">
        <v>360</v>
      </c>
      <c r="J22" s="155">
        <v>396</v>
      </c>
      <c r="K22" s="155">
        <v>756</v>
      </c>
      <c r="L22" s="322"/>
    </row>
    <row r="23" spans="1:12" ht="25.5" customHeight="1">
      <c r="A23" s="61" t="s">
        <v>219</v>
      </c>
      <c r="B23" s="155">
        <v>597</v>
      </c>
      <c r="C23" s="155">
        <v>564</v>
      </c>
      <c r="D23" s="155">
        <v>110</v>
      </c>
      <c r="E23" s="155">
        <v>150</v>
      </c>
      <c r="F23" s="155">
        <v>260</v>
      </c>
      <c r="G23" s="155">
        <v>114</v>
      </c>
      <c r="H23" s="155">
        <v>190</v>
      </c>
      <c r="I23" s="155">
        <v>127</v>
      </c>
      <c r="J23" s="155">
        <v>23</v>
      </c>
      <c r="K23" s="155">
        <v>150</v>
      </c>
      <c r="L23" s="322"/>
    </row>
    <row r="24" spans="1:12" ht="25.5" customHeight="1">
      <c r="A24" s="61" t="s">
        <v>201</v>
      </c>
      <c r="B24" s="155">
        <v>5239</v>
      </c>
      <c r="C24" s="155">
        <v>5541</v>
      </c>
      <c r="D24" s="155">
        <v>1007</v>
      </c>
      <c r="E24" s="155">
        <v>1343</v>
      </c>
      <c r="F24" s="155">
        <v>2350</v>
      </c>
      <c r="G24" s="155">
        <v>1480</v>
      </c>
      <c r="H24" s="155">
        <v>1711</v>
      </c>
      <c r="I24" s="155">
        <v>922</v>
      </c>
      <c r="J24" s="155">
        <v>701</v>
      </c>
      <c r="K24" s="155">
        <v>1623</v>
      </c>
      <c r="L24" s="322"/>
    </row>
    <row r="25" spans="1:12" ht="25.5" customHeight="1">
      <c r="A25" s="106" t="s">
        <v>218</v>
      </c>
      <c r="B25" s="177">
        <v>942</v>
      </c>
      <c r="C25" s="177">
        <v>587</v>
      </c>
      <c r="D25" s="177">
        <v>126</v>
      </c>
      <c r="E25" s="177">
        <v>126</v>
      </c>
      <c r="F25" s="177">
        <v>252</v>
      </c>
      <c r="G25" s="177">
        <v>163</v>
      </c>
      <c r="H25" s="177">
        <v>172</v>
      </c>
      <c r="I25" s="177">
        <v>97</v>
      </c>
      <c r="J25" s="177">
        <v>49</v>
      </c>
      <c r="K25" s="177">
        <v>146</v>
      </c>
      <c r="L25" s="322"/>
    </row>
    <row r="26" spans="1:12" ht="18" customHeight="1">
      <c r="A26" s="356" t="s">
        <v>355</v>
      </c>
      <c r="B26" s="338"/>
      <c r="C26" s="338"/>
      <c r="D26" s="41"/>
      <c r="E26" s="41"/>
      <c r="F26" s="41"/>
      <c r="G26" s="41"/>
      <c r="H26" s="41"/>
      <c r="L26" s="322"/>
    </row>
    <row r="27" ht="12.75">
      <c r="H27" s="41"/>
    </row>
    <row r="29" ht="12.75">
      <c r="H29" s="41"/>
    </row>
  </sheetData>
  <sheetProtection/>
  <mergeCells count="9">
    <mergeCell ref="L1:L26"/>
    <mergeCell ref="A3:A4"/>
    <mergeCell ref="B3:B4"/>
    <mergeCell ref="C3:C4"/>
    <mergeCell ref="D3:H3"/>
    <mergeCell ref="I3:K3"/>
    <mergeCell ref="A2:K2"/>
    <mergeCell ref="A26:C26"/>
    <mergeCell ref="A1:K1"/>
  </mergeCells>
  <printOptions horizontalCentered="1"/>
  <pageMargins left="0.25" right="0.25" top="0.5" bottom="0.5" header="0" footer="0"/>
  <pageSetup fitToHeight="1" fitToWidth="1"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A21">
      <selection activeCell="L44" sqref="L44"/>
    </sheetView>
  </sheetViews>
  <sheetFormatPr defaultColWidth="9.140625" defaultRowHeight="12.75"/>
  <cols>
    <col min="1" max="1" width="39.57421875" style="3" customWidth="1"/>
    <col min="2" max="11" width="12.28125" style="3" customWidth="1"/>
    <col min="12" max="12" width="6.7109375" style="52" customWidth="1"/>
    <col min="13" max="16384" width="9.140625" style="3" customWidth="1"/>
  </cols>
  <sheetData>
    <row r="1" spans="1:12" ht="18" customHeight="1">
      <c r="A1" s="336" t="s">
        <v>404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22">
        <v>27</v>
      </c>
    </row>
    <row r="2" spans="1:12" ht="18" customHeight="1">
      <c r="A2" s="324" t="s">
        <v>199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2"/>
    </row>
    <row r="3" spans="1:12" ht="14.25" customHeight="1">
      <c r="A3" s="349" t="s">
        <v>116</v>
      </c>
      <c r="B3" s="326" t="s">
        <v>347</v>
      </c>
      <c r="C3" s="326" t="s">
        <v>317</v>
      </c>
      <c r="D3" s="328" t="s">
        <v>317</v>
      </c>
      <c r="E3" s="329"/>
      <c r="F3" s="329"/>
      <c r="G3" s="329"/>
      <c r="H3" s="330"/>
      <c r="I3" s="323" t="s">
        <v>322</v>
      </c>
      <c r="J3" s="323"/>
      <c r="K3" s="323"/>
      <c r="L3" s="322"/>
    </row>
    <row r="4" spans="1:12" ht="14.25" customHeight="1">
      <c r="A4" s="354"/>
      <c r="B4" s="327"/>
      <c r="C4" s="327"/>
      <c r="D4" s="7" t="s">
        <v>350</v>
      </c>
      <c r="E4" s="7" t="s">
        <v>370</v>
      </c>
      <c r="F4" s="253" t="s">
        <v>373</v>
      </c>
      <c r="G4" s="7" t="s">
        <v>371</v>
      </c>
      <c r="H4" s="7" t="s">
        <v>372</v>
      </c>
      <c r="I4" s="7" t="s">
        <v>350</v>
      </c>
      <c r="J4" s="7" t="s">
        <v>370</v>
      </c>
      <c r="K4" s="253" t="s">
        <v>373</v>
      </c>
      <c r="L4" s="322"/>
    </row>
    <row r="5" spans="1:12" ht="14.25" customHeight="1">
      <c r="A5" s="93" t="s">
        <v>117</v>
      </c>
      <c r="B5" s="40"/>
      <c r="C5" s="40"/>
      <c r="D5" s="261"/>
      <c r="E5" s="261"/>
      <c r="F5" s="261"/>
      <c r="G5" s="261"/>
      <c r="H5" s="178"/>
      <c r="I5" s="40"/>
      <c r="J5" s="40"/>
      <c r="K5" s="40"/>
      <c r="L5" s="322"/>
    </row>
    <row r="6" spans="1:12" ht="14.25" customHeight="1">
      <c r="A6" s="77" t="s">
        <v>118</v>
      </c>
      <c r="B6" s="155">
        <v>61</v>
      </c>
      <c r="C6" s="155">
        <v>54</v>
      </c>
      <c r="D6" s="155">
        <v>13</v>
      </c>
      <c r="E6" s="155">
        <v>15</v>
      </c>
      <c r="F6" s="155">
        <v>28</v>
      </c>
      <c r="G6" s="155">
        <v>13</v>
      </c>
      <c r="H6" s="155">
        <v>13</v>
      </c>
      <c r="I6" s="155">
        <v>15</v>
      </c>
      <c r="J6" s="155">
        <v>24</v>
      </c>
      <c r="K6" s="155">
        <v>39</v>
      </c>
      <c r="L6" s="322"/>
    </row>
    <row r="7" spans="1:12" ht="14.25" customHeight="1">
      <c r="A7" s="77" t="s">
        <v>369</v>
      </c>
      <c r="B7" s="155">
        <v>1761</v>
      </c>
      <c r="C7" s="155">
        <v>1740</v>
      </c>
      <c r="D7" s="155">
        <v>421</v>
      </c>
      <c r="E7" s="155">
        <v>468</v>
      </c>
      <c r="F7" s="155">
        <v>889</v>
      </c>
      <c r="G7" s="155">
        <v>420</v>
      </c>
      <c r="H7" s="155">
        <v>431</v>
      </c>
      <c r="I7" s="155">
        <v>458</v>
      </c>
      <c r="J7" s="155">
        <v>837</v>
      </c>
      <c r="K7" s="155">
        <v>1295</v>
      </c>
      <c r="L7" s="322"/>
    </row>
    <row r="8" spans="1:12" ht="14.25" customHeight="1">
      <c r="A8" s="18" t="s">
        <v>119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322"/>
    </row>
    <row r="9" spans="1:12" ht="14.25" customHeight="1">
      <c r="A9" s="77" t="s">
        <v>120</v>
      </c>
      <c r="B9" s="155">
        <v>128</v>
      </c>
      <c r="C9" s="155">
        <v>154</v>
      </c>
      <c r="D9" s="155">
        <v>57</v>
      </c>
      <c r="E9" s="155">
        <v>31</v>
      </c>
      <c r="F9" s="155">
        <v>88</v>
      </c>
      <c r="G9" s="155">
        <v>33</v>
      </c>
      <c r="H9" s="155">
        <v>33</v>
      </c>
      <c r="I9" s="155">
        <v>31</v>
      </c>
      <c r="J9" s="155">
        <v>32</v>
      </c>
      <c r="K9" s="155">
        <v>63</v>
      </c>
      <c r="L9" s="322"/>
    </row>
    <row r="10" spans="1:12" ht="14.25" customHeight="1">
      <c r="A10" s="77" t="s">
        <v>369</v>
      </c>
      <c r="B10" s="155">
        <v>1104</v>
      </c>
      <c r="C10" s="155">
        <v>1602</v>
      </c>
      <c r="D10" s="155">
        <v>583</v>
      </c>
      <c r="E10" s="155">
        <v>345</v>
      </c>
      <c r="F10" s="155">
        <v>928</v>
      </c>
      <c r="G10" s="155">
        <v>336</v>
      </c>
      <c r="H10" s="155">
        <v>338</v>
      </c>
      <c r="I10" s="155">
        <v>307</v>
      </c>
      <c r="J10" s="155">
        <v>323</v>
      </c>
      <c r="K10" s="155">
        <v>630</v>
      </c>
      <c r="L10" s="322"/>
    </row>
    <row r="11" spans="1:12" ht="14.25" customHeight="1">
      <c r="A11" s="18" t="s">
        <v>121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322"/>
    </row>
    <row r="12" spans="1:12" ht="14.25" customHeight="1">
      <c r="A12" s="77" t="s">
        <v>120</v>
      </c>
      <c r="B12" s="155">
        <v>158</v>
      </c>
      <c r="C12" s="155">
        <v>161</v>
      </c>
      <c r="D12" s="155">
        <v>38</v>
      </c>
      <c r="E12" s="155">
        <v>40</v>
      </c>
      <c r="F12" s="155">
        <v>78</v>
      </c>
      <c r="G12" s="155">
        <v>43</v>
      </c>
      <c r="H12" s="155">
        <v>40</v>
      </c>
      <c r="I12" s="155">
        <v>36</v>
      </c>
      <c r="J12" s="155">
        <v>26</v>
      </c>
      <c r="K12" s="155">
        <v>62</v>
      </c>
      <c r="L12" s="322"/>
    </row>
    <row r="13" spans="1:12" ht="14.25" customHeight="1">
      <c r="A13" s="77" t="s">
        <v>369</v>
      </c>
      <c r="B13" s="155">
        <v>10510</v>
      </c>
      <c r="C13" s="155">
        <v>10035</v>
      </c>
      <c r="D13" s="155">
        <v>2382</v>
      </c>
      <c r="E13" s="155">
        <v>2535</v>
      </c>
      <c r="F13" s="155">
        <v>4917</v>
      </c>
      <c r="G13" s="155">
        <v>2635</v>
      </c>
      <c r="H13" s="155">
        <v>2483</v>
      </c>
      <c r="I13" s="155">
        <v>2119</v>
      </c>
      <c r="J13" s="155">
        <v>1968</v>
      </c>
      <c r="K13" s="155">
        <v>4087</v>
      </c>
      <c r="L13" s="322"/>
    </row>
    <row r="14" spans="1:12" ht="14.25" customHeight="1">
      <c r="A14" s="18" t="s">
        <v>300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322"/>
    </row>
    <row r="15" spans="1:12" ht="14.25" customHeight="1">
      <c r="A15" s="77" t="s">
        <v>120</v>
      </c>
      <c r="B15" s="155">
        <v>27</v>
      </c>
      <c r="C15" s="155">
        <v>27</v>
      </c>
      <c r="D15" s="155">
        <v>6</v>
      </c>
      <c r="E15" s="155">
        <v>8</v>
      </c>
      <c r="F15" s="155">
        <v>14</v>
      </c>
      <c r="G15" s="155">
        <v>6</v>
      </c>
      <c r="H15" s="155">
        <v>7</v>
      </c>
      <c r="I15" s="155">
        <v>6</v>
      </c>
      <c r="J15" s="155">
        <v>8</v>
      </c>
      <c r="K15" s="155">
        <v>14</v>
      </c>
      <c r="L15" s="322"/>
    </row>
    <row r="16" spans="1:12" ht="14.25" customHeight="1">
      <c r="A16" s="77" t="s">
        <v>369</v>
      </c>
      <c r="B16" s="155">
        <v>3852</v>
      </c>
      <c r="C16" s="155">
        <v>3920</v>
      </c>
      <c r="D16" s="155">
        <v>876</v>
      </c>
      <c r="E16" s="155">
        <v>1126</v>
      </c>
      <c r="F16" s="155">
        <v>2002</v>
      </c>
      <c r="G16" s="155">
        <v>880</v>
      </c>
      <c r="H16" s="155">
        <v>1038</v>
      </c>
      <c r="I16" s="155">
        <v>980</v>
      </c>
      <c r="J16" s="155">
        <v>1162</v>
      </c>
      <c r="K16" s="155">
        <v>2142</v>
      </c>
      <c r="L16" s="322"/>
    </row>
    <row r="17" spans="1:12" ht="14.25" customHeight="1">
      <c r="A17" s="18" t="s">
        <v>122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322"/>
    </row>
    <row r="18" spans="1:12" ht="14.25" customHeight="1">
      <c r="A18" s="77" t="s">
        <v>120</v>
      </c>
      <c r="B18" s="155">
        <v>19</v>
      </c>
      <c r="C18" s="155">
        <v>19</v>
      </c>
      <c r="D18" s="155">
        <v>4</v>
      </c>
      <c r="E18" s="155">
        <v>4</v>
      </c>
      <c r="F18" s="155">
        <v>8</v>
      </c>
      <c r="G18" s="155">
        <v>5</v>
      </c>
      <c r="H18" s="155">
        <v>6</v>
      </c>
      <c r="I18" s="155">
        <v>4</v>
      </c>
      <c r="J18" s="155">
        <v>5</v>
      </c>
      <c r="K18" s="155">
        <v>9</v>
      </c>
      <c r="L18" s="322"/>
    </row>
    <row r="19" spans="1:12" ht="14.25" customHeight="1">
      <c r="A19" s="77" t="s">
        <v>369</v>
      </c>
      <c r="B19" s="155">
        <v>3014</v>
      </c>
      <c r="C19" s="155">
        <v>3056</v>
      </c>
      <c r="D19" s="155">
        <v>700</v>
      </c>
      <c r="E19" s="155">
        <v>650</v>
      </c>
      <c r="F19" s="155">
        <v>1350</v>
      </c>
      <c r="G19" s="155">
        <v>742</v>
      </c>
      <c r="H19" s="155">
        <v>964</v>
      </c>
      <c r="I19" s="155">
        <v>667</v>
      </c>
      <c r="J19" s="155">
        <v>837</v>
      </c>
      <c r="K19" s="155">
        <v>1504</v>
      </c>
      <c r="L19" s="322"/>
    </row>
    <row r="20" spans="1:12" ht="14.25" customHeight="1">
      <c r="A20" s="18" t="s">
        <v>123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322"/>
    </row>
    <row r="21" spans="1:12" ht="14.25" customHeight="1">
      <c r="A21" s="77" t="s">
        <v>120</v>
      </c>
      <c r="B21" s="155">
        <v>43</v>
      </c>
      <c r="C21" s="155">
        <v>35</v>
      </c>
      <c r="D21" s="155">
        <v>5</v>
      </c>
      <c r="E21" s="155">
        <v>11</v>
      </c>
      <c r="F21" s="155">
        <v>16</v>
      </c>
      <c r="G21" s="155">
        <v>9</v>
      </c>
      <c r="H21" s="155">
        <v>10</v>
      </c>
      <c r="I21" s="155">
        <v>10</v>
      </c>
      <c r="J21" s="155">
        <v>13</v>
      </c>
      <c r="K21" s="155">
        <v>23</v>
      </c>
      <c r="L21" s="322"/>
    </row>
    <row r="22" spans="1:12" ht="14.25" customHeight="1">
      <c r="A22" s="77" t="s">
        <v>369</v>
      </c>
      <c r="B22" s="155">
        <v>1388</v>
      </c>
      <c r="C22" s="155">
        <v>1126</v>
      </c>
      <c r="D22" s="155">
        <v>179</v>
      </c>
      <c r="E22" s="155">
        <v>327</v>
      </c>
      <c r="F22" s="155">
        <v>506</v>
      </c>
      <c r="G22" s="155">
        <v>277</v>
      </c>
      <c r="H22" s="155">
        <v>343</v>
      </c>
      <c r="I22" s="155">
        <v>337</v>
      </c>
      <c r="J22" s="155">
        <v>449</v>
      </c>
      <c r="K22" s="155">
        <v>786</v>
      </c>
      <c r="L22" s="322"/>
    </row>
    <row r="23" spans="1:12" ht="14.25" customHeight="1">
      <c r="A23" s="18" t="s">
        <v>124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322"/>
    </row>
    <row r="24" spans="1:12" ht="14.25" customHeight="1">
      <c r="A24" s="77" t="s">
        <v>125</v>
      </c>
      <c r="B24" s="138" t="s">
        <v>200</v>
      </c>
      <c r="C24" s="138" t="s">
        <v>200</v>
      </c>
      <c r="D24" s="137" t="s">
        <v>195</v>
      </c>
      <c r="E24" s="137" t="s">
        <v>195</v>
      </c>
      <c r="F24" s="137" t="s">
        <v>195</v>
      </c>
      <c r="G24" s="137" t="s">
        <v>195</v>
      </c>
      <c r="H24" s="137" t="s">
        <v>195</v>
      </c>
      <c r="I24" s="137" t="s">
        <v>195</v>
      </c>
      <c r="J24" s="137" t="s">
        <v>195</v>
      </c>
      <c r="K24" s="137" t="s">
        <v>195</v>
      </c>
      <c r="L24" s="322"/>
    </row>
    <row r="25" spans="1:12" ht="14.25" customHeight="1">
      <c r="A25" s="77" t="s">
        <v>369</v>
      </c>
      <c r="B25" s="155">
        <v>31996</v>
      </c>
      <c r="C25" s="155">
        <v>31044</v>
      </c>
      <c r="D25" s="155">
        <v>7051</v>
      </c>
      <c r="E25" s="155">
        <v>7397</v>
      </c>
      <c r="F25" s="155">
        <v>14448</v>
      </c>
      <c r="G25" s="155">
        <v>8736</v>
      </c>
      <c r="H25" s="155">
        <v>7860</v>
      </c>
      <c r="I25" s="155">
        <v>9295</v>
      </c>
      <c r="J25" s="155">
        <v>2865</v>
      </c>
      <c r="K25" s="155">
        <v>12160</v>
      </c>
      <c r="L25" s="322"/>
    </row>
    <row r="26" spans="1:12" ht="14.25" customHeight="1">
      <c r="A26" s="18" t="s">
        <v>126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322"/>
    </row>
    <row r="27" spans="1:12" ht="14.25" customHeight="1">
      <c r="A27" s="77" t="s">
        <v>120</v>
      </c>
      <c r="B27" s="155">
        <v>7</v>
      </c>
      <c r="C27" s="155">
        <v>3</v>
      </c>
      <c r="D27" s="155">
        <v>1</v>
      </c>
      <c r="E27" s="155">
        <v>1</v>
      </c>
      <c r="F27" s="155">
        <v>2</v>
      </c>
      <c r="G27" s="155">
        <v>1</v>
      </c>
      <c r="H27" s="212">
        <v>0</v>
      </c>
      <c r="I27" s="155">
        <v>1</v>
      </c>
      <c r="J27" s="155">
        <v>1</v>
      </c>
      <c r="K27" s="155">
        <v>2</v>
      </c>
      <c r="L27" s="322"/>
    </row>
    <row r="28" spans="1:12" ht="14.25" customHeight="1">
      <c r="A28" s="77" t="s">
        <v>369</v>
      </c>
      <c r="B28" s="155">
        <v>4652</v>
      </c>
      <c r="C28" s="155">
        <v>5373</v>
      </c>
      <c r="D28" s="155">
        <v>1369</v>
      </c>
      <c r="E28" s="155">
        <v>1338</v>
      </c>
      <c r="F28" s="155">
        <v>2707</v>
      </c>
      <c r="G28" s="155">
        <v>1250</v>
      </c>
      <c r="H28" s="155">
        <v>1416</v>
      </c>
      <c r="I28" s="155">
        <v>1434</v>
      </c>
      <c r="J28" s="155">
        <v>1307</v>
      </c>
      <c r="K28" s="155">
        <v>2741</v>
      </c>
      <c r="L28" s="322"/>
    </row>
    <row r="29" spans="1:12" ht="14.25" customHeight="1">
      <c r="A29" s="18" t="s">
        <v>127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322"/>
    </row>
    <row r="30" spans="1:12" ht="14.25" customHeight="1">
      <c r="A30" s="77" t="s">
        <v>120</v>
      </c>
      <c r="B30" s="155">
        <v>8</v>
      </c>
      <c r="C30" s="155">
        <v>7</v>
      </c>
      <c r="D30" s="155">
        <v>2</v>
      </c>
      <c r="E30" s="155">
        <v>2</v>
      </c>
      <c r="F30" s="155">
        <v>4</v>
      </c>
      <c r="G30" s="155">
        <v>2</v>
      </c>
      <c r="H30" s="155">
        <v>1</v>
      </c>
      <c r="I30" s="155">
        <v>1</v>
      </c>
      <c r="J30" s="155">
        <v>1</v>
      </c>
      <c r="K30" s="155">
        <v>2</v>
      </c>
      <c r="L30" s="322"/>
    </row>
    <row r="31" spans="1:12" ht="14.25" customHeight="1">
      <c r="A31" s="77" t="s">
        <v>369</v>
      </c>
      <c r="B31" s="155">
        <v>2753</v>
      </c>
      <c r="C31" s="155">
        <v>2425</v>
      </c>
      <c r="D31" s="155">
        <v>570</v>
      </c>
      <c r="E31" s="155">
        <v>677</v>
      </c>
      <c r="F31" s="155">
        <v>1247</v>
      </c>
      <c r="G31" s="155">
        <v>552</v>
      </c>
      <c r="H31" s="155">
        <v>626</v>
      </c>
      <c r="I31" s="155">
        <v>465</v>
      </c>
      <c r="J31" s="155">
        <v>466</v>
      </c>
      <c r="K31" s="155">
        <v>931</v>
      </c>
      <c r="L31" s="322"/>
    </row>
    <row r="32" spans="1:12" ht="14.25" customHeight="1">
      <c r="A32" s="18" t="s">
        <v>128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322"/>
    </row>
    <row r="33" spans="1:12" ht="14.25" customHeight="1">
      <c r="A33" s="77" t="s">
        <v>120</v>
      </c>
      <c r="B33" s="155">
        <v>624</v>
      </c>
      <c r="C33" s="155">
        <v>871</v>
      </c>
      <c r="D33" s="155">
        <v>212</v>
      </c>
      <c r="E33" s="155">
        <v>205</v>
      </c>
      <c r="F33" s="155">
        <v>417</v>
      </c>
      <c r="G33" s="155">
        <v>243</v>
      </c>
      <c r="H33" s="155">
        <v>211</v>
      </c>
      <c r="I33" s="155">
        <v>210</v>
      </c>
      <c r="J33" s="155">
        <v>67</v>
      </c>
      <c r="K33" s="155">
        <v>277</v>
      </c>
      <c r="L33" s="322"/>
    </row>
    <row r="34" spans="1:12" ht="14.25" customHeight="1">
      <c r="A34" s="77" t="s">
        <v>369</v>
      </c>
      <c r="B34" s="155">
        <v>1251</v>
      </c>
      <c r="C34" s="155">
        <v>1744</v>
      </c>
      <c r="D34" s="155">
        <v>425</v>
      </c>
      <c r="E34" s="155">
        <v>411</v>
      </c>
      <c r="F34" s="155">
        <v>836</v>
      </c>
      <c r="G34" s="155">
        <v>486</v>
      </c>
      <c r="H34" s="155">
        <v>422</v>
      </c>
      <c r="I34" s="155">
        <v>421</v>
      </c>
      <c r="J34" s="155">
        <v>135</v>
      </c>
      <c r="K34" s="155">
        <v>556</v>
      </c>
      <c r="L34" s="322"/>
    </row>
    <row r="35" spans="1:12" ht="14.25" customHeight="1">
      <c r="A35" s="18" t="s">
        <v>129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322"/>
    </row>
    <row r="36" spans="1:12" ht="14.25" customHeight="1">
      <c r="A36" s="77" t="s">
        <v>120</v>
      </c>
      <c r="B36" s="155">
        <v>135</v>
      </c>
      <c r="C36" s="155">
        <v>144</v>
      </c>
      <c r="D36" s="155">
        <v>39</v>
      </c>
      <c r="E36" s="155">
        <v>41</v>
      </c>
      <c r="F36" s="155">
        <v>80</v>
      </c>
      <c r="G36" s="155">
        <v>30</v>
      </c>
      <c r="H36" s="155">
        <v>34</v>
      </c>
      <c r="I36" s="155">
        <v>34</v>
      </c>
      <c r="J36" s="155">
        <v>30</v>
      </c>
      <c r="K36" s="155">
        <v>64</v>
      </c>
      <c r="L36" s="322"/>
    </row>
    <row r="37" spans="1:12" ht="14.25" customHeight="1">
      <c r="A37" s="77" t="s">
        <v>369</v>
      </c>
      <c r="B37" s="155">
        <v>3888</v>
      </c>
      <c r="C37" s="155">
        <v>4082</v>
      </c>
      <c r="D37" s="155">
        <v>1144</v>
      </c>
      <c r="E37" s="155">
        <v>1092</v>
      </c>
      <c r="F37" s="155">
        <v>2236</v>
      </c>
      <c r="G37" s="155">
        <v>915</v>
      </c>
      <c r="H37" s="155">
        <v>931</v>
      </c>
      <c r="I37" s="155">
        <v>949</v>
      </c>
      <c r="J37" s="155">
        <v>799</v>
      </c>
      <c r="K37" s="155">
        <v>1748</v>
      </c>
      <c r="L37" s="322"/>
    </row>
    <row r="38" spans="1:12" ht="14.25" customHeight="1">
      <c r="A38" s="94" t="s">
        <v>251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322"/>
    </row>
    <row r="39" spans="1:12" ht="14.25" customHeight="1">
      <c r="A39" s="95" t="s">
        <v>250</v>
      </c>
      <c r="B39" s="40"/>
      <c r="C39" s="40"/>
      <c r="D39" s="155"/>
      <c r="E39" s="155"/>
      <c r="F39" s="155"/>
      <c r="G39" s="155"/>
      <c r="H39" s="155"/>
      <c r="I39" s="40"/>
      <c r="J39" s="40"/>
      <c r="K39" s="40"/>
      <c r="L39" s="322"/>
    </row>
    <row r="40" spans="1:12" ht="14.25" customHeight="1">
      <c r="A40" s="77" t="s">
        <v>130</v>
      </c>
      <c r="B40" s="155">
        <v>18</v>
      </c>
      <c r="C40" s="155">
        <v>19</v>
      </c>
      <c r="D40" s="155">
        <v>5</v>
      </c>
      <c r="E40" s="155">
        <v>5</v>
      </c>
      <c r="F40" s="155">
        <v>10</v>
      </c>
      <c r="G40" s="155">
        <v>5</v>
      </c>
      <c r="H40" s="155">
        <v>4</v>
      </c>
      <c r="I40" s="155">
        <v>4</v>
      </c>
      <c r="J40" s="155">
        <v>2</v>
      </c>
      <c r="K40" s="155">
        <v>6</v>
      </c>
      <c r="L40" s="322"/>
    </row>
    <row r="41" spans="1:12" ht="14.25" customHeight="1">
      <c r="A41" s="96" t="s">
        <v>369</v>
      </c>
      <c r="B41" s="179">
        <v>8495</v>
      </c>
      <c r="C41" s="179">
        <v>8673</v>
      </c>
      <c r="D41" s="161">
        <v>2004</v>
      </c>
      <c r="E41" s="161">
        <v>1979</v>
      </c>
      <c r="F41" s="161">
        <v>3983</v>
      </c>
      <c r="G41" s="161">
        <v>2299</v>
      </c>
      <c r="H41" s="161">
        <v>2391</v>
      </c>
      <c r="I41" s="161">
        <v>1932</v>
      </c>
      <c r="J41" s="161">
        <v>1340</v>
      </c>
      <c r="K41" s="161">
        <v>3272</v>
      </c>
      <c r="L41" s="322"/>
    </row>
    <row r="42" spans="1:12" s="43" customFormat="1" ht="18" customHeight="1">
      <c r="A42" s="356" t="s">
        <v>355</v>
      </c>
      <c r="B42" s="338"/>
      <c r="C42" s="338"/>
      <c r="D42" s="63"/>
      <c r="E42" s="63"/>
      <c r="F42" s="63"/>
      <c r="G42" s="63"/>
      <c r="H42" s="63"/>
      <c r="I42" s="3"/>
      <c r="J42" s="3"/>
      <c r="K42" s="3"/>
      <c r="L42" s="322"/>
    </row>
    <row r="43" ht="18" customHeight="1">
      <c r="L43" s="322"/>
    </row>
    <row r="44" ht="11.25" customHeight="1"/>
  </sheetData>
  <sheetProtection/>
  <mergeCells count="9">
    <mergeCell ref="L1:L43"/>
    <mergeCell ref="A3:A4"/>
    <mergeCell ref="B3:B4"/>
    <mergeCell ref="C3:C4"/>
    <mergeCell ref="D3:H3"/>
    <mergeCell ref="I3:K3"/>
    <mergeCell ref="A42:C42"/>
    <mergeCell ref="A2:K2"/>
    <mergeCell ref="A1:K1"/>
  </mergeCells>
  <printOptions horizontalCentered="1"/>
  <pageMargins left="0.25" right="0.25" top="0.5" bottom="0.5" header="0" footer="0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1">
      <selection activeCell="E11" sqref="E11"/>
    </sheetView>
  </sheetViews>
  <sheetFormatPr defaultColWidth="8.8515625" defaultRowHeight="12.75"/>
  <cols>
    <col min="1" max="1" width="25.8515625" style="3" customWidth="1"/>
    <col min="2" max="11" width="12.00390625" style="143" customWidth="1"/>
    <col min="12" max="12" width="6.7109375" style="3" customWidth="1"/>
    <col min="13" max="16384" width="8.8515625" style="3" customWidth="1"/>
  </cols>
  <sheetData>
    <row r="1" spans="1:12" ht="18" customHeight="1">
      <c r="A1" s="335" t="s">
        <v>112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22">
        <v>10</v>
      </c>
    </row>
    <row r="2" spans="1:12" ht="18" customHeight="1">
      <c r="A2" s="336" t="s">
        <v>327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22"/>
    </row>
    <row r="3" spans="1:12" ht="18" customHeight="1">
      <c r="A3" s="334" t="s">
        <v>197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22"/>
    </row>
    <row r="4" spans="1:12" ht="30.75" customHeight="1">
      <c r="A4" s="332"/>
      <c r="B4" s="326" t="s">
        <v>347</v>
      </c>
      <c r="C4" s="326" t="s">
        <v>317</v>
      </c>
      <c r="D4" s="328" t="s">
        <v>317</v>
      </c>
      <c r="E4" s="329"/>
      <c r="F4" s="329"/>
      <c r="G4" s="329"/>
      <c r="H4" s="330"/>
      <c r="I4" s="323" t="s">
        <v>322</v>
      </c>
      <c r="J4" s="323"/>
      <c r="K4" s="323"/>
      <c r="L4" s="322"/>
    </row>
    <row r="5" spans="1:12" ht="30.75" customHeight="1">
      <c r="A5" s="333"/>
      <c r="B5" s="327"/>
      <c r="C5" s="327"/>
      <c r="D5" s="7" t="s">
        <v>350</v>
      </c>
      <c r="E5" s="7" t="s">
        <v>370</v>
      </c>
      <c r="F5" s="253" t="s">
        <v>373</v>
      </c>
      <c r="G5" s="7" t="s">
        <v>371</v>
      </c>
      <c r="H5" s="7" t="s">
        <v>372</v>
      </c>
      <c r="I5" s="7" t="s">
        <v>350</v>
      </c>
      <c r="J5" s="7" t="s">
        <v>370</v>
      </c>
      <c r="K5" s="253" t="s">
        <v>373</v>
      </c>
      <c r="L5" s="322"/>
    </row>
    <row r="6" spans="1:12" ht="24" customHeight="1">
      <c r="A6" s="136" t="s">
        <v>102</v>
      </c>
      <c r="B6" s="84"/>
      <c r="C6" s="84"/>
      <c r="D6" s="20"/>
      <c r="E6" s="20"/>
      <c r="F6" s="20"/>
      <c r="G6" s="20"/>
      <c r="H6" s="20"/>
      <c r="I6" s="136"/>
      <c r="J6" s="136"/>
      <c r="K6" s="136"/>
      <c r="L6" s="322"/>
    </row>
    <row r="7" spans="1:12" ht="24" customHeight="1">
      <c r="A7" s="40"/>
      <c r="B7" s="84"/>
      <c r="C7" s="84"/>
      <c r="D7" s="136"/>
      <c r="E7" s="136"/>
      <c r="F7" s="136"/>
      <c r="G7" s="136"/>
      <c r="H7" s="136"/>
      <c r="I7" s="136"/>
      <c r="J7" s="136"/>
      <c r="K7" s="136"/>
      <c r="L7" s="322"/>
    </row>
    <row r="8" spans="1:13" ht="24" customHeight="1">
      <c r="A8" s="189" t="s">
        <v>103</v>
      </c>
      <c r="B8" s="197">
        <v>11445</v>
      </c>
      <c r="C8" s="197">
        <v>9659</v>
      </c>
      <c r="D8" s="139">
        <v>2504</v>
      </c>
      <c r="E8" s="139">
        <v>2213</v>
      </c>
      <c r="F8" s="139">
        <v>4717</v>
      </c>
      <c r="G8" s="139">
        <v>2687</v>
      </c>
      <c r="H8" s="139">
        <v>2255</v>
      </c>
      <c r="I8" s="139">
        <v>1715</v>
      </c>
      <c r="J8" s="139">
        <v>1271</v>
      </c>
      <c r="K8" s="139">
        <v>2986</v>
      </c>
      <c r="L8" s="322"/>
      <c r="M8" s="55"/>
    </row>
    <row r="9" spans="1:15" ht="24" customHeight="1">
      <c r="A9" s="189" t="s">
        <v>67</v>
      </c>
      <c r="B9" s="197">
        <v>182377</v>
      </c>
      <c r="C9" s="197">
        <v>178223</v>
      </c>
      <c r="D9" s="139">
        <v>50357</v>
      </c>
      <c r="E9" s="139">
        <v>46042</v>
      </c>
      <c r="F9" s="139">
        <v>96399</v>
      </c>
      <c r="G9" s="139">
        <v>51133</v>
      </c>
      <c r="H9" s="139">
        <v>30691</v>
      </c>
      <c r="I9" s="139">
        <v>21349</v>
      </c>
      <c r="J9" s="139">
        <v>13247</v>
      </c>
      <c r="K9" s="139">
        <v>34596</v>
      </c>
      <c r="L9" s="322"/>
      <c r="M9" s="55"/>
      <c r="N9" s="207"/>
      <c r="O9" s="207"/>
    </row>
    <row r="10" spans="1:15" ht="24" customHeight="1">
      <c r="A10" s="40"/>
      <c r="B10" s="140"/>
      <c r="C10" s="140"/>
      <c r="D10" s="139"/>
      <c r="E10" s="139"/>
      <c r="F10" s="139"/>
      <c r="G10" s="139"/>
      <c r="H10" s="139"/>
      <c r="I10" s="136"/>
      <c r="J10" s="136"/>
      <c r="K10" s="136"/>
      <c r="L10" s="322"/>
      <c r="M10" s="55"/>
      <c r="N10" s="206"/>
      <c r="O10" s="206"/>
    </row>
    <row r="11" spans="1:13" ht="24" customHeight="1">
      <c r="A11" s="20" t="s">
        <v>71</v>
      </c>
      <c r="B11" s="20"/>
      <c r="C11" s="20"/>
      <c r="D11" s="142"/>
      <c r="E11" s="142"/>
      <c r="F11" s="142"/>
      <c r="G11" s="142"/>
      <c r="H11" s="142"/>
      <c r="I11" s="20"/>
      <c r="J11" s="20"/>
      <c r="K11" s="20"/>
      <c r="L11" s="322"/>
      <c r="M11" s="55"/>
    </row>
    <row r="12" spans="1:13" ht="24" customHeight="1">
      <c r="A12" s="40"/>
      <c r="B12" s="136"/>
      <c r="C12" s="136"/>
      <c r="D12" s="139"/>
      <c r="E12" s="139"/>
      <c r="F12" s="139"/>
      <c r="G12" s="139"/>
      <c r="H12" s="139"/>
      <c r="I12" s="136"/>
      <c r="J12" s="136"/>
      <c r="K12" s="136"/>
      <c r="L12" s="322"/>
      <c r="M12" s="55"/>
    </row>
    <row r="13" spans="1:13" ht="24" customHeight="1">
      <c r="A13" s="189" t="s">
        <v>104</v>
      </c>
      <c r="B13" s="197">
        <v>12867</v>
      </c>
      <c r="C13" s="197">
        <v>10548</v>
      </c>
      <c r="D13" s="139">
        <v>2991</v>
      </c>
      <c r="E13" s="139">
        <v>2691</v>
      </c>
      <c r="F13" s="139">
        <v>5682</v>
      </c>
      <c r="G13" s="139">
        <v>2365</v>
      </c>
      <c r="H13" s="139">
        <v>2501</v>
      </c>
      <c r="I13" s="139">
        <v>2666</v>
      </c>
      <c r="J13" s="139">
        <v>1793</v>
      </c>
      <c r="K13" s="139">
        <v>4459</v>
      </c>
      <c r="L13" s="322"/>
      <c r="M13" s="55"/>
    </row>
    <row r="14" spans="1:13" ht="24" customHeight="1">
      <c r="A14" s="189" t="s">
        <v>67</v>
      </c>
      <c r="B14" s="197">
        <v>137465</v>
      </c>
      <c r="C14" s="197">
        <v>130582</v>
      </c>
      <c r="D14" s="139">
        <v>32288</v>
      </c>
      <c r="E14" s="139">
        <v>34921</v>
      </c>
      <c r="F14" s="139">
        <v>67209</v>
      </c>
      <c r="G14" s="139">
        <v>29015</v>
      </c>
      <c r="H14" s="139">
        <v>34358</v>
      </c>
      <c r="I14" s="139">
        <v>32595</v>
      </c>
      <c r="J14" s="139">
        <v>15638</v>
      </c>
      <c r="K14" s="139">
        <v>48233</v>
      </c>
      <c r="L14" s="322"/>
      <c r="M14" s="55"/>
    </row>
    <row r="15" spans="1:13" ht="24" customHeight="1">
      <c r="A15" s="19"/>
      <c r="B15" s="121"/>
      <c r="C15" s="121"/>
      <c r="D15" s="141"/>
      <c r="E15" s="141"/>
      <c r="F15" s="141"/>
      <c r="G15" s="141"/>
      <c r="H15" s="141"/>
      <c r="I15" s="121"/>
      <c r="J15" s="121"/>
      <c r="K15" s="121"/>
      <c r="L15" s="322"/>
      <c r="M15" s="55"/>
    </row>
    <row r="16" spans="1:12" ht="18" customHeight="1">
      <c r="A16" s="325" t="s">
        <v>351</v>
      </c>
      <c r="B16" s="325"/>
      <c r="C16" s="325"/>
      <c r="D16" s="325"/>
      <c r="E16" s="325"/>
      <c r="F16" s="325"/>
      <c r="G16" s="325"/>
      <c r="H16" s="325"/>
      <c r="I16" s="112"/>
      <c r="J16" s="112"/>
      <c r="K16" s="112"/>
      <c r="L16" s="322"/>
    </row>
  </sheetData>
  <sheetProtection/>
  <mergeCells count="10">
    <mergeCell ref="L1:L16"/>
    <mergeCell ref="B4:B5"/>
    <mergeCell ref="C4:C5"/>
    <mergeCell ref="D4:H4"/>
    <mergeCell ref="A16:H16"/>
    <mergeCell ref="A4:A5"/>
    <mergeCell ref="A3:K3"/>
    <mergeCell ref="I4:K4"/>
    <mergeCell ref="A1:K1"/>
    <mergeCell ref="A2:K2"/>
  </mergeCells>
  <printOptions horizontalCentered="1"/>
  <pageMargins left="0.25" right="0.25" top="1" bottom="1" header="0" footer="0"/>
  <pageSetup fitToHeight="1" fitToWidth="1"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3">
      <selection activeCell="L25" sqref="L25"/>
    </sheetView>
  </sheetViews>
  <sheetFormatPr defaultColWidth="9.140625" defaultRowHeight="12.75"/>
  <cols>
    <col min="1" max="1" width="38.8515625" style="43" customWidth="1"/>
    <col min="2" max="11" width="12.421875" style="43" customWidth="1"/>
    <col min="12" max="12" width="6.7109375" style="43" customWidth="1"/>
    <col min="13" max="13" width="8.28125" style="43" bestFit="1" customWidth="1"/>
    <col min="14" max="16384" width="9.140625" style="43" customWidth="1"/>
  </cols>
  <sheetData>
    <row r="1" spans="1:13" ht="18" customHeight="1">
      <c r="A1" s="340" t="s">
        <v>341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22">
        <v>28</v>
      </c>
      <c r="M1" s="208"/>
    </row>
    <row r="2" spans="1:13" ht="18" customHeight="1">
      <c r="A2" s="324" t="s">
        <v>199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2"/>
      <c r="M2" s="208"/>
    </row>
    <row r="3" spans="1:13" ht="27" customHeight="1">
      <c r="A3" s="326" t="s">
        <v>48</v>
      </c>
      <c r="B3" s="326" t="s">
        <v>347</v>
      </c>
      <c r="C3" s="326" t="s">
        <v>317</v>
      </c>
      <c r="D3" s="328" t="s">
        <v>317</v>
      </c>
      <c r="E3" s="329"/>
      <c r="F3" s="329"/>
      <c r="G3" s="329"/>
      <c r="H3" s="330"/>
      <c r="I3" s="323" t="s">
        <v>322</v>
      </c>
      <c r="J3" s="323"/>
      <c r="K3" s="323"/>
      <c r="L3" s="322"/>
      <c r="M3" s="208"/>
    </row>
    <row r="4" spans="1:13" ht="27" customHeight="1">
      <c r="A4" s="327"/>
      <c r="B4" s="327"/>
      <c r="C4" s="327"/>
      <c r="D4" s="7" t="s">
        <v>350</v>
      </c>
      <c r="E4" s="7" t="s">
        <v>370</v>
      </c>
      <c r="F4" s="253" t="s">
        <v>373</v>
      </c>
      <c r="G4" s="7" t="s">
        <v>371</v>
      </c>
      <c r="H4" s="7" t="s">
        <v>372</v>
      </c>
      <c r="I4" s="7" t="s">
        <v>350</v>
      </c>
      <c r="J4" s="7" t="s">
        <v>370</v>
      </c>
      <c r="K4" s="253" t="s">
        <v>373</v>
      </c>
      <c r="L4" s="322"/>
      <c r="M4" s="208"/>
    </row>
    <row r="5" spans="1:19" s="44" customFormat="1" ht="27" customHeight="1">
      <c r="A5" s="20" t="s">
        <v>131</v>
      </c>
      <c r="B5" s="180">
        <v>11445</v>
      </c>
      <c r="C5" s="180">
        <v>9659</v>
      </c>
      <c r="D5" s="180">
        <v>2504</v>
      </c>
      <c r="E5" s="180">
        <v>2213</v>
      </c>
      <c r="F5" s="180">
        <v>4717</v>
      </c>
      <c r="G5" s="180">
        <v>2687</v>
      </c>
      <c r="H5" s="180">
        <v>2255</v>
      </c>
      <c r="I5" s="180">
        <v>1715</v>
      </c>
      <c r="J5" s="180">
        <v>1271</v>
      </c>
      <c r="K5" s="180">
        <v>2986</v>
      </c>
      <c r="L5" s="322"/>
      <c r="M5" s="237"/>
      <c r="N5" s="237"/>
      <c r="O5" s="237"/>
      <c r="P5" s="237"/>
      <c r="Q5" s="237"/>
      <c r="R5" s="237"/>
      <c r="S5" s="237"/>
    </row>
    <row r="6" spans="1:13" ht="27" customHeight="1">
      <c r="A6" s="18" t="s">
        <v>27</v>
      </c>
      <c r="B6" s="145">
        <v>3803</v>
      </c>
      <c r="C6" s="145">
        <v>2797</v>
      </c>
      <c r="D6" s="145">
        <v>617</v>
      </c>
      <c r="E6" s="145">
        <v>632</v>
      </c>
      <c r="F6" s="311">
        <v>1249</v>
      </c>
      <c r="G6" s="145">
        <v>616</v>
      </c>
      <c r="H6" s="145">
        <v>932</v>
      </c>
      <c r="I6" s="145">
        <v>660</v>
      </c>
      <c r="J6" s="145">
        <v>537</v>
      </c>
      <c r="K6" s="145">
        <v>1197</v>
      </c>
      <c r="L6" s="322"/>
      <c r="M6" s="208"/>
    </row>
    <row r="7" spans="1:13" ht="27" customHeight="1">
      <c r="A7" s="27" t="s">
        <v>75</v>
      </c>
      <c r="B7" s="197"/>
      <c r="C7" s="197"/>
      <c r="D7" s="139"/>
      <c r="E7" s="139"/>
      <c r="F7" s="139"/>
      <c r="G7" s="139"/>
      <c r="H7" s="139"/>
      <c r="I7" s="139"/>
      <c r="J7" s="139"/>
      <c r="K7" s="139"/>
      <c r="L7" s="322"/>
      <c r="M7" s="208"/>
    </row>
    <row r="8" spans="1:13" ht="27" customHeight="1">
      <c r="A8" s="5" t="s">
        <v>84</v>
      </c>
      <c r="B8" s="197"/>
      <c r="C8" s="197"/>
      <c r="D8" s="139"/>
      <c r="E8" s="139"/>
      <c r="F8" s="139"/>
      <c r="G8" s="139"/>
      <c r="H8" s="139"/>
      <c r="I8" s="139"/>
      <c r="J8" s="139"/>
      <c r="K8" s="145"/>
      <c r="L8" s="322"/>
      <c r="M8" s="208"/>
    </row>
    <row r="9" spans="1:13" ht="27" customHeight="1">
      <c r="A9" s="5" t="s">
        <v>51</v>
      </c>
      <c r="B9" s="155">
        <v>46993</v>
      </c>
      <c r="C9" s="155">
        <v>41925</v>
      </c>
      <c r="D9" s="155">
        <v>9168</v>
      </c>
      <c r="E9" s="155">
        <v>10462</v>
      </c>
      <c r="F9" s="155">
        <v>19630</v>
      </c>
      <c r="G9" s="155">
        <v>11879</v>
      </c>
      <c r="H9" s="155">
        <v>10416</v>
      </c>
      <c r="I9" s="155">
        <v>13297</v>
      </c>
      <c r="J9" s="155">
        <v>7756</v>
      </c>
      <c r="K9" s="155">
        <v>21053</v>
      </c>
      <c r="L9" s="322"/>
      <c r="M9" s="208"/>
    </row>
    <row r="10" spans="1:13" ht="27" customHeight="1">
      <c r="A10" s="5" t="s">
        <v>392</v>
      </c>
      <c r="B10" s="155">
        <v>2624</v>
      </c>
      <c r="C10" s="155">
        <v>2145</v>
      </c>
      <c r="D10" s="155">
        <v>461</v>
      </c>
      <c r="E10" s="155">
        <v>547</v>
      </c>
      <c r="F10" s="155">
        <v>1008</v>
      </c>
      <c r="G10" s="155">
        <v>594</v>
      </c>
      <c r="H10" s="155">
        <v>543</v>
      </c>
      <c r="I10" s="155">
        <v>600</v>
      </c>
      <c r="J10" s="155">
        <v>496</v>
      </c>
      <c r="K10" s="155">
        <v>1096</v>
      </c>
      <c r="L10" s="322"/>
      <c r="M10" s="208"/>
    </row>
    <row r="11" spans="1:13" s="44" customFormat="1" ht="27" customHeight="1">
      <c r="A11" s="18" t="s">
        <v>31</v>
      </c>
      <c r="B11" s="145">
        <v>274</v>
      </c>
      <c r="C11" s="145">
        <v>220</v>
      </c>
      <c r="D11" s="145">
        <v>5</v>
      </c>
      <c r="E11" s="145">
        <v>64</v>
      </c>
      <c r="F11" s="145">
        <v>69</v>
      </c>
      <c r="G11" s="145">
        <v>83</v>
      </c>
      <c r="H11" s="145">
        <v>68</v>
      </c>
      <c r="I11" s="145">
        <v>92</v>
      </c>
      <c r="J11" s="145">
        <v>38</v>
      </c>
      <c r="K11" s="145">
        <v>130</v>
      </c>
      <c r="L11" s="322"/>
      <c r="M11" s="208"/>
    </row>
    <row r="12" spans="1:13" s="44" customFormat="1" ht="27" customHeight="1">
      <c r="A12" s="46" t="s">
        <v>52</v>
      </c>
      <c r="B12" s="145">
        <v>518</v>
      </c>
      <c r="C12" s="145">
        <v>583</v>
      </c>
      <c r="D12" s="145">
        <v>177</v>
      </c>
      <c r="E12" s="145">
        <v>139</v>
      </c>
      <c r="F12" s="145">
        <v>316</v>
      </c>
      <c r="G12" s="145">
        <v>139</v>
      </c>
      <c r="H12" s="145">
        <v>128</v>
      </c>
      <c r="I12" s="145">
        <v>163</v>
      </c>
      <c r="J12" s="145">
        <v>122</v>
      </c>
      <c r="K12" s="145">
        <v>285</v>
      </c>
      <c r="L12" s="322"/>
      <c r="M12" s="208"/>
    </row>
    <row r="13" spans="1:13" s="44" customFormat="1" ht="29.25" customHeight="1">
      <c r="A13" s="47" t="s">
        <v>405</v>
      </c>
      <c r="B13" s="145">
        <v>1999</v>
      </c>
      <c r="C13" s="145">
        <v>1615</v>
      </c>
      <c r="D13" s="145">
        <v>548</v>
      </c>
      <c r="E13" s="145">
        <v>477</v>
      </c>
      <c r="F13" s="145">
        <v>1025</v>
      </c>
      <c r="G13" s="145">
        <v>406</v>
      </c>
      <c r="H13" s="145">
        <v>184</v>
      </c>
      <c r="I13" s="145">
        <v>4</v>
      </c>
      <c r="J13" s="145">
        <v>12</v>
      </c>
      <c r="K13" s="145">
        <v>16</v>
      </c>
      <c r="L13" s="322"/>
      <c r="M13" s="208"/>
    </row>
    <row r="14" spans="1:13" s="44" customFormat="1" ht="27" customHeight="1">
      <c r="A14" s="47" t="s">
        <v>54</v>
      </c>
      <c r="B14" s="200">
        <v>0</v>
      </c>
      <c r="C14" s="145">
        <v>48</v>
      </c>
      <c r="D14" s="200">
        <v>0</v>
      </c>
      <c r="E14" s="145">
        <v>17</v>
      </c>
      <c r="F14" s="145">
        <v>17</v>
      </c>
      <c r="G14" s="200">
        <v>0</v>
      </c>
      <c r="H14" s="145">
        <v>31</v>
      </c>
      <c r="I14" s="200">
        <v>0</v>
      </c>
      <c r="J14" s="200">
        <v>0</v>
      </c>
      <c r="K14" s="145" t="s">
        <v>325</v>
      </c>
      <c r="L14" s="322"/>
      <c r="M14" s="208"/>
    </row>
    <row r="15" spans="1:13" s="44" customFormat="1" ht="27" customHeight="1">
      <c r="A15" s="47" t="s">
        <v>267</v>
      </c>
      <c r="B15" s="145">
        <v>1985</v>
      </c>
      <c r="C15" s="145">
        <v>1691</v>
      </c>
      <c r="D15" s="145">
        <v>549</v>
      </c>
      <c r="E15" s="145">
        <v>350</v>
      </c>
      <c r="F15" s="145">
        <v>899</v>
      </c>
      <c r="G15" s="145">
        <v>416</v>
      </c>
      <c r="H15" s="145">
        <v>376</v>
      </c>
      <c r="I15" s="145">
        <v>335</v>
      </c>
      <c r="J15" s="145">
        <v>302</v>
      </c>
      <c r="K15" s="145">
        <v>637</v>
      </c>
      <c r="L15" s="322"/>
      <c r="M15" s="208"/>
    </row>
    <row r="16" spans="1:13" ht="27" customHeight="1">
      <c r="A16" s="47" t="s">
        <v>406</v>
      </c>
      <c r="B16" s="145">
        <v>349</v>
      </c>
      <c r="C16" s="145">
        <v>388</v>
      </c>
      <c r="D16" s="145">
        <v>91</v>
      </c>
      <c r="E16" s="145">
        <v>120</v>
      </c>
      <c r="F16" s="145">
        <v>211</v>
      </c>
      <c r="G16" s="145">
        <v>86</v>
      </c>
      <c r="H16" s="145">
        <v>91</v>
      </c>
      <c r="I16" s="145">
        <v>114</v>
      </c>
      <c r="J16" s="145">
        <v>81</v>
      </c>
      <c r="K16" s="145">
        <v>195</v>
      </c>
      <c r="L16" s="322"/>
      <c r="M16" s="208"/>
    </row>
    <row r="17" spans="1:13" ht="27" customHeight="1">
      <c r="A17" s="27" t="s">
        <v>75</v>
      </c>
      <c r="B17" s="130"/>
      <c r="C17" s="130"/>
      <c r="D17" s="181"/>
      <c r="E17" s="181"/>
      <c r="F17" s="155"/>
      <c r="G17" s="181"/>
      <c r="H17" s="145"/>
      <c r="I17" s="130"/>
      <c r="J17" s="130"/>
      <c r="K17" s="145"/>
      <c r="L17" s="322"/>
      <c r="M17" s="208"/>
    </row>
    <row r="18" spans="1:13" s="44" customFormat="1" ht="27" customHeight="1">
      <c r="A18" s="48" t="s">
        <v>132</v>
      </c>
      <c r="B18" s="155">
        <v>73</v>
      </c>
      <c r="C18" s="155">
        <v>69</v>
      </c>
      <c r="D18" s="155">
        <v>19</v>
      </c>
      <c r="E18" s="155">
        <v>24</v>
      </c>
      <c r="F18" s="155">
        <v>43</v>
      </c>
      <c r="G18" s="155">
        <v>17</v>
      </c>
      <c r="H18" s="155">
        <v>9</v>
      </c>
      <c r="I18" s="155">
        <v>10</v>
      </c>
      <c r="J18" s="155">
        <v>17</v>
      </c>
      <c r="K18" s="155">
        <v>27</v>
      </c>
      <c r="L18" s="322"/>
      <c r="M18" s="208"/>
    </row>
    <row r="19" spans="1:13" ht="27" customHeight="1">
      <c r="A19" s="47" t="s">
        <v>56</v>
      </c>
      <c r="B19" s="145">
        <v>1623</v>
      </c>
      <c r="C19" s="145">
        <v>969</v>
      </c>
      <c r="D19" s="145">
        <v>365</v>
      </c>
      <c r="E19" s="145">
        <v>218</v>
      </c>
      <c r="F19" s="145">
        <v>583</v>
      </c>
      <c r="G19" s="145">
        <v>154</v>
      </c>
      <c r="H19" s="145">
        <v>232</v>
      </c>
      <c r="I19" s="145">
        <v>204</v>
      </c>
      <c r="J19" s="145">
        <v>160</v>
      </c>
      <c r="K19" s="145">
        <v>364</v>
      </c>
      <c r="L19" s="322"/>
      <c r="M19" s="208"/>
    </row>
    <row r="20" spans="1:13" ht="27" customHeight="1">
      <c r="A20" s="27" t="s">
        <v>75</v>
      </c>
      <c r="B20" s="130"/>
      <c r="C20" s="130"/>
      <c r="D20" s="181"/>
      <c r="E20" s="181"/>
      <c r="F20" s="155"/>
      <c r="G20" s="181"/>
      <c r="H20" s="145"/>
      <c r="I20" s="130"/>
      <c r="J20" s="130"/>
      <c r="K20" s="145"/>
      <c r="L20" s="322"/>
      <c r="M20" s="208"/>
    </row>
    <row r="21" spans="1:13" s="44" customFormat="1" ht="27" customHeight="1">
      <c r="A21" s="46" t="s">
        <v>407</v>
      </c>
      <c r="B21" s="155">
        <v>271</v>
      </c>
      <c r="C21" s="155">
        <v>207</v>
      </c>
      <c r="D21" s="155">
        <v>81</v>
      </c>
      <c r="E21" s="155">
        <v>35</v>
      </c>
      <c r="F21" s="155">
        <v>116</v>
      </c>
      <c r="G21" s="155">
        <v>28</v>
      </c>
      <c r="H21" s="155">
        <v>63</v>
      </c>
      <c r="I21" s="155">
        <v>56</v>
      </c>
      <c r="J21" s="155">
        <v>30</v>
      </c>
      <c r="K21" s="155">
        <v>86</v>
      </c>
      <c r="L21" s="322"/>
      <c r="M21" s="208"/>
    </row>
    <row r="22" spans="1:13" s="44" customFormat="1" ht="27" customHeight="1">
      <c r="A22" s="47" t="s">
        <v>26</v>
      </c>
      <c r="B22" s="145">
        <v>894</v>
      </c>
      <c r="C22" s="145">
        <v>1348</v>
      </c>
      <c r="D22" s="145">
        <v>152</v>
      </c>
      <c r="E22" s="145">
        <v>196</v>
      </c>
      <c r="F22" s="145">
        <v>348</v>
      </c>
      <c r="G22" s="145">
        <v>787</v>
      </c>
      <c r="H22" s="145">
        <v>213</v>
      </c>
      <c r="I22" s="145">
        <v>143</v>
      </c>
      <c r="J22" s="145">
        <v>19</v>
      </c>
      <c r="K22" s="145">
        <v>162</v>
      </c>
      <c r="L22" s="322"/>
      <c r="M22" s="208"/>
    </row>
    <row r="23" spans="1:13" ht="27" customHeight="1">
      <c r="A23" s="49" t="s">
        <v>133</v>
      </c>
      <c r="B23" s="312">
        <v>0</v>
      </c>
      <c r="C23" s="312">
        <v>0</v>
      </c>
      <c r="D23" s="312">
        <v>0</v>
      </c>
      <c r="E23" s="312">
        <v>0</v>
      </c>
      <c r="F23" s="312">
        <v>0</v>
      </c>
      <c r="G23" s="312">
        <v>0</v>
      </c>
      <c r="H23" s="182">
        <v>0</v>
      </c>
      <c r="I23" s="199">
        <v>0</v>
      </c>
      <c r="J23" s="199">
        <v>0</v>
      </c>
      <c r="K23" s="199">
        <v>0</v>
      </c>
      <c r="L23" s="322"/>
      <c r="M23" s="208"/>
    </row>
    <row r="24" spans="1:13" ht="18" customHeight="1">
      <c r="A24" s="356" t="s">
        <v>356</v>
      </c>
      <c r="B24" s="338"/>
      <c r="C24" s="338"/>
      <c r="D24" s="263"/>
      <c r="E24" s="263"/>
      <c r="F24" s="263"/>
      <c r="G24" s="263"/>
      <c r="H24" s="263"/>
      <c r="I24" s="220"/>
      <c r="J24" s="220"/>
      <c r="K24" s="220"/>
      <c r="L24" s="322"/>
      <c r="M24" s="208"/>
    </row>
    <row r="25" spans="1:13" ht="15">
      <c r="A25" s="3"/>
      <c r="L25" s="60"/>
      <c r="M25" s="60"/>
    </row>
  </sheetData>
  <sheetProtection/>
  <mergeCells count="9">
    <mergeCell ref="A3:A4"/>
    <mergeCell ref="B3:B4"/>
    <mergeCell ref="C3:C4"/>
    <mergeCell ref="L1:L24"/>
    <mergeCell ref="D3:H3"/>
    <mergeCell ref="I3:K3"/>
    <mergeCell ref="A2:K2"/>
    <mergeCell ref="A24:C24"/>
    <mergeCell ref="A1:K1"/>
  </mergeCells>
  <printOptions horizontalCentered="1"/>
  <pageMargins left="0.25" right="0.25" top="0.5" bottom="0.25" header="0" footer="0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9">
      <selection activeCell="L41" sqref="L41"/>
    </sheetView>
  </sheetViews>
  <sheetFormatPr defaultColWidth="9.140625" defaultRowHeight="17.25" customHeight="1"/>
  <cols>
    <col min="1" max="1" width="36.8515625" style="3" customWidth="1"/>
    <col min="2" max="11" width="13.57421875" style="3" customWidth="1"/>
    <col min="12" max="12" width="6.7109375" style="52" customWidth="1"/>
    <col min="13" max="16384" width="9.140625" style="3" customWidth="1"/>
  </cols>
  <sheetData>
    <row r="1" spans="1:12" ht="18" customHeight="1">
      <c r="A1" s="336" t="s">
        <v>342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22">
        <v>29</v>
      </c>
    </row>
    <row r="2" spans="1:12" ht="15" customHeight="1">
      <c r="A2" s="334" t="s">
        <v>199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22"/>
    </row>
    <row r="3" spans="1:12" ht="15.75" customHeight="1">
      <c r="A3" s="358" t="s">
        <v>134</v>
      </c>
      <c r="B3" s="326" t="s">
        <v>347</v>
      </c>
      <c r="C3" s="326" t="s">
        <v>317</v>
      </c>
      <c r="D3" s="328" t="s">
        <v>317</v>
      </c>
      <c r="E3" s="329"/>
      <c r="F3" s="329"/>
      <c r="G3" s="329"/>
      <c r="H3" s="330"/>
      <c r="I3" s="323" t="s">
        <v>322</v>
      </c>
      <c r="J3" s="323"/>
      <c r="K3" s="323"/>
      <c r="L3" s="322"/>
    </row>
    <row r="4" spans="1:19" ht="15.75" customHeight="1">
      <c r="A4" s="359"/>
      <c r="B4" s="327"/>
      <c r="C4" s="327"/>
      <c r="D4" s="7" t="s">
        <v>350</v>
      </c>
      <c r="E4" s="7" t="s">
        <v>370</v>
      </c>
      <c r="F4" s="253" t="s">
        <v>373</v>
      </c>
      <c r="G4" s="7" t="s">
        <v>371</v>
      </c>
      <c r="H4" s="7" t="s">
        <v>372</v>
      </c>
      <c r="I4" s="7" t="s">
        <v>350</v>
      </c>
      <c r="J4" s="7" t="s">
        <v>370</v>
      </c>
      <c r="K4" s="253" t="s">
        <v>373</v>
      </c>
      <c r="L4" s="322"/>
      <c r="M4" s="41"/>
      <c r="N4" s="41"/>
      <c r="O4" s="41"/>
      <c r="P4" s="41"/>
      <c r="Q4" s="41"/>
      <c r="R4" s="41"/>
      <c r="S4" s="41"/>
    </row>
    <row r="5" spans="1:20" ht="15" customHeight="1">
      <c r="A5" s="209" t="s">
        <v>69</v>
      </c>
      <c r="B5" s="183">
        <v>192438</v>
      </c>
      <c r="C5" s="183">
        <v>199111</v>
      </c>
      <c r="D5" s="183">
        <v>46279</v>
      </c>
      <c r="E5" s="183">
        <v>48527</v>
      </c>
      <c r="F5" s="183">
        <v>94806</v>
      </c>
      <c r="G5" s="183">
        <v>51376</v>
      </c>
      <c r="H5" s="183">
        <v>52929</v>
      </c>
      <c r="I5" s="183">
        <v>44092</v>
      </c>
      <c r="J5" s="183">
        <v>34539</v>
      </c>
      <c r="K5" s="183">
        <v>78631</v>
      </c>
      <c r="L5" s="322"/>
      <c r="M5" s="41"/>
      <c r="N5" s="41"/>
      <c r="O5" s="41"/>
      <c r="P5" s="41"/>
      <c r="Q5" s="41"/>
      <c r="R5" s="41"/>
      <c r="S5" s="41"/>
      <c r="T5" s="41"/>
    </row>
    <row r="6" spans="1:20" ht="15" customHeight="1">
      <c r="A6" s="18" t="s">
        <v>135</v>
      </c>
      <c r="B6" s="145">
        <v>48032</v>
      </c>
      <c r="C6" s="145">
        <v>52383</v>
      </c>
      <c r="D6" s="145">
        <v>12332</v>
      </c>
      <c r="E6" s="145">
        <v>12388</v>
      </c>
      <c r="F6" s="145">
        <v>24720</v>
      </c>
      <c r="G6" s="145">
        <v>13967</v>
      </c>
      <c r="H6" s="145">
        <v>13696</v>
      </c>
      <c r="I6" s="145">
        <v>11216</v>
      </c>
      <c r="J6" s="145">
        <v>9429</v>
      </c>
      <c r="K6" s="145">
        <v>20645</v>
      </c>
      <c r="L6" s="322"/>
      <c r="M6" s="41"/>
      <c r="N6" s="41"/>
      <c r="O6" s="41"/>
      <c r="P6" s="41"/>
      <c r="Q6" s="41"/>
      <c r="R6" s="41"/>
      <c r="S6" s="41"/>
      <c r="T6" s="41"/>
    </row>
    <row r="7" spans="1:12" ht="15" customHeight="1">
      <c r="A7" s="42" t="s">
        <v>136</v>
      </c>
      <c r="B7" s="138">
        <v>392</v>
      </c>
      <c r="C7" s="138">
        <v>540</v>
      </c>
      <c r="D7" s="138">
        <v>84</v>
      </c>
      <c r="E7" s="138">
        <v>112</v>
      </c>
      <c r="F7" s="138">
        <v>196</v>
      </c>
      <c r="G7" s="138">
        <v>193</v>
      </c>
      <c r="H7" s="138">
        <v>151</v>
      </c>
      <c r="I7" s="138">
        <v>86</v>
      </c>
      <c r="J7" s="138">
        <v>106</v>
      </c>
      <c r="K7" s="138">
        <v>192</v>
      </c>
      <c r="L7" s="322"/>
    </row>
    <row r="8" spans="1:12" ht="15" customHeight="1">
      <c r="A8" s="42" t="s">
        <v>137</v>
      </c>
      <c r="B8" s="138">
        <v>4176</v>
      </c>
      <c r="C8" s="138">
        <v>4050</v>
      </c>
      <c r="D8" s="138">
        <v>1011</v>
      </c>
      <c r="E8" s="138">
        <v>1040</v>
      </c>
      <c r="F8" s="138">
        <v>2051</v>
      </c>
      <c r="G8" s="138">
        <v>982</v>
      </c>
      <c r="H8" s="138">
        <v>1017</v>
      </c>
      <c r="I8" s="138">
        <v>808</v>
      </c>
      <c r="J8" s="138">
        <v>421</v>
      </c>
      <c r="K8" s="138">
        <v>1229</v>
      </c>
      <c r="L8" s="322"/>
    </row>
    <row r="9" spans="1:12" ht="15" customHeight="1">
      <c r="A9" s="42" t="s">
        <v>138</v>
      </c>
      <c r="B9" s="138">
        <v>390</v>
      </c>
      <c r="C9" s="138">
        <v>405</v>
      </c>
      <c r="D9" s="138">
        <v>76</v>
      </c>
      <c r="E9" s="138">
        <v>123</v>
      </c>
      <c r="F9" s="138">
        <v>199</v>
      </c>
      <c r="G9" s="138">
        <v>107</v>
      </c>
      <c r="H9" s="138">
        <v>99</v>
      </c>
      <c r="I9" s="138">
        <v>91</v>
      </c>
      <c r="J9" s="138">
        <v>151</v>
      </c>
      <c r="K9" s="138">
        <v>242</v>
      </c>
      <c r="L9" s="322"/>
    </row>
    <row r="10" spans="1:12" ht="15" customHeight="1">
      <c r="A10" s="42" t="s">
        <v>139</v>
      </c>
      <c r="B10" s="138">
        <v>97</v>
      </c>
      <c r="C10" s="138">
        <v>85</v>
      </c>
      <c r="D10" s="138">
        <v>20</v>
      </c>
      <c r="E10" s="138">
        <v>17</v>
      </c>
      <c r="F10" s="138">
        <v>37</v>
      </c>
      <c r="G10" s="138">
        <v>22</v>
      </c>
      <c r="H10" s="138">
        <v>26</v>
      </c>
      <c r="I10" s="138">
        <v>22</v>
      </c>
      <c r="J10" s="138">
        <v>11</v>
      </c>
      <c r="K10" s="138">
        <v>33</v>
      </c>
      <c r="L10" s="322"/>
    </row>
    <row r="11" spans="1:12" ht="15" customHeight="1">
      <c r="A11" s="42" t="s">
        <v>140</v>
      </c>
      <c r="B11" s="138">
        <v>15630</v>
      </c>
      <c r="C11" s="138">
        <v>13852</v>
      </c>
      <c r="D11" s="138">
        <v>3853</v>
      </c>
      <c r="E11" s="138">
        <v>3314</v>
      </c>
      <c r="F11" s="138">
        <v>7167</v>
      </c>
      <c r="G11" s="138">
        <v>3160</v>
      </c>
      <c r="H11" s="138">
        <v>3525</v>
      </c>
      <c r="I11" s="138">
        <v>2739</v>
      </c>
      <c r="J11" s="138">
        <v>2517</v>
      </c>
      <c r="K11" s="138">
        <v>5256</v>
      </c>
      <c r="L11" s="322"/>
    </row>
    <row r="12" spans="1:12" ht="15" customHeight="1">
      <c r="A12" s="42" t="s">
        <v>141</v>
      </c>
      <c r="B12" s="138">
        <v>5442</v>
      </c>
      <c r="C12" s="138">
        <v>5960</v>
      </c>
      <c r="D12" s="138">
        <v>1483</v>
      </c>
      <c r="E12" s="138">
        <v>1336</v>
      </c>
      <c r="F12" s="138">
        <v>2819</v>
      </c>
      <c r="G12" s="138">
        <v>1480</v>
      </c>
      <c r="H12" s="138">
        <v>1661</v>
      </c>
      <c r="I12" s="138">
        <v>1362</v>
      </c>
      <c r="J12" s="138">
        <v>1072</v>
      </c>
      <c r="K12" s="138">
        <v>2434</v>
      </c>
      <c r="L12" s="322"/>
    </row>
    <row r="13" spans="1:12" ht="15" customHeight="1">
      <c r="A13" s="42" t="s">
        <v>142</v>
      </c>
      <c r="B13" s="138">
        <v>311</v>
      </c>
      <c r="C13" s="138">
        <v>281</v>
      </c>
      <c r="D13" s="138">
        <v>66</v>
      </c>
      <c r="E13" s="138">
        <v>35</v>
      </c>
      <c r="F13" s="138">
        <v>101</v>
      </c>
      <c r="G13" s="138">
        <v>77</v>
      </c>
      <c r="H13" s="138">
        <v>103</v>
      </c>
      <c r="I13" s="138">
        <v>72</v>
      </c>
      <c r="J13" s="138">
        <v>62</v>
      </c>
      <c r="K13" s="138">
        <v>134</v>
      </c>
      <c r="L13" s="322"/>
    </row>
    <row r="14" spans="1:12" ht="15" customHeight="1">
      <c r="A14" s="42" t="s">
        <v>143</v>
      </c>
      <c r="B14" s="138">
        <v>562</v>
      </c>
      <c r="C14" s="138">
        <v>646</v>
      </c>
      <c r="D14" s="138">
        <v>147</v>
      </c>
      <c r="E14" s="138">
        <v>140</v>
      </c>
      <c r="F14" s="138">
        <v>287</v>
      </c>
      <c r="G14" s="138">
        <v>191</v>
      </c>
      <c r="H14" s="138">
        <v>168</v>
      </c>
      <c r="I14" s="138">
        <v>105</v>
      </c>
      <c r="J14" s="138">
        <v>98</v>
      </c>
      <c r="K14" s="138">
        <v>203</v>
      </c>
      <c r="L14" s="322"/>
    </row>
    <row r="15" spans="1:12" ht="15" customHeight="1">
      <c r="A15" s="42" t="s">
        <v>144</v>
      </c>
      <c r="B15" s="138">
        <v>172</v>
      </c>
      <c r="C15" s="138">
        <v>165</v>
      </c>
      <c r="D15" s="138">
        <v>33</v>
      </c>
      <c r="E15" s="138">
        <v>28</v>
      </c>
      <c r="F15" s="138">
        <v>61</v>
      </c>
      <c r="G15" s="138">
        <v>77</v>
      </c>
      <c r="H15" s="138">
        <v>27</v>
      </c>
      <c r="I15" s="138">
        <v>27</v>
      </c>
      <c r="J15" s="138">
        <v>36</v>
      </c>
      <c r="K15" s="138">
        <v>63</v>
      </c>
      <c r="L15" s="322"/>
    </row>
    <row r="16" spans="1:12" ht="15" customHeight="1">
      <c r="A16" s="42" t="s">
        <v>145</v>
      </c>
      <c r="B16" s="138">
        <v>4349</v>
      </c>
      <c r="C16" s="138">
        <v>4663</v>
      </c>
      <c r="D16" s="138">
        <v>944</v>
      </c>
      <c r="E16" s="138">
        <v>1365</v>
      </c>
      <c r="F16" s="138">
        <v>2309</v>
      </c>
      <c r="G16" s="138">
        <v>1084</v>
      </c>
      <c r="H16" s="138">
        <v>1270</v>
      </c>
      <c r="I16" s="138">
        <v>895</v>
      </c>
      <c r="J16" s="138">
        <v>908</v>
      </c>
      <c r="K16" s="138">
        <v>1803</v>
      </c>
      <c r="L16" s="322"/>
    </row>
    <row r="17" spans="1:12" ht="15" customHeight="1">
      <c r="A17" s="42" t="s">
        <v>146</v>
      </c>
      <c r="B17" s="138">
        <v>960</v>
      </c>
      <c r="C17" s="138">
        <v>1082</v>
      </c>
      <c r="D17" s="138">
        <v>264</v>
      </c>
      <c r="E17" s="138">
        <v>273</v>
      </c>
      <c r="F17" s="138">
        <v>537</v>
      </c>
      <c r="G17" s="138">
        <v>282</v>
      </c>
      <c r="H17" s="138">
        <v>263</v>
      </c>
      <c r="I17" s="138">
        <v>318</v>
      </c>
      <c r="J17" s="138">
        <v>273</v>
      </c>
      <c r="K17" s="138">
        <v>591</v>
      </c>
      <c r="L17" s="322"/>
    </row>
    <row r="18" spans="1:12" ht="15" customHeight="1">
      <c r="A18" s="42" t="s">
        <v>147</v>
      </c>
      <c r="B18" s="138">
        <v>636</v>
      </c>
      <c r="C18" s="138">
        <v>668</v>
      </c>
      <c r="D18" s="138">
        <v>136</v>
      </c>
      <c r="E18" s="138">
        <v>153</v>
      </c>
      <c r="F18" s="138">
        <v>289</v>
      </c>
      <c r="G18" s="138">
        <v>181</v>
      </c>
      <c r="H18" s="138">
        <v>198</v>
      </c>
      <c r="I18" s="138">
        <v>145</v>
      </c>
      <c r="J18" s="138">
        <v>155</v>
      </c>
      <c r="K18" s="138">
        <v>300</v>
      </c>
      <c r="L18" s="322"/>
    </row>
    <row r="19" spans="1:12" ht="15" customHeight="1">
      <c r="A19" s="42" t="s">
        <v>148</v>
      </c>
      <c r="B19" s="138">
        <v>375</v>
      </c>
      <c r="C19" s="138">
        <v>454</v>
      </c>
      <c r="D19" s="138">
        <v>95</v>
      </c>
      <c r="E19" s="138">
        <v>90</v>
      </c>
      <c r="F19" s="138">
        <v>185</v>
      </c>
      <c r="G19" s="138">
        <v>121</v>
      </c>
      <c r="H19" s="138">
        <v>148</v>
      </c>
      <c r="I19" s="138">
        <v>112</v>
      </c>
      <c r="J19" s="138">
        <v>139</v>
      </c>
      <c r="K19" s="138">
        <v>251</v>
      </c>
      <c r="L19" s="322"/>
    </row>
    <row r="20" spans="1:12" ht="15" customHeight="1">
      <c r="A20" s="42" t="s">
        <v>149</v>
      </c>
      <c r="B20" s="138">
        <v>187</v>
      </c>
      <c r="C20" s="138">
        <v>70</v>
      </c>
      <c r="D20" s="138">
        <v>13</v>
      </c>
      <c r="E20" s="138">
        <v>15</v>
      </c>
      <c r="F20" s="138">
        <v>28</v>
      </c>
      <c r="G20" s="138">
        <v>20</v>
      </c>
      <c r="H20" s="138">
        <v>22</v>
      </c>
      <c r="I20" s="138">
        <v>15</v>
      </c>
      <c r="J20" s="138">
        <v>25</v>
      </c>
      <c r="K20" s="138">
        <v>40</v>
      </c>
      <c r="L20" s="322"/>
    </row>
    <row r="21" spans="1:12" ht="15" customHeight="1">
      <c r="A21" s="42" t="s">
        <v>150</v>
      </c>
      <c r="B21" s="138">
        <v>3796</v>
      </c>
      <c r="C21" s="138">
        <v>6213</v>
      </c>
      <c r="D21" s="138">
        <v>998</v>
      </c>
      <c r="E21" s="138">
        <v>1346</v>
      </c>
      <c r="F21" s="138">
        <v>2344</v>
      </c>
      <c r="G21" s="138">
        <v>2325</v>
      </c>
      <c r="H21" s="138">
        <v>1544</v>
      </c>
      <c r="I21" s="138">
        <v>1971</v>
      </c>
      <c r="J21" s="138">
        <v>1157</v>
      </c>
      <c r="K21" s="138">
        <v>3128</v>
      </c>
      <c r="L21" s="322"/>
    </row>
    <row r="22" spans="1:12" ht="15" customHeight="1">
      <c r="A22" s="42" t="s">
        <v>151</v>
      </c>
      <c r="B22" s="138">
        <v>281</v>
      </c>
      <c r="C22" s="138">
        <v>370</v>
      </c>
      <c r="D22" s="138">
        <v>49</v>
      </c>
      <c r="E22" s="138">
        <v>82</v>
      </c>
      <c r="F22" s="138">
        <v>131</v>
      </c>
      <c r="G22" s="138">
        <v>74</v>
      </c>
      <c r="H22" s="138">
        <v>165</v>
      </c>
      <c r="I22" s="138">
        <v>77</v>
      </c>
      <c r="J22" s="138">
        <v>69</v>
      </c>
      <c r="K22" s="138">
        <v>146</v>
      </c>
      <c r="L22" s="322"/>
    </row>
    <row r="23" spans="1:12" ht="15" customHeight="1">
      <c r="A23" s="42" t="s">
        <v>152</v>
      </c>
      <c r="B23" s="138">
        <v>1473</v>
      </c>
      <c r="C23" s="138">
        <v>1503</v>
      </c>
      <c r="D23" s="138">
        <v>414</v>
      </c>
      <c r="E23" s="138">
        <v>332</v>
      </c>
      <c r="F23" s="138">
        <v>746</v>
      </c>
      <c r="G23" s="138">
        <v>356</v>
      </c>
      <c r="H23" s="138">
        <v>401</v>
      </c>
      <c r="I23" s="138">
        <v>278</v>
      </c>
      <c r="J23" s="138">
        <v>186</v>
      </c>
      <c r="K23" s="138">
        <v>464</v>
      </c>
      <c r="L23" s="322"/>
    </row>
    <row r="24" spans="1:12" ht="15" customHeight="1">
      <c r="A24" s="42" t="s">
        <v>153</v>
      </c>
      <c r="B24" s="138">
        <v>2609</v>
      </c>
      <c r="C24" s="138">
        <v>3161</v>
      </c>
      <c r="D24" s="138">
        <v>780</v>
      </c>
      <c r="E24" s="138">
        <v>793</v>
      </c>
      <c r="F24" s="138">
        <v>1573</v>
      </c>
      <c r="G24" s="138">
        <v>731</v>
      </c>
      <c r="H24" s="138">
        <v>857</v>
      </c>
      <c r="I24" s="138">
        <v>770</v>
      </c>
      <c r="J24" s="138">
        <v>782</v>
      </c>
      <c r="K24" s="138">
        <v>1552</v>
      </c>
      <c r="L24" s="322"/>
    </row>
    <row r="25" spans="1:12" ht="15" customHeight="1">
      <c r="A25" s="42" t="s">
        <v>154</v>
      </c>
      <c r="B25" s="138">
        <v>4261</v>
      </c>
      <c r="C25" s="138">
        <v>6022</v>
      </c>
      <c r="D25" s="138">
        <v>1520</v>
      </c>
      <c r="E25" s="138">
        <v>1226</v>
      </c>
      <c r="F25" s="138">
        <v>2746</v>
      </c>
      <c r="G25" s="138">
        <v>1833</v>
      </c>
      <c r="H25" s="138">
        <v>1443</v>
      </c>
      <c r="I25" s="138">
        <v>863</v>
      </c>
      <c r="J25" s="138">
        <v>785</v>
      </c>
      <c r="K25" s="138">
        <v>1648</v>
      </c>
      <c r="L25" s="322"/>
    </row>
    <row r="26" spans="1:14" ht="15" customHeight="1">
      <c r="A26" s="42" t="s">
        <v>196</v>
      </c>
      <c r="B26" s="138">
        <v>1933</v>
      </c>
      <c r="C26" s="138">
        <v>2193</v>
      </c>
      <c r="D26" s="138">
        <v>346</v>
      </c>
      <c r="E26" s="138">
        <v>568</v>
      </c>
      <c r="F26" s="138">
        <v>914</v>
      </c>
      <c r="G26" s="138">
        <v>671</v>
      </c>
      <c r="H26" s="138">
        <v>608</v>
      </c>
      <c r="I26" s="138">
        <v>460</v>
      </c>
      <c r="J26" s="138">
        <v>476</v>
      </c>
      <c r="K26" s="138">
        <v>936</v>
      </c>
      <c r="L26" s="322"/>
      <c r="M26" s="55"/>
      <c r="N26" s="55"/>
    </row>
    <row r="27" spans="1:12" ht="15" customHeight="1">
      <c r="A27" s="18" t="s">
        <v>59</v>
      </c>
      <c r="B27" s="184">
        <v>103309</v>
      </c>
      <c r="C27" s="184">
        <v>107943</v>
      </c>
      <c r="D27" s="145">
        <v>24145</v>
      </c>
      <c r="E27" s="145">
        <v>26574</v>
      </c>
      <c r="F27" s="145">
        <v>50719</v>
      </c>
      <c r="G27" s="145">
        <v>28619</v>
      </c>
      <c r="H27" s="145">
        <v>28605</v>
      </c>
      <c r="I27" s="145">
        <v>25630</v>
      </c>
      <c r="J27" s="145">
        <v>17895</v>
      </c>
      <c r="K27" s="145">
        <v>43525</v>
      </c>
      <c r="L27" s="322"/>
    </row>
    <row r="28" spans="1:12" ht="15" customHeight="1">
      <c r="A28" s="42" t="s">
        <v>155</v>
      </c>
      <c r="B28" s="185">
        <v>31818</v>
      </c>
      <c r="C28" s="185">
        <v>33239</v>
      </c>
      <c r="D28" s="138">
        <v>7484</v>
      </c>
      <c r="E28" s="138">
        <v>8172</v>
      </c>
      <c r="F28" s="138">
        <v>15656</v>
      </c>
      <c r="G28" s="138">
        <v>8362</v>
      </c>
      <c r="H28" s="138">
        <v>9221</v>
      </c>
      <c r="I28" s="138">
        <v>5553</v>
      </c>
      <c r="J28" s="138">
        <v>6187</v>
      </c>
      <c r="K28" s="138">
        <v>11740</v>
      </c>
      <c r="L28" s="322"/>
    </row>
    <row r="29" spans="1:12" ht="15" customHeight="1">
      <c r="A29" s="42" t="s">
        <v>358</v>
      </c>
      <c r="B29" s="185">
        <v>977</v>
      </c>
      <c r="C29" s="185">
        <v>936</v>
      </c>
      <c r="D29" s="138">
        <v>170</v>
      </c>
      <c r="E29" s="138">
        <v>201</v>
      </c>
      <c r="F29" s="138">
        <v>371</v>
      </c>
      <c r="G29" s="138">
        <v>208</v>
      </c>
      <c r="H29" s="138">
        <v>357</v>
      </c>
      <c r="I29" s="138">
        <v>266</v>
      </c>
      <c r="J29" s="138">
        <v>301</v>
      </c>
      <c r="K29" s="138">
        <v>567</v>
      </c>
      <c r="L29" s="322"/>
    </row>
    <row r="30" spans="1:12" ht="15" customHeight="1">
      <c r="A30" s="42" t="s">
        <v>156</v>
      </c>
      <c r="B30" s="185">
        <v>35161</v>
      </c>
      <c r="C30" s="185">
        <v>27597</v>
      </c>
      <c r="D30" s="138">
        <v>8405</v>
      </c>
      <c r="E30" s="138">
        <v>9084</v>
      </c>
      <c r="F30" s="138">
        <v>17489</v>
      </c>
      <c r="G30" s="138">
        <v>5940</v>
      </c>
      <c r="H30" s="138">
        <v>4168</v>
      </c>
      <c r="I30" s="138">
        <v>4215</v>
      </c>
      <c r="J30" s="138">
        <v>3201</v>
      </c>
      <c r="K30" s="138">
        <v>7416</v>
      </c>
      <c r="L30" s="322"/>
    </row>
    <row r="31" spans="1:12" ht="15" customHeight="1">
      <c r="A31" s="42" t="s">
        <v>157</v>
      </c>
      <c r="B31" s="185">
        <v>3587</v>
      </c>
      <c r="C31" s="185">
        <v>3961</v>
      </c>
      <c r="D31" s="138">
        <v>833</v>
      </c>
      <c r="E31" s="138">
        <v>1123</v>
      </c>
      <c r="F31" s="138">
        <v>1956</v>
      </c>
      <c r="G31" s="138">
        <v>1011</v>
      </c>
      <c r="H31" s="138">
        <v>994</v>
      </c>
      <c r="I31" s="138">
        <v>879</v>
      </c>
      <c r="J31" s="138">
        <v>789</v>
      </c>
      <c r="K31" s="138">
        <v>1668</v>
      </c>
      <c r="L31" s="322"/>
    </row>
    <row r="32" spans="1:12" ht="15" customHeight="1">
      <c r="A32" s="42" t="s">
        <v>158</v>
      </c>
      <c r="B32" s="185">
        <v>8</v>
      </c>
      <c r="C32" s="185">
        <v>11</v>
      </c>
      <c r="D32" s="138">
        <v>1</v>
      </c>
      <c r="E32" s="138">
        <v>2</v>
      </c>
      <c r="F32" s="138">
        <v>3</v>
      </c>
      <c r="G32" s="138">
        <v>1</v>
      </c>
      <c r="H32" s="138">
        <v>7</v>
      </c>
      <c r="I32" s="138">
        <v>1</v>
      </c>
      <c r="J32" s="138">
        <v>3</v>
      </c>
      <c r="K32" s="138">
        <v>4</v>
      </c>
      <c r="L32" s="322"/>
    </row>
    <row r="33" spans="1:12" ht="15" customHeight="1">
      <c r="A33" s="42" t="s">
        <v>159</v>
      </c>
      <c r="B33" s="185">
        <v>5981</v>
      </c>
      <c r="C33" s="185">
        <v>6143</v>
      </c>
      <c r="D33" s="138">
        <v>1444</v>
      </c>
      <c r="E33" s="138">
        <v>1490</v>
      </c>
      <c r="F33" s="138">
        <v>2934</v>
      </c>
      <c r="G33" s="138">
        <v>1675</v>
      </c>
      <c r="H33" s="138">
        <v>1534</v>
      </c>
      <c r="I33" s="138">
        <v>1286</v>
      </c>
      <c r="J33" s="138">
        <v>1049</v>
      </c>
      <c r="K33" s="138">
        <v>2335</v>
      </c>
      <c r="L33" s="322"/>
    </row>
    <row r="34" spans="1:13" ht="15" customHeight="1">
      <c r="A34" s="42" t="s">
        <v>160</v>
      </c>
      <c r="B34" s="185">
        <v>3374</v>
      </c>
      <c r="C34" s="185">
        <v>3910</v>
      </c>
      <c r="D34" s="138">
        <v>931</v>
      </c>
      <c r="E34" s="138">
        <v>916</v>
      </c>
      <c r="F34" s="138">
        <v>1847</v>
      </c>
      <c r="G34" s="138">
        <v>1129</v>
      </c>
      <c r="H34" s="138">
        <v>934</v>
      </c>
      <c r="I34" s="138">
        <v>743</v>
      </c>
      <c r="J34" s="138">
        <v>385</v>
      </c>
      <c r="K34" s="138">
        <v>1128</v>
      </c>
      <c r="L34" s="322"/>
      <c r="M34" s="55"/>
    </row>
    <row r="35" spans="1:12" ht="15" customHeight="1">
      <c r="A35" s="42" t="s">
        <v>161</v>
      </c>
      <c r="B35" s="185">
        <v>3453</v>
      </c>
      <c r="C35" s="185">
        <v>4072</v>
      </c>
      <c r="D35" s="138">
        <v>817</v>
      </c>
      <c r="E35" s="138">
        <v>1189</v>
      </c>
      <c r="F35" s="138">
        <v>2006</v>
      </c>
      <c r="G35" s="138">
        <v>1087</v>
      </c>
      <c r="H35" s="138">
        <v>979</v>
      </c>
      <c r="I35" s="138">
        <v>1017</v>
      </c>
      <c r="J35" s="138">
        <v>1153</v>
      </c>
      <c r="K35" s="138">
        <v>2170</v>
      </c>
      <c r="L35" s="322"/>
    </row>
    <row r="36" spans="1:12" ht="15" customHeight="1">
      <c r="A36" s="42" t="s">
        <v>162</v>
      </c>
      <c r="B36" s="185">
        <v>30</v>
      </c>
      <c r="C36" s="185">
        <v>36</v>
      </c>
      <c r="D36" s="138">
        <v>12</v>
      </c>
      <c r="E36" s="138">
        <v>6</v>
      </c>
      <c r="F36" s="138">
        <v>18</v>
      </c>
      <c r="G36" s="138">
        <v>9</v>
      </c>
      <c r="H36" s="138">
        <v>9</v>
      </c>
      <c r="I36" s="138">
        <v>6</v>
      </c>
      <c r="J36" s="138">
        <v>9</v>
      </c>
      <c r="K36" s="138">
        <v>15</v>
      </c>
      <c r="L36" s="322"/>
    </row>
    <row r="37" spans="1:12" ht="15" customHeight="1">
      <c r="A37" s="42" t="s">
        <v>163</v>
      </c>
      <c r="B37" s="185">
        <v>759</v>
      </c>
      <c r="C37" s="185">
        <v>637</v>
      </c>
      <c r="D37" s="138">
        <v>145</v>
      </c>
      <c r="E37" s="138">
        <v>118</v>
      </c>
      <c r="F37" s="138">
        <v>263</v>
      </c>
      <c r="G37" s="138">
        <v>168</v>
      </c>
      <c r="H37" s="138">
        <v>206</v>
      </c>
      <c r="I37" s="138">
        <v>129</v>
      </c>
      <c r="J37" s="138">
        <v>276</v>
      </c>
      <c r="K37" s="138">
        <v>405</v>
      </c>
      <c r="L37" s="322"/>
    </row>
    <row r="38" spans="1:12" ht="15" customHeight="1">
      <c r="A38" s="42" t="s">
        <v>164</v>
      </c>
      <c r="B38" s="186">
        <v>134</v>
      </c>
      <c r="C38" s="186">
        <v>143</v>
      </c>
      <c r="D38" s="138">
        <v>37</v>
      </c>
      <c r="E38" s="138">
        <v>26</v>
      </c>
      <c r="F38" s="138">
        <v>63</v>
      </c>
      <c r="G38" s="138">
        <v>47</v>
      </c>
      <c r="H38" s="138">
        <v>33</v>
      </c>
      <c r="I38" s="155">
        <v>21</v>
      </c>
      <c r="J38" s="155">
        <v>21</v>
      </c>
      <c r="K38" s="155">
        <v>42</v>
      </c>
      <c r="L38" s="322"/>
    </row>
    <row r="39" spans="1:12" ht="15" customHeight="1">
      <c r="A39" s="50" t="s">
        <v>165</v>
      </c>
      <c r="B39" s="187">
        <v>2007</v>
      </c>
      <c r="C39" s="187">
        <v>1283</v>
      </c>
      <c r="D39" s="188">
        <v>642</v>
      </c>
      <c r="E39" s="188">
        <v>389</v>
      </c>
      <c r="F39" s="188">
        <v>1031</v>
      </c>
      <c r="G39" s="188">
        <v>33</v>
      </c>
      <c r="H39" s="188">
        <v>219</v>
      </c>
      <c r="I39" s="188">
        <v>26</v>
      </c>
      <c r="J39" s="188">
        <v>51</v>
      </c>
      <c r="K39" s="188">
        <v>77</v>
      </c>
      <c r="L39" s="322"/>
    </row>
    <row r="40" spans="1:12" ht="15" customHeight="1">
      <c r="A40" s="10" t="s">
        <v>357</v>
      </c>
      <c r="B40" s="51"/>
      <c r="C40" s="51"/>
      <c r="D40" s="64"/>
      <c r="E40" s="64"/>
      <c r="F40" s="64"/>
      <c r="G40" s="64"/>
      <c r="H40" s="64"/>
      <c r="I40" s="51"/>
      <c r="J40" s="51"/>
      <c r="K40" s="51"/>
      <c r="L40" s="322"/>
    </row>
    <row r="41" spans="1:12" ht="17.25" customHeight="1">
      <c r="A41" s="51"/>
      <c r="B41" s="53"/>
      <c r="C41" s="53"/>
      <c r="D41" s="58"/>
      <c r="E41" s="58"/>
      <c r="F41" s="58"/>
      <c r="G41" s="58"/>
      <c r="H41" s="58"/>
      <c r="I41" s="53"/>
      <c r="J41" s="53"/>
      <c r="K41" s="53"/>
      <c r="L41" s="120"/>
    </row>
    <row r="42" spans="2:12" ht="17.25" customHeight="1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120"/>
    </row>
    <row r="43" spans="2:11" ht="17.25" customHeight="1">
      <c r="B43" s="55"/>
      <c r="C43" s="55"/>
      <c r="D43" s="55"/>
      <c r="E43" s="55"/>
      <c r="F43" s="55"/>
      <c r="G43" s="55"/>
      <c r="H43" s="55"/>
      <c r="I43" s="55"/>
      <c r="J43" s="55"/>
      <c r="K43" s="55"/>
    </row>
  </sheetData>
  <sheetProtection/>
  <mergeCells count="8">
    <mergeCell ref="L1:L40"/>
    <mergeCell ref="A3:A4"/>
    <mergeCell ref="B3:B4"/>
    <mergeCell ref="C3:C4"/>
    <mergeCell ref="D3:H3"/>
    <mergeCell ref="A2:K2"/>
    <mergeCell ref="I3:K3"/>
    <mergeCell ref="A1:K1"/>
  </mergeCells>
  <printOptions horizontalCentered="1"/>
  <pageMargins left="0.25" right="0.25" top="0.5" bottom="0.5" header="0" footer="0"/>
  <pageSetup fitToHeight="1" fitToWidth="1" horizontalDpi="600" verticalDpi="600" orientation="landscape" paperSize="9" scale="8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19">
      <selection activeCell="L41" sqref="L41"/>
    </sheetView>
  </sheetViews>
  <sheetFormatPr defaultColWidth="9.140625" defaultRowHeight="12.75"/>
  <cols>
    <col min="1" max="1" width="32.57421875" style="3" customWidth="1"/>
    <col min="2" max="11" width="12.8515625" style="3" customWidth="1"/>
    <col min="12" max="12" width="6.7109375" style="52" customWidth="1"/>
    <col min="13" max="16384" width="9.140625" style="3" customWidth="1"/>
  </cols>
  <sheetData>
    <row r="1" spans="1:12" ht="18" customHeight="1">
      <c r="A1" s="336" t="s">
        <v>343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22">
        <v>30</v>
      </c>
    </row>
    <row r="2" spans="1:12" ht="16.5" customHeight="1">
      <c r="A2" s="324" t="s">
        <v>199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2"/>
    </row>
    <row r="3" spans="1:12" ht="15.75" customHeight="1">
      <c r="A3" s="358" t="s">
        <v>134</v>
      </c>
      <c r="B3" s="326" t="s">
        <v>347</v>
      </c>
      <c r="C3" s="326" t="s">
        <v>317</v>
      </c>
      <c r="D3" s="328" t="s">
        <v>317</v>
      </c>
      <c r="E3" s="329"/>
      <c r="F3" s="329"/>
      <c r="G3" s="329"/>
      <c r="H3" s="330"/>
      <c r="I3" s="323" t="s">
        <v>322</v>
      </c>
      <c r="J3" s="323"/>
      <c r="K3" s="323"/>
      <c r="L3" s="322"/>
    </row>
    <row r="4" spans="1:12" ht="15.75" customHeight="1">
      <c r="A4" s="359"/>
      <c r="B4" s="327"/>
      <c r="C4" s="327"/>
      <c r="D4" s="7" t="s">
        <v>350</v>
      </c>
      <c r="E4" s="7" t="s">
        <v>370</v>
      </c>
      <c r="F4" s="253" t="s">
        <v>373</v>
      </c>
      <c r="G4" s="7" t="s">
        <v>371</v>
      </c>
      <c r="H4" s="7" t="s">
        <v>372</v>
      </c>
      <c r="I4" s="7" t="s">
        <v>350</v>
      </c>
      <c r="J4" s="7" t="s">
        <v>370</v>
      </c>
      <c r="K4" s="253" t="s">
        <v>373</v>
      </c>
      <c r="L4" s="322"/>
    </row>
    <row r="5" spans="1:12" ht="15" customHeight="1">
      <c r="A5" s="21" t="s">
        <v>166</v>
      </c>
      <c r="B5" s="189"/>
      <c r="C5" s="189"/>
      <c r="D5" s="102"/>
      <c r="E5" s="102"/>
      <c r="F5" s="102"/>
      <c r="G5" s="102"/>
      <c r="H5" s="102"/>
      <c r="I5" s="189"/>
      <c r="J5" s="189"/>
      <c r="K5" s="189"/>
      <c r="L5" s="322"/>
    </row>
    <row r="6" spans="1:12" ht="15" customHeight="1">
      <c r="A6" s="42" t="s">
        <v>167</v>
      </c>
      <c r="B6" s="155">
        <v>764</v>
      </c>
      <c r="C6" s="155">
        <v>1777</v>
      </c>
      <c r="D6" s="155">
        <v>279</v>
      </c>
      <c r="E6" s="155">
        <v>268</v>
      </c>
      <c r="F6" s="155">
        <v>547</v>
      </c>
      <c r="G6" s="155">
        <v>1039</v>
      </c>
      <c r="H6" s="155">
        <v>191</v>
      </c>
      <c r="I6" s="155">
        <v>191</v>
      </c>
      <c r="J6" s="155">
        <v>199</v>
      </c>
      <c r="K6" s="155">
        <v>390</v>
      </c>
      <c r="L6" s="322"/>
    </row>
    <row r="7" spans="1:12" ht="15" customHeight="1">
      <c r="A7" s="42" t="s">
        <v>168</v>
      </c>
      <c r="B7" s="155">
        <v>3897</v>
      </c>
      <c r="C7" s="155">
        <v>3911</v>
      </c>
      <c r="D7" s="155">
        <v>895</v>
      </c>
      <c r="E7" s="155">
        <v>1002</v>
      </c>
      <c r="F7" s="155">
        <v>1897</v>
      </c>
      <c r="G7" s="155">
        <v>960</v>
      </c>
      <c r="H7" s="155">
        <v>1054</v>
      </c>
      <c r="I7" s="155">
        <v>863</v>
      </c>
      <c r="J7" s="155">
        <v>575</v>
      </c>
      <c r="K7" s="155">
        <v>1438</v>
      </c>
      <c r="L7" s="322"/>
    </row>
    <row r="8" spans="1:12" ht="15" customHeight="1">
      <c r="A8" s="42" t="s">
        <v>169</v>
      </c>
      <c r="B8" s="155">
        <v>6579</v>
      </c>
      <c r="C8" s="155">
        <v>14490</v>
      </c>
      <c r="D8" s="155">
        <v>895</v>
      </c>
      <c r="E8" s="155">
        <v>1249</v>
      </c>
      <c r="F8" s="155">
        <v>2144</v>
      </c>
      <c r="G8" s="155">
        <v>5337</v>
      </c>
      <c r="H8" s="155">
        <v>7009</v>
      </c>
      <c r="I8" s="155">
        <v>9066</v>
      </c>
      <c r="J8" s="155">
        <v>2646</v>
      </c>
      <c r="K8" s="155">
        <v>11712</v>
      </c>
      <c r="L8" s="322"/>
    </row>
    <row r="9" spans="1:12" ht="15" customHeight="1">
      <c r="A9" s="42" t="s">
        <v>170</v>
      </c>
      <c r="B9" s="155">
        <v>1380</v>
      </c>
      <c r="C9" s="155">
        <v>1293</v>
      </c>
      <c r="D9" s="155">
        <v>265</v>
      </c>
      <c r="E9" s="155">
        <v>362</v>
      </c>
      <c r="F9" s="155">
        <v>627</v>
      </c>
      <c r="G9" s="155">
        <v>306</v>
      </c>
      <c r="H9" s="155">
        <v>360</v>
      </c>
      <c r="I9" s="155">
        <v>206</v>
      </c>
      <c r="J9" s="155">
        <v>198</v>
      </c>
      <c r="K9" s="155">
        <v>404</v>
      </c>
      <c r="L9" s="322"/>
    </row>
    <row r="10" spans="1:12" ht="15" customHeight="1">
      <c r="A10" s="42" t="s">
        <v>196</v>
      </c>
      <c r="B10" s="155">
        <v>3400</v>
      </c>
      <c r="C10" s="155">
        <v>4504</v>
      </c>
      <c r="D10" s="155">
        <v>890</v>
      </c>
      <c r="E10" s="155">
        <v>977</v>
      </c>
      <c r="F10" s="155">
        <v>1867</v>
      </c>
      <c r="G10" s="155">
        <v>1307</v>
      </c>
      <c r="H10" s="155">
        <v>1330</v>
      </c>
      <c r="I10" s="155">
        <v>1162</v>
      </c>
      <c r="J10" s="155">
        <v>852</v>
      </c>
      <c r="K10" s="155">
        <v>2014</v>
      </c>
      <c r="L10" s="322"/>
    </row>
    <row r="11" spans="1:12" ht="15" customHeight="1">
      <c r="A11" s="18" t="s">
        <v>60</v>
      </c>
      <c r="B11" s="145">
        <v>26101</v>
      </c>
      <c r="C11" s="145">
        <v>25493</v>
      </c>
      <c r="D11" s="145">
        <v>6421</v>
      </c>
      <c r="E11" s="145">
        <v>6363</v>
      </c>
      <c r="F11" s="145">
        <v>12784</v>
      </c>
      <c r="G11" s="145">
        <v>5764</v>
      </c>
      <c r="H11" s="145">
        <v>6945</v>
      </c>
      <c r="I11" s="145">
        <v>4658</v>
      </c>
      <c r="J11" s="145">
        <v>4657</v>
      </c>
      <c r="K11" s="145">
        <v>9315</v>
      </c>
      <c r="L11" s="322"/>
    </row>
    <row r="12" spans="1:12" ht="15" customHeight="1">
      <c r="A12" s="42" t="s">
        <v>171</v>
      </c>
      <c r="B12" s="155">
        <v>118</v>
      </c>
      <c r="C12" s="155">
        <v>142</v>
      </c>
      <c r="D12" s="155">
        <v>12</v>
      </c>
      <c r="E12" s="155">
        <v>16</v>
      </c>
      <c r="F12" s="155">
        <v>28</v>
      </c>
      <c r="G12" s="155">
        <v>33</v>
      </c>
      <c r="H12" s="155">
        <v>81</v>
      </c>
      <c r="I12" s="155">
        <v>4</v>
      </c>
      <c r="J12" s="182">
        <v>0</v>
      </c>
      <c r="K12" s="155">
        <v>4</v>
      </c>
      <c r="L12" s="322"/>
    </row>
    <row r="13" spans="1:12" ht="15" customHeight="1">
      <c r="A13" s="42" t="s">
        <v>172</v>
      </c>
      <c r="B13" s="155">
        <v>11</v>
      </c>
      <c r="C13" s="155">
        <v>14</v>
      </c>
      <c r="D13" s="155">
        <v>4</v>
      </c>
      <c r="E13" s="193">
        <v>0</v>
      </c>
      <c r="F13" s="193">
        <v>4</v>
      </c>
      <c r="G13" s="155">
        <v>2</v>
      </c>
      <c r="H13" s="155">
        <v>8</v>
      </c>
      <c r="I13" s="155">
        <v>7</v>
      </c>
      <c r="J13" s="155">
        <v>1</v>
      </c>
      <c r="K13" s="155">
        <v>8</v>
      </c>
      <c r="L13" s="322"/>
    </row>
    <row r="14" spans="1:12" ht="15" customHeight="1">
      <c r="A14" s="42" t="s">
        <v>173</v>
      </c>
      <c r="B14" s="155">
        <v>1159</v>
      </c>
      <c r="C14" s="155">
        <v>1421</v>
      </c>
      <c r="D14" s="155">
        <v>360</v>
      </c>
      <c r="E14" s="155">
        <v>325</v>
      </c>
      <c r="F14" s="155">
        <v>685</v>
      </c>
      <c r="G14" s="155">
        <v>347</v>
      </c>
      <c r="H14" s="155">
        <v>389</v>
      </c>
      <c r="I14" s="155">
        <v>293</v>
      </c>
      <c r="J14" s="155">
        <v>371</v>
      </c>
      <c r="K14" s="155">
        <v>664</v>
      </c>
      <c r="L14" s="322"/>
    </row>
    <row r="15" spans="1:12" ht="15" customHeight="1">
      <c r="A15" s="42" t="s">
        <v>174</v>
      </c>
      <c r="B15" s="155">
        <v>1390</v>
      </c>
      <c r="C15" s="155">
        <v>1439</v>
      </c>
      <c r="D15" s="155">
        <v>254</v>
      </c>
      <c r="E15" s="155">
        <v>425</v>
      </c>
      <c r="F15" s="155">
        <v>679</v>
      </c>
      <c r="G15" s="155">
        <v>328</v>
      </c>
      <c r="H15" s="155">
        <v>432</v>
      </c>
      <c r="I15" s="155">
        <v>222</v>
      </c>
      <c r="J15" s="155">
        <v>443</v>
      </c>
      <c r="K15" s="155">
        <v>665</v>
      </c>
      <c r="L15" s="322"/>
    </row>
    <row r="16" spans="1:12" ht="15" customHeight="1">
      <c r="A16" s="42" t="s">
        <v>175</v>
      </c>
      <c r="B16" s="155">
        <v>1808</v>
      </c>
      <c r="C16" s="155">
        <v>1501</v>
      </c>
      <c r="D16" s="155">
        <v>358</v>
      </c>
      <c r="E16" s="155">
        <v>270</v>
      </c>
      <c r="F16" s="155">
        <v>628</v>
      </c>
      <c r="G16" s="155">
        <v>261</v>
      </c>
      <c r="H16" s="155">
        <v>612</v>
      </c>
      <c r="I16" s="155">
        <v>179</v>
      </c>
      <c r="J16" s="155">
        <v>216</v>
      </c>
      <c r="K16" s="155">
        <v>395</v>
      </c>
      <c r="L16" s="322"/>
    </row>
    <row r="17" spans="1:12" ht="15" customHeight="1">
      <c r="A17" s="42" t="s">
        <v>176</v>
      </c>
      <c r="B17" s="155">
        <v>1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322"/>
    </row>
    <row r="18" spans="1:12" ht="15" customHeight="1">
      <c r="A18" s="42" t="s">
        <v>177</v>
      </c>
      <c r="B18" s="155">
        <v>283</v>
      </c>
      <c r="C18" s="155">
        <v>309</v>
      </c>
      <c r="D18" s="155">
        <v>75</v>
      </c>
      <c r="E18" s="155">
        <v>45</v>
      </c>
      <c r="F18" s="155">
        <v>120</v>
      </c>
      <c r="G18" s="155">
        <v>84</v>
      </c>
      <c r="H18" s="155">
        <v>105</v>
      </c>
      <c r="I18" s="155">
        <v>65</v>
      </c>
      <c r="J18" s="155">
        <v>48</v>
      </c>
      <c r="K18" s="155">
        <v>113</v>
      </c>
      <c r="L18" s="322"/>
    </row>
    <row r="19" spans="1:12" ht="15" customHeight="1">
      <c r="A19" s="42" t="s">
        <v>178</v>
      </c>
      <c r="B19" s="155">
        <v>297</v>
      </c>
      <c r="C19" s="155">
        <v>335</v>
      </c>
      <c r="D19" s="155">
        <v>146</v>
      </c>
      <c r="E19" s="155">
        <v>31</v>
      </c>
      <c r="F19" s="155">
        <v>177</v>
      </c>
      <c r="G19" s="155">
        <v>58</v>
      </c>
      <c r="H19" s="155">
        <v>100</v>
      </c>
      <c r="I19" s="155">
        <v>120</v>
      </c>
      <c r="J19" s="155">
        <v>66</v>
      </c>
      <c r="K19" s="155">
        <v>186</v>
      </c>
      <c r="L19" s="322"/>
    </row>
    <row r="20" spans="1:12" ht="15" customHeight="1">
      <c r="A20" s="42" t="s">
        <v>179</v>
      </c>
      <c r="B20" s="155">
        <v>134</v>
      </c>
      <c r="C20" s="155">
        <v>102</v>
      </c>
      <c r="D20" s="155">
        <v>41</v>
      </c>
      <c r="E20" s="155">
        <v>17</v>
      </c>
      <c r="F20" s="155">
        <v>58</v>
      </c>
      <c r="G20" s="155">
        <v>13</v>
      </c>
      <c r="H20" s="155">
        <v>31</v>
      </c>
      <c r="I20" s="155">
        <v>27</v>
      </c>
      <c r="J20" s="155">
        <v>19</v>
      </c>
      <c r="K20" s="155">
        <v>46</v>
      </c>
      <c r="L20" s="322"/>
    </row>
    <row r="21" spans="1:12" ht="15" customHeight="1">
      <c r="A21" s="42" t="s">
        <v>180</v>
      </c>
      <c r="B21" s="155">
        <v>1877</v>
      </c>
      <c r="C21" s="155">
        <v>2235</v>
      </c>
      <c r="D21" s="155">
        <v>420</v>
      </c>
      <c r="E21" s="155">
        <v>689</v>
      </c>
      <c r="F21" s="155">
        <v>1109</v>
      </c>
      <c r="G21" s="155">
        <v>418</v>
      </c>
      <c r="H21" s="155">
        <v>708</v>
      </c>
      <c r="I21" s="155">
        <v>321</v>
      </c>
      <c r="J21" s="155">
        <v>359</v>
      </c>
      <c r="K21" s="155">
        <v>680</v>
      </c>
      <c r="L21" s="322"/>
    </row>
    <row r="22" spans="1:12" ht="15" customHeight="1">
      <c r="A22" s="42" t="s">
        <v>181</v>
      </c>
      <c r="B22" s="155">
        <v>17705</v>
      </c>
      <c r="C22" s="155">
        <v>16078</v>
      </c>
      <c r="D22" s="155">
        <v>4230</v>
      </c>
      <c r="E22" s="155">
        <v>4160</v>
      </c>
      <c r="F22" s="155">
        <v>8390</v>
      </c>
      <c r="G22" s="155">
        <v>3707</v>
      </c>
      <c r="H22" s="155">
        <v>3981</v>
      </c>
      <c r="I22" s="155">
        <v>3217</v>
      </c>
      <c r="J22" s="155">
        <v>2880</v>
      </c>
      <c r="K22" s="155">
        <v>6097</v>
      </c>
      <c r="L22" s="322"/>
    </row>
    <row r="23" spans="1:12" ht="15" customHeight="1">
      <c r="A23" s="42" t="s">
        <v>359</v>
      </c>
      <c r="B23" s="255">
        <v>425</v>
      </c>
      <c r="C23" s="255">
        <v>459</v>
      </c>
      <c r="D23" s="155">
        <v>84</v>
      </c>
      <c r="E23" s="155">
        <v>114</v>
      </c>
      <c r="F23" s="155">
        <v>198</v>
      </c>
      <c r="G23" s="155">
        <v>87</v>
      </c>
      <c r="H23" s="155">
        <v>174</v>
      </c>
      <c r="I23" s="255">
        <v>9</v>
      </c>
      <c r="J23" s="255">
        <v>7</v>
      </c>
      <c r="K23" s="255">
        <v>16</v>
      </c>
      <c r="L23" s="322"/>
    </row>
    <row r="24" spans="1:12" ht="15" customHeight="1">
      <c r="A24" s="42" t="s">
        <v>182</v>
      </c>
      <c r="B24" s="155">
        <v>109</v>
      </c>
      <c r="C24" s="155">
        <v>66</v>
      </c>
      <c r="D24" s="155">
        <v>4</v>
      </c>
      <c r="E24" s="155">
        <v>11</v>
      </c>
      <c r="F24" s="155">
        <v>15</v>
      </c>
      <c r="G24" s="155">
        <v>20</v>
      </c>
      <c r="H24" s="155">
        <v>31</v>
      </c>
      <c r="I24" s="155">
        <v>12</v>
      </c>
      <c r="J24" s="155">
        <v>33</v>
      </c>
      <c r="K24" s="155">
        <v>45</v>
      </c>
      <c r="L24" s="322"/>
    </row>
    <row r="25" spans="1:12" ht="15" customHeight="1">
      <c r="A25" s="97" t="s">
        <v>183</v>
      </c>
      <c r="B25" s="155">
        <v>139</v>
      </c>
      <c r="C25" s="155">
        <v>507</v>
      </c>
      <c r="D25" s="155">
        <v>191</v>
      </c>
      <c r="E25" s="155">
        <v>27</v>
      </c>
      <c r="F25" s="155">
        <v>218</v>
      </c>
      <c r="G25" s="155">
        <v>156</v>
      </c>
      <c r="H25" s="155">
        <v>133</v>
      </c>
      <c r="I25" s="155">
        <v>29</v>
      </c>
      <c r="J25" s="182">
        <v>0</v>
      </c>
      <c r="K25" s="155">
        <v>29</v>
      </c>
      <c r="L25" s="322"/>
    </row>
    <row r="26" spans="1:12" ht="15" customHeight="1">
      <c r="A26" s="42" t="s">
        <v>184</v>
      </c>
      <c r="B26" s="155">
        <v>168</v>
      </c>
      <c r="C26" s="155">
        <v>319</v>
      </c>
      <c r="D26" s="155">
        <v>169</v>
      </c>
      <c r="E26" s="155">
        <v>71</v>
      </c>
      <c r="F26" s="155">
        <v>240</v>
      </c>
      <c r="G26" s="155">
        <v>16</v>
      </c>
      <c r="H26" s="155">
        <v>63</v>
      </c>
      <c r="I26" s="155">
        <v>20</v>
      </c>
      <c r="J26" s="182">
        <v>0</v>
      </c>
      <c r="K26" s="155">
        <v>20</v>
      </c>
      <c r="L26" s="322"/>
    </row>
    <row r="27" spans="1:12" ht="15" customHeight="1">
      <c r="A27" s="42" t="s">
        <v>196</v>
      </c>
      <c r="B27" s="155">
        <v>477</v>
      </c>
      <c r="C27" s="155">
        <v>566</v>
      </c>
      <c r="D27" s="155">
        <v>73</v>
      </c>
      <c r="E27" s="155">
        <v>162</v>
      </c>
      <c r="F27" s="155">
        <v>235</v>
      </c>
      <c r="G27" s="155">
        <v>234</v>
      </c>
      <c r="H27" s="155">
        <v>97</v>
      </c>
      <c r="I27" s="155">
        <v>133</v>
      </c>
      <c r="J27" s="155">
        <v>214</v>
      </c>
      <c r="K27" s="155">
        <v>347</v>
      </c>
      <c r="L27" s="322"/>
    </row>
    <row r="28" spans="1:13" ht="15" customHeight="1">
      <c r="A28" s="18" t="s">
        <v>61</v>
      </c>
      <c r="B28" s="145">
        <v>8893</v>
      </c>
      <c r="C28" s="145">
        <v>8756</v>
      </c>
      <c r="D28" s="145">
        <v>2197</v>
      </c>
      <c r="E28" s="145">
        <v>1985</v>
      </c>
      <c r="F28" s="145">
        <v>4182</v>
      </c>
      <c r="G28" s="145">
        <v>2128</v>
      </c>
      <c r="H28" s="145">
        <v>2446</v>
      </c>
      <c r="I28" s="145">
        <v>1583</v>
      </c>
      <c r="J28" s="145">
        <v>1446</v>
      </c>
      <c r="K28" s="145">
        <v>3029</v>
      </c>
      <c r="L28" s="322"/>
      <c r="M28" s="214"/>
    </row>
    <row r="29" spans="1:12" ht="15" customHeight="1">
      <c r="A29" s="42" t="s">
        <v>185</v>
      </c>
      <c r="B29" s="155">
        <v>2291</v>
      </c>
      <c r="C29" s="155">
        <v>1902</v>
      </c>
      <c r="D29" s="155">
        <v>505</v>
      </c>
      <c r="E29" s="155">
        <v>290</v>
      </c>
      <c r="F29" s="155">
        <v>795</v>
      </c>
      <c r="G29" s="155">
        <v>623</v>
      </c>
      <c r="H29" s="155">
        <v>484</v>
      </c>
      <c r="I29" s="155">
        <v>414</v>
      </c>
      <c r="J29" s="155">
        <v>600</v>
      </c>
      <c r="K29" s="155">
        <v>1014</v>
      </c>
      <c r="L29" s="322"/>
    </row>
    <row r="30" spans="1:12" ht="15" customHeight="1">
      <c r="A30" s="42" t="s">
        <v>186</v>
      </c>
      <c r="B30" s="155">
        <v>618</v>
      </c>
      <c r="C30" s="155">
        <v>1531</v>
      </c>
      <c r="D30" s="155">
        <v>559</v>
      </c>
      <c r="E30" s="155">
        <v>143</v>
      </c>
      <c r="F30" s="155">
        <v>702</v>
      </c>
      <c r="G30" s="155">
        <v>207</v>
      </c>
      <c r="H30" s="155">
        <v>622</v>
      </c>
      <c r="I30" s="155">
        <v>118</v>
      </c>
      <c r="J30" s="155">
        <v>131</v>
      </c>
      <c r="K30" s="155">
        <v>249</v>
      </c>
      <c r="L30" s="322"/>
    </row>
    <row r="31" spans="1:12" ht="15" customHeight="1">
      <c r="A31" s="42" t="s">
        <v>187</v>
      </c>
      <c r="B31" s="155">
        <v>323</v>
      </c>
      <c r="C31" s="155">
        <v>288</v>
      </c>
      <c r="D31" s="155">
        <v>78</v>
      </c>
      <c r="E31" s="155">
        <v>83</v>
      </c>
      <c r="F31" s="155">
        <v>161</v>
      </c>
      <c r="G31" s="155">
        <v>53</v>
      </c>
      <c r="H31" s="155">
        <v>74</v>
      </c>
      <c r="I31" s="155">
        <v>89</v>
      </c>
      <c r="J31" s="155">
        <v>60</v>
      </c>
      <c r="K31" s="155">
        <v>149</v>
      </c>
      <c r="L31" s="322"/>
    </row>
    <row r="32" spans="1:12" ht="15" customHeight="1">
      <c r="A32" s="42" t="s">
        <v>188</v>
      </c>
      <c r="B32" s="155">
        <v>38</v>
      </c>
      <c r="C32" s="155">
        <v>40</v>
      </c>
      <c r="D32" s="155">
        <v>9</v>
      </c>
      <c r="E32" s="155">
        <v>12</v>
      </c>
      <c r="F32" s="155">
        <v>21</v>
      </c>
      <c r="G32" s="155">
        <v>6</v>
      </c>
      <c r="H32" s="155">
        <v>13</v>
      </c>
      <c r="I32" s="155">
        <v>15</v>
      </c>
      <c r="J32" s="155">
        <v>10</v>
      </c>
      <c r="K32" s="155">
        <v>25</v>
      </c>
      <c r="L32" s="322"/>
    </row>
    <row r="33" spans="1:12" ht="15" customHeight="1">
      <c r="A33" s="42" t="s">
        <v>189</v>
      </c>
      <c r="B33" s="155">
        <v>258</v>
      </c>
      <c r="C33" s="155">
        <v>257</v>
      </c>
      <c r="D33" s="155">
        <v>73</v>
      </c>
      <c r="E33" s="155">
        <v>68</v>
      </c>
      <c r="F33" s="155">
        <v>141</v>
      </c>
      <c r="G33" s="155">
        <v>53</v>
      </c>
      <c r="H33" s="155">
        <v>63</v>
      </c>
      <c r="I33" s="155">
        <v>56</v>
      </c>
      <c r="J33" s="155">
        <v>37</v>
      </c>
      <c r="K33" s="155">
        <v>93</v>
      </c>
      <c r="L33" s="322"/>
    </row>
    <row r="34" spans="1:12" ht="15" customHeight="1">
      <c r="A34" s="42" t="s">
        <v>190</v>
      </c>
      <c r="B34" s="155">
        <v>4663</v>
      </c>
      <c r="C34" s="155">
        <v>4012</v>
      </c>
      <c r="D34" s="155">
        <v>838</v>
      </c>
      <c r="E34" s="155">
        <v>1228</v>
      </c>
      <c r="F34" s="155">
        <v>2066</v>
      </c>
      <c r="G34" s="155">
        <v>1038</v>
      </c>
      <c r="H34" s="155">
        <v>908</v>
      </c>
      <c r="I34" s="155">
        <v>857</v>
      </c>
      <c r="J34" s="155">
        <v>448</v>
      </c>
      <c r="K34" s="155">
        <v>1305</v>
      </c>
      <c r="L34" s="322"/>
    </row>
    <row r="35" spans="1:12" ht="15" customHeight="1">
      <c r="A35" s="42" t="s">
        <v>196</v>
      </c>
      <c r="B35" s="155">
        <v>702</v>
      </c>
      <c r="C35" s="155">
        <v>726</v>
      </c>
      <c r="D35" s="155">
        <v>135</v>
      </c>
      <c r="E35" s="155">
        <v>161</v>
      </c>
      <c r="F35" s="155">
        <v>296</v>
      </c>
      <c r="G35" s="155">
        <v>148</v>
      </c>
      <c r="H35" s="155">
        <v>282</v>
      </c>
      <c r="I35" s="155">
        <v>34</v>
      </c>
      <c r="J35" s="155">
        <v>160</v>
      </c>
      <c r="K35" s="155">
        <v>194</v>
      </c>
      <c r="L35" s="322"/>
    </row>
    <row r="36" spans="1:12" ht="15" customHeight="1">
      <c r="A36" s="18" t="s">
        <v>62</v>
      </c>
      <c r="B36" s="145">
        <v>6103</v>
      </c>
      <c r="C36" s="145">
        <v>4536</v>
      </c>
      <c r="D36" s="145">
        <v>1184</v>
      </c>
      <c r="E36" s="145">
        <v>1217</v>
      </c>
      <c r="F36" s="145">
        <v>2401</v>
      </c>
      <c r="G36" s="145">
        <v>898</v>
      </c>
      <c r="H36" s="145">
        <v>1237</v>
      </c>
      <c r="I36" s="145">
        <v>1005</v>
      </c>
      <c r="J36" s="145">
        <v>1112</v>
      </c>
      <c r="K36" s="145">
        <v>2117</v>
      </c>
      <c r="L36" s="322"/>
    </row>
    <row r="37" spans="1:12" ht="15" customHeight="1">
      <c r="A37" s="42" t="s">
        <v>191</v>
      </c>
      <c r="B37" s="155">
        <v>3446</v>
      </c>
      <c r="C37" s="155">
        <v>2728</v>
      </c>
      <c r="D37" s="155">
        <v>695</v>
      </c>
      <c r="E37" s="155">
        <v>683</v>
      </c>
      <c r="F37" s="155">
        <v>1378</v>
      </c>
      <c r="G37" s="155">
        <v>586</v>
      </c>
      <c r="H37" s="155">
        <v>764</v>
      </c>
      <c r="I37" s="155">
        <v>670</v>
      </c>
      <c r="J37" s="155">
        <v>644</v>
      </c>
      <c r="K37" s="155">
        <v>1314</v>
      </c>
      <c r="L37" s="322"/>
    </row>
    <row r="38" spans="1:12" ht="15" customHeight="1">
      <c r="A38" s="42" t="s">
        <v>192</v>
      </c>
      <c r="B38" s="155">
        <v>2540</v>
      </c>
      <c r="C38" s="155">
        <v>1804</v>
      </c>
      <c r="D38" s="155">
        <v>489</v>
      </c>
      <c r="E38" s="155">
        <v>531</v>
      </c>
      <c r="F38" s="155">
        <v>1020</v>
      </c>
      <c r="G38" s="155">
        <v>312</v>
      </c>
      <c r="H38" s="155">
        <v>472</v>
      </c>
      <c r="I38" s="155">
        <v>335</v>
      </c>
      <c r="J38" s="155">
        <v>468</v>
      </c>
      <c r="K38" s="155">
        <v>803</v>
      </c>
      <c r="L38" s="322"/>
    </row>
    <row r="39" spans="1:12" ht="15" customHeight="1">
      <c r="A39" s="50" t="s">
        <v>196</v>
      </c>
      <c r="B39" s="161">
        <v>117</v>
      </c>
      <c r="C39" s="161">
        <v>4</v>
      </c>
      <c r="D39" s="199">
        <v>0</v>
      </c>
      <c r="E39" s="161">
        <v>3</v>
      </c>
      <c r="F39" s="161">
        <v>3</v>
      </c>
      <c r="G39" s="199">
        <v>0</v>
      </c>
      <c r="H39" s="161">
        <v>1</v>
      </c>
      <c r="I39" s="199">
        <v>0</v>
      </c>
      <c r="J39" s="199">
        <v>0</v>
      </c>
      <c r="K39" s="199">
        <v>0</v>
      </c>
      <c r="L39" s="322"/>
    </row>
    <row r="40" spans="1:12" ht="15" customHeight="1">
      <c r="A40" s="10" t="s">
        <v>357</v>
      </c>
      <c r="B40" s="51"/>
      <c r="C40" s="51"/>
      <c r="D40" s="64"/>
      <c r="E40" s="64"/>
      <c r="F40" s="64"/>
      <c r="G40" s="64"/>
      <c r="H40" s="64"/>
      <c r="I40" s="51"/>
      <c r="J40" s="51"/>
      <c r="K40" s="51"/>
      <c r="L40" s="322"/>
    </row>
    <row r="42" spans="9:10" ht="12.75">
      <c r="I42" s="41"/>
      <c r="J42" s="41"/>
    </row>
    <row r="43" spans="2:11" ht="12.75">
      <c r="B43" s="41"/>
      <c r="C43" s="41"/>
      <c r="D43" s="41"/>
      <c r="E43" s="41"/>
      <c r="F43" s="41"/>
      <c r="G43" s="41"/>
      <c r="H43" s="41"/>
      <c r="I43" s="41"/>
      <c r="J43" s="41"/>
      <c r="K43" s="41"/>
    </row>
    <row r="44" spans="2:11" ht="12.75">
      <c r="B44" s="41"/>
      <c r="C44" s="41"/>
      <c r="D44" s="41"/>
      <c r="E44" s="41"/>
      <c r="F44" s="41"/>
      <c r="G44" s="41"/>
      <c r="H44" s="41"/>
      <c r="I44" s="41"/>
      <c r="J44" s="41"/>
      <c r="K44" s="41"/>
    </row>
  </sheetData>
  <sheetProtection/>
  <mergeCells count="8">
    <mergeCell ref="L1:L40"/>
    <mergeCell ref="A3:A4"/>
    <mergeCell ref="B3:B4"/>
    <mergeCell ref="C3:C4"/>
    <mergeCell ref="D3:H3"/>
    <mergeCell ref="A2:K2"/>
    <mergeCell ref="I3:K3"/>
    <mergeCell ref="A1:K1"/>
  </mergeCells>
  <printOptions horizontalCentered="1"/>
  <pageMargins left="0.25" right="0.25" top="0.5" bottom="0.5" header="0" footer="0"/>
  <pageSetup fitToHeight="1" fitToWidth="1" horizontalDpi="600" verticalDpi="600" orientation="landscape" paperSize="9" scale="8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PageLayoutView="0" workbookViewId="0" topLeftCell="J15">
      <selection activeCell="U30" sqref="U30"/>
    </sheetView>
  </sheetViews>
  <sheetFormatPr defaultColWidth="9.140625" defaultRowHeight="12.75"/>
  <cols>
    <col min="1" max="1" width="16.8515625" style="3" customWidth="1"/>
    <col min="2" max="3" width="10.28125" style="3" customWidth="1"/>
    <col min="4" max="21" width="10.28125" style="52" customWidth="1"/>
    <col min="22" max="22" width="6.7109375" style="99" customWidth="1"/>
    <col min="23" max="16384" width="9.140625" style="3" customWidth="1"/>
  </cols>
  <sheetData>
    <row r="1" spans="1:22" ht="18" customHeight="1">
      <c r="A1" s="365" t="s">
        <v>365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22">
        <v>31</v>
      </c>
    </row>
    <row r="2" spans="1:22" ht="18" customHeight="1">
      <c r="A2" s="364" t="s">
        <v>193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22"/>
    </row>
    <row r="3" spans="1:22" ht="16.5" customHeight="1">
      <c r="A3" s="360" t="s">
        <v>268</v>
      </c>
      <c r="B3" s="326" t="s">
        <v>349</v>
      </c>
      <c r="C3" s="326"/>
      <c r="D3" s="326" t="s">
        <v>324</v>
      </c>
      <c r="E3" s="326"/>
      <c r="F3" s="323" t="s">
        <v>324</v>
      </c>
      <c r="G3" s="323"/>
      <c r="H3" s="323"/>
      <c r="I3" s="323"/>
      <c r="J3" s="323"/>
      <c r="K3" s="323"/>
      <c r="L3" s="323"/>
      <c r="M3" s="323"/>
      <c r="N3" s="323"/>
      <c r="O3" s="323"/>
      <c r="P3" s="323" t="s">
        <v>361</v>
      </c>
      <c r="Q3" s="323"/>
      <c r="R3" s="323"/>
      <c r="S3" s="323"/>
      <c r="T3" s="323"/>
      <c r="U3" s="323"/>
      <c r="V3" s="322"/>
    </row>
    <row r="4" spans="1:22" ht="15" customHeight="1">
      <c r="A4" s="361"/>
      <c r="B4" s="327"/>
      <c r="C4" s="327"/>
      <c r="D4" s="348"/>
      <c r="E4" s="348"/>
      <c r="F4" s="333" t="s">
        <v>374</v>
      </c>
      <c r="G4" s="333"/>
      <c r="H4" s="333" t="s">
        <v>375</v>
      </c>
      <c r="I4" s="333"/>
      <c r="J4" s="363" t="s">
        <v>373</v>
      </c>
      <c r="K4" s="363"/>
      <c r="L4" s="333" t="s">
        <v>376</v>
      </c>
      <c r="M4" s="333"/>
      <c r="N4" s="333" t="s">
        <v>377</v>
      </c>
      <c r="O4" s="333"/>
      <c r="P4" s="333" t="s">
        <v>374</v>
      </c>
      <c r="Q4" s="333"/>
      <c r="R4" s="333" t="s">
        <v>375</v>
      </c>
      <c r="S4" s="333"/>
      <c r="T4" s="363" t="s">
        <v>373</v>
      </c>
      <c r="U4" s="363"/>
      <c r="V4" s="322"/>
    </row>
    <row r="5" spans="1:22" ht="32.25" customHeight="1">
      <c r="A5" s="362"/>
      <c r="B5" s="59" t="s">
        <v>65</v>
      </c>
      <c r="C5" s="59" t="s">
        <v>360</v>
      </c>
      <c r="D5" s="59" t="s">
        <v>65</v>
      </c>
      <c r="E5" s="59" t="s">
        <v>360</v>
      </c>
      <c r="F5" s="59" t="s">
        <v>65</v>
      </c>
      <c r="G5" s="59" t="s">
        <v>360</v>
      </c>
      <c r="H5" s="59" t="s">
        <v>65</v>
      </c>
      <c r="I5" s="59" t="s">
        <v>360</v>
      </c>
      <c r="J5" s="59" t="s">
        <v>65</v>
      </c>
      <c r="K5" s="59" t="s">
        <v>360</v>
      </c>
      <c r="L5" s="59" t="s">
        <v>65</v>
      </c>
      <c r="M5" s="59" t="s">
        <v>360</v>
      </c>
      <c r="N5" s="59" t="s">
        <v>65</v>
      </c>
      <c r="O5" s="59" t="s">
        <v>360</v>
      </c>
      <c r="P5" s="59" t="s">
        <v>65</v>
      </c>
      <c r="Q5" s="59" t="s">
        <v>360</v>
      </c>
      <c r="R5" s="59" t="s">
        <v>65</v>
      </c>
      <c r="S5" s="59" t="s">
        <v>360</v>
      </c>
      <c r="T5" s="59" t="s">
        <v>65</v>
      </c>
      <c r="U5" s="59" t="s">
        <v>360</v>
      </c>
      <c r="V5" s="322"/>
    </row>
    <row r="6" spans="1:23" s="248" customFormat="1" ht="23.25" customHeight="1">
      <c r="A6" s="122" t="s">
        <v>269</v>
      </c>
      <c r="B6" s="247">
        <v>24453194</v>
      </c>
      <c r="C6" s="247">
        <v>16106153</v>
      </c>
      <c r="D6" s="247">
        <v>23592916</v>
      </c>
      <c r="E6" s="247">
        <v>16158922</v>
      </c>
      <c r="F6" s="247">
        <v>5913197</v>
      </c>
      <c r="G6" s="247">
        <v>3913514</v>
      </c>
      <c r="H6" s="275">
        <v>5962813</v>
      </c>
      <c r="I6" s="275">
        <v>4225933</v>
      </c>
      <c r="J6" s="247">
        <f>F6+H6</f>
        <v>11876010</v>
      </c>
      <c r="K6" s="247">
        <f>G6+I6</f>
        <v>8139447</v>
      </c>
      <c r="L6" s="275">
        <v>5312640</v>
      </c>
      <c r="M6" s="275">
        <v>4090146</v>
      </c>
      <c r="N6" s="275">
        <v>6404266</v>
      </c>
      <c r="O6" s="275">
        <v>3929329</v>
      </c>
      <c r="P6" s="247">
        <v>4205152</v>
      </c>
      <c r="Q6" s="247">
        <v>3644775</v>
      </c>
      <c r="R6" s="247">
        <v>4153265</v>
      </c>
      <c r="S6" s="247">
        <v>2378093</v>
      </c>
      <c r="T6" s="247">
        <f>P6+R6</f>
        <v>8358417</v>
      </c>
      <c r="U6" s="247">
        <f>Q6+S6</f>
        <v>6022868</v>
      </c>
      <c r="V6" s="322"/>
      <c r="W6" s="320"/>
    </row>
    <row r="7" spans="1:22" ht="28.5" customHeight="1">
      <c r="A7" s="56" t="s">
        <v>270</v>
      </c>
      <c r="B7" s="113">
        <v>337</v>
      </c>
      <c r="C7" s="113">
        <v>8535</v>
      </c>
      <c r="D7" s="113">
        <v>5517</v>
      </c>
      <c r="E7" s="114">
        <v>0</v>
      </c>
      <c r="F7" s="114">
        <v>0</v>
      </c>
      <c r="G7" s="114">
        <v>0</v>
      </c>
      <c r="H7" s="113">
        <v>5517</v>
      </c>
      <c r="I7" s="114">
        <v>0</v>
      </c>
      <c r="J7" s="114">
        <f>F7+H7</f>
        <v>5517</v>
      </c>
      <c r="K7" s="114">
        <f aca="true" t="shared" si="0" ref="K7:K15">G7+I7</f>
        <v>0</v>
      </c>
      <c r="L7" s="114">
        <v>0</v>
      </c>
      <c r="M7" s="114">
        <v>0</v>
      </c>
      <c r="N7" s="114">
        <v>0</v>
      </c>
      <c r="O7" s="114">
        <v>0</v>
      </c>
      <c r="P7" s="113">
        <v>10</v>
      </c>
      <c r="Q7" s="114">
        <v>0</v>
      </c>
      <c r="R7" s="113">
        <v>1</v>
      </c>
      <c r="S7" s="113">
        <v>6</v>
      </c>
      <c r="T7" s="113">
        <f aca="true" t="shared" si="1" ref="T7:U31">P7+R7</f>
        <v>11</v>
      </c>
      <c r="U7" s="113">
        <f t="shared" si="1"/>
        <v>6</v>
      </c>
      <c r="V7" s="322"/>
    </row>
    <row r="8" spans="1:22" ht="28.5" customHeight="1">
      <c r="A8" s="35" t="s">
        <v>271</v>
      </c>
      <c r="B8" s="113">
        <v>244</v>
      </c>
      <c r="C8" s="114">
        <v>0</v>
      </c>
      <c r="D8" s="113">
        <v>193</v>
      </c>
      <c r="E8" s="114">
        <v>0</v>
      </c>
      <c r="F8" s="113">
        <v>10</v>
      </c>
      <c r="G8" s="114">
        <v>0</v>
      </c>
      <c r="H8" s="114">
        <v>0</v>
      </c>
      <c r="I8" s="114">
        <v>0</v>
      </c>
      <c r="J8" s="113">
        <f>F8+H8</f>
        <v>10</v>
      </c>
      <c r="K8" s="114">
        <f t="shared" si="0"/>
        <v>0</v>
      </c>
      <c r="L8" s="113">
        <v>183</v>
      </c>
      <c r="M8" s="114">
        <v>0</v>
      </c>
      <c r="N8" s="114">
        <v>0</v>
      </c>
      <c r="O8" s="114">
        <v>0</v>
      </c>
      <c r="P8" s="114">
        <v>0</v>
      </c>
      <c r="Q8" s="114">
        <v>0</v>
      </c>
      <c r="R8" s="114">
        <v>0</v>
      </c>
      <c r="S8" s="114">
        <v>0</v>
      </c>
      <c r="T8" s="114">
        <f t="shared" si="1"/>
        <v>0</v>
      </c>
      <c r="U8" s="114">
        <f t="shared" si="1"/>
        <v>0</v>
      </c>
      <c r="V8" s="322"/>
    </row>
    <row r="9" spans="1:22" ht="28.5" customHeight="1">
      <c r="A9" s="35" t="s">
        <v>272</v>
      </c>
      <c r="B9" s="114">
        <v>0</v>
      </c>
      <c r="C9" s="114">
        <v>0</v>
      </c>
      <c r="D9" s="113">
        <v>2</v>
      </c>
      <c r="E9" s="113">
        <v>25</v>
      </c>
      <c r="F9" s="114">
        <v>0</v>
      </c>
      <c r="G9" s="114">
        <v>0</v>
      </c>
      <c r="H9" s="114">
        <v>0</v>
      </c>
      <c r="I9" s="114">
        <v>0</v>
      </c>
      <c r="J9" s="114">
        <f>F9+H9</f>
        <v>0</v>
      </c>
      <c r="K9" s="114">
        <f t="shared" si="0"/>
        <v>0</v>
      </c>
      <c r="L9" s="113">
        <v>2</v>
      </c>
      <c r="M9" s="113">
        <v>25</v>
      </c>
      <c r="N9" s="114">
        <v>0</v>
      </c>
      <c r="O9" s="114">
        <v>0</v>
      </c>
      <c r="P9" s="114">
        <v>0</v>
      </c>
      <c r="Q9" s="114">
        <v>0</v>
      </c>
      <c r="R9" s="114">
        <v>0</v>
      </c>
      <c r="S9" s="114">
        <v>0</v>
      </c>
      <c r="T9" s="114">
        <f t="shared" si="1"/>
        <v>0</v>
      </c>
      <c r="U9" s="114">
        <f t="shared" si="1"/>
        <v>0</v>
      </c>
      <c r="V9" s="322"/>
    </row>
    <row r="10" spans="1:22" ht="28.5" customHeight="1">
      <c r="A10" s="35" t="s">
        <v>273</v>
      </c>
      <c r="B10" s="113">
        <v>2039</v>
      </c>
      <c r="C10" s="113">
        <v>49</v>
      </c>
      <c r="D10" s="113">
        <v>16486</v>
      </c>
      <c r="E10" s="114">
        <v>0</v>
      </c>
      <c r="F10" s="114">
        <v>0</v>
      </c>
      <c r="G10" s="114">
        <v>0</v>
      </c>
      <c r="H10" s="113">
        <v>16486</v>
      </c>
      <c r="I10" s="114">
        <v>0</v>
      </c>
      <c r="J10" s="113">
        <f aca="true" t="shared" si="2" ref="J10:J15">F10+H10</f>
        <v>16486</v>
      </c>
      <c r="K10" s="114">
        <f t="shared" si="0"/>
        <v>0</v>
      </c>
      <c r="L10" s="114">
        <v>0</v>
      </c>
      <c r="M10" s="114">
        <v>0</v>
      </c>
      <c r="N10" s="114">
        <v>0</v>
      </c>
      <c r="O10" s="114">
        <v>0</v>
      </c>
      <c r="P10" s="113">
        <v>6</v>
      </c>
      <c r="Q10" s="114">
        <v>0</v>
      </c>
      <c r="R10" s="113">
        <v>1191</v>
      </c>
      <c r="S10" s="114">
        <v>0</v>
      </c>
      <c r="T10" s="113">
        <f t="shared" si="1"/>
        <v>1197</v>
      </c>
      <c r="U10" s="114">
        <f t="shared" si="1"/>
        <v>0</v>
      </c>
      <c r="V10" s="322"/>
    </row>
    <row r="11" spans="1:22" ht="28.5" customHeight="1">
      <c r="A11" s="35" t="s">
        <v>274</v>
      </c>
      <c r="B11" s="114">
        <v>0</v>
      </c>
      <c r="C11" s="113">
        <v>217</v>
      </c>
      <c r="D11" s="113">
        <v>5</v>
      </c>
      <c r="E11" s="113">
        <v>13860</v>
      </c>
      <c r="F11" s="114">
        <v>0</v>
      </c>
      <c r="G11" s="114">
        <v>0</v>
      </c>
      <c r="H11" s="113">
        <v>5</v>
      </c>
      <c r="I11" s="114">
        <v>0</v>
      </c>
      <c r="J11" s="113">
        <f t="shared" si="2"/>
        <v>5</v>
      </c>
      <c r="K11" s="114">
        <f t="shared" si="0"/>
        <v>0</v>
      </c>
      <c r="L11" s="114">
        <v>0</v>
      </c>
      <c r="M11" s="113">
        <v>13855</v>
      </c>
      <c r="N11" s="114">
        <v>0</v>
      </c>
      <c r="O11" s="113">
        <v>5</v>
      </c>
      <c r="P11" s="114">
        <v>0</v>
      </c>
      <c r="Q11" s="114">
        <v>0</v>
      </c>
      <c r="R11" s="113">
        <v>7</v>
      </c>
      <c r="S11" s="114">
        <v>0</v>
      </c>
      <c r="T11" s="113">
        <f t="shared" si="1"/>
        <v>7</v>
      </c>
      <c r="U11" s="114">
        <f t="shared" si="1"/>
        <v>0</v>
      </c>
      <c r="V11" s="322"/>
    </row>
    <row r="12" spans="1:22" ht="28.5" customHeight="1">
      <c r="A12" s="35" t="s">
        <v>44</v>
      </c>
      <c r="B12" s="113">
        <v>3473</v>
      </c>
      <c r="C12" s="113">
        <v>1468</v>
      </c>
      <c r="D12" s="113">
        <v>16385</v>
      </c>
      <c r="E12" s="113">
        <v>7195</v>
      </c>
      <c r="F12" s="113">
        <v>1730</v>
      </c>
      <c r="G12" s="113">
        <v>236</v>
      </c>
      <c r="H12" s="113">
        <v>3627</v>
      </c>
      <c r="I12" s="113">
        <v>1594</v>
      </c>
      <c r="J12" s="113">
        <f t="shared" si="2"/>
        <v>5357</v>
      </c>
      <c r="K12" s="113">
        <f t="shared" si="0"/>
        <v>1830</v>
      </c>
      <c r="L12" s="113">
        <v>7452</v>
      </c>
      <c r="M12" s="113">
        <v>2277</v>
      </c>
      <c r="N12" s="113">
        <v>3576</v>
      </c>
      <c r="O12" s="113">
        <v>3088</v>
      </c>
      <c r="P12" s="113">
        <v>5</v>
      </c>
      <c r="Q12" s="113">
        <v>2315</v>
      </c>
      <c r="R12" s="113">
        <v>8</v>
      </c>
      <c r="S12" s="113">
        <v>827</v>
      </c>
      <c r="T12" s="113">
        <f t="shared" si="1"/>
        <v>13</v>
      </c>
      <c r="U12" s="113">
        <f t="shared" si="1"/>
        <v>3142</v>
      </c>
      <c r="V12" s="322"/>
    </row>
    <row r="13" spans="1:22" ht="28.5" customHeight="1">
      <c r="A13" s="35" t="s">
        <v>275</v>
      </c>
      <c r="B13" s="113">
        <v>131</v>
      </c>
      <c r="C13" s="113">
        <v>72</v>
      </c>
      <c r="D13" s="113">
        <v>25823</v>
      </c>
      <c r="E13" s="114">
        <v>0</v>
      </c>
      <c r="F13" s="113">
        <v>794</v>
      </c>
      <c r="G13" s="114">
        <v>0</v>
      </c>
      <c r="H13" s="113">
        <v>25024</v>
      </c>
      <c r="I13" s="114">
        <v>0</v>
      </c>
      <c r="J13" s="113">
        <f t="shared" si="2"/>
        <v>25818</v>
      </c>
      <c r="K13" s="114">
        <f t="shared" si="0"/>
        <v>0</v>
      </c>
      <c r="L13" s="113">
        <v>1</v>
      </c>
      <c r="M13" s="114">
        <v>0</v>
      </c>
      <c r="N13" s="113">
        <v>4</v>
      </c>
      <c r="O13" s="114">
        <v>0</v>
      </c>
      <c r="P13" s="114">
        <v>0</v>
      </c>
      <c r="Q13" s="114">
        <v>0</v>
      </c>
      <c r="R13" s="114">
        <v>0</v>
      </c>
      <c r="S13" s="114">
        <v>0</v>
      </c>
      <c r="T13" s="114">
        <f t="shared" si="1"/>
        <v>0</v>
      </c>
      <c r="U13" s="114">
        <f t="shared" si="1"/>
        <v>0</v>
      </c>
      <c r="V13" s="322"/>
    </row>
    <row r="14" spans="1:22" ht="28.5" customHeight="1">
      <c r="A14" s="35" t="s">
        <v>35</v>
      </c>
      <c r="B14" s="114">
        <v>0</v>
      </c>
      <c r="C14" s="113">
        <v>4166</v>
      </c>
      <c r="D14" s="113">
        <v>8</v>
      </c>
      <c r="E14" s="113">
        <v>1614</v>
      </c>
      <c r="F14" s="114">
        <v>0</v>
      </c>
      <c r="G14" s="113">
        <v>647</v>
      </c>
      <c r="H14" s="114">
        <v>0</v>
      </c>
      <c r="I14" s="114">
        <v>0</v>
      </c>
      <c r="J14" s="114">
        <f t="shared" si="2"/>
        <v>0</v>
      </c>
      <c r="K14" s="113">
        <f t="shared" si="0"/>
        <v>647</v>
      </c>
      <c r="L14" s="114">
        <v>0</v>
      </c>
      <c r="M14" s="113">
        <v>684</v>
      </c>
      <c r="N14" s="113">
        <v>8</v>
      </c>
      <c r="O14" s="113">
        <v>283</v>
      </c>
      <c r="P14" s="114">
        <v>0</v>
      </c>
      <c r="Q14" s="229">
        <v>700</v>
      </c>
      <c r="R14" s="114">
        <v>0</v>
      </c>
      <c r="S14" s="114">
        <v>0</v>
      </c>
      <c r="T14" s="114">
        <f t="shared" si="1"/>
        <v>0</v>
      </c>
      <c r="U14" s="229">
        <f t="shared" si="1"/>
        <v>700</v>
      </c>
      <c r="V14" s="322"/>
    </row>
    <row r="15" spans="1:22" ht="28.5" customHeight="1">
      <c r="A15" s="35" t="s">
        <v>276</v>
      </c>
      <c r="B15" s="113">
        <v>118071</v>
      </c>
      <c r="C15" s="113">
        <v>37028</v>
      </c>
      <c r="D15" s="113">
        <v>141518</v>
      </c>
      <c r="E15" s="113">
        <v>65112</v>
      </c>
      <c r="F15" s="113">
        <v>11761</v>
      </c>
      <c r="G15" s="113">
        <v>28199</v>
      </c>
      <c r="H15" s="113">
        <v>15646</v>
      </c>
      <c r="I15" s="113">
        <v>23472</v>
      </c>
      <c r="J15" s="113">
        <f t="shared" si="2"/>
        <v>27407</v>
      </c>
      <c r="K15" s="113">
        <f t="shared" si="0"/>
        <v>51671</v>
      </c>
      <c r="L15" s="113">
        <v>32613</v>
      </c>
      <c r="M15" s="113">
        <v>11926</v>
      </c>
      <c r="N15" s="113">
        <v>81498</v>
      </c>
      <c r="O15" s="113">
        <v>1515</v>
      </c>
      <c r="P15" s="113">
        <v>4213</v>
      </c>
      <c r="Q15" s="113">
        <v>2390</v>
      </c>
      <c r="R15" s="113">
        <v>457</v>
      </c>
      <c r="S15" s="113">
        <v>86</v>
      </c>
      <c r="T15" s="113">
        <f t="shared" si="1"/>
        <v>4670</v>
      </c>
      <c r="U15" s="113">
        <f t="shared" si="1"/>
        <v>2476</v>
      </c>
      <c r="V15" s="322"/>
    </row>
    <row r="16" spans="1:22" ht="28.5" customHeight="1">
      <c r="A16" s="35" t="s">
        <v>277</v>
      </c>
      <c r="B16" s="114">
        <v>0</v>
      </c>
      <c r="C16" s="113">
        <v>8204</v>
      </c>
      <c r="D16" s="114">
        <v>0</v>
      </c>
      <c r="E16" s="113">
        <v>3922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  <c r="M16" s="113">
        <v>3922</v>
      </c>
      <c r="N16" s="114">
        <v>0</v>
      </c>
      <c r="O16" s="114">
        <v>0</v>
      </c>
      <c r="P16" s="114">
        <v>0</v>
      </c>
      <c r="Q16" s="114">
        <v>0</v>
      </c>
      <c r="R16" s="114">
        <v>0</v>
      </c>
      <c r="S16" s="114">
        <v>0</v>
      </c>
      <c r="T16" s="114">
        <f t="shared" si="1"/>
        <v>0</v>
      </c>
      <c r="U16" s="114">
        <f t="shared" si="1"/>
        <v>0</v>
      </c>
      <c r="V16" s="322"/>
    </row>
    <row r="17" spans="1:22" ht="28.5" customHeight="1">
      <c r="A17" s="35" t="s">
        <v>36</v>
      </c>
      <c r="B17" s="113">
        <v>9041</v>
      </c>
      <c r="C17" s="113">
        <v>151014</v>
      </c>
      <c r="D17" s="113">
        <v>13852</v>
      </c>
      <c r="E17" s="113">
        <v>178568</v>
      </c>
      <c r="F17" s="113">
        <v>1747</v>
      </c>
      <c r="G17" s="113">
        <v>46809</v>
      </c>
      <c r="H17" s="113">
        <v>39</v>
      </c>
      <c r="I17" s="113">
        <v>35624</v>
      </c>
      <c r="J17" s="113">
        <f>F17+H17</f>
        <v>1786</v>
      </c>
      <c r="K17" s="113">
        <f>G17+I17</f>
        <v>82433</v>
      </c>
      <c r="L17" s="113">
        <v>9</v>
      </c>
      <c r="M17" s="113">
        <v>37368</v>
      </c>
      <c r="N17" s="113">
        <v>12057</v>
      </c>
      <c r="O17" s="113">
        <v>58767</v>
      </c>
      <c r="P17" s="113">
        <v>12639</v>
      </c>
      <c r="Q17" s="113">
        <v>17258</v>
      </c>
      <c r="R17" s="113">
        <v>6882</v>
      </c>
      <c r="S17" s="113">
        <v>47537</v>
      </c>
      <c r="T17" s="113">
        <f t="shared" si="1"/>
        <v>19521</v>
      </c>
      <c r="U17" s="113">
        <f t="shared" si="1"/>
        <v>64795</v>
      </c>
      <c r="V17" s="322"/>
    </row>
    <row r="18" spans="1:22" ht="28.5" customHeight="1">
      <c r="A18" s="35" t="s">
        <v>278</v>
      </c>
      <c r="B18" s="113">
        <v>11069</v>
      </c>
      <c r="C18" s="113">
        <v>13937</v>
      </c>
      <c r="D18" s="113">
        <v>13727</v>
      </c>
      <c r="E18" s="113">
        <v>38002</v>
      </c>
      <c r="F18" s="113">
        <v>3954</v>
      </c>
      <c r="G18" s="113">
        <v>9377</v>
      </c>
      <c r="H18" s="113">
        <v>424</v>
      </c>
      <c r="I18" s="113">
        <v>8294</v>
      </c>
      <c r="J18" s="113">
        <f aca="true" t="shared" si="3" ref="J18:J23">F18+H18</f>
        <v>4378</v>
      </c>
      <c r="K18" s="113">
        <f>G18+I18</f>
        <v>17671</v>
      </c>
      <c r="L18" s="113">
        <v>2302</v>
      </c>
      <c r="M18" s="113">
        <v>2125</v>
      </c>
      <c r="N18" s="113">
        <v>7047</v>
      </c>
      <c r="O18" s="113">
        <v>18206</v>
      </c>
      <c r="P18" s="113">
        <v>7117</v>
      </c>
      <c r="Q18" s="113">
        <v>1945</v>
      </c>
      <c r="R18" s="113">
        <v>1335</v>
      </c>
      <c r="S18" s="113">
        <v>2460</v>
      </c>
      <c r="T18" s="113">
        <f t="shared" si="1"/>
        <v>8452</v>
      </c>
      <c r="U18" s="113">
        <f t="shared" si="1"/>
        <v>4405</v>
      </c>
      <c r="V18" s="322"/>
    </row>
    <row r="19" spans="1:22" ht="28.5" customHeight="1">
      <c r="A19" s="35" t="s">
        <v>279</v>
      </c>
      <c r="B19" s="113">
        <v>4579</v>
      </c>
      <c r="C19" s="113">
        <v>34573</v>
      </c>
      <c r="D19" s="113">
        <v>19106</v>
      </c>
      <c r="E19" s="114">
        <v>0</v>
      </c>
      <c r="F19" s="113">
        <v>258</v>
      </c>
      <c r="G19" s="114">
        <v>0</v>
      </c>
      <c r="H19" s="113">
        <v>44</v>
      </c>
      <c r="I19" s="114">
        <v>0</v>
      </c>
      <c r="J19" s="113">
        <f t="shared" si="3"/>
        <v>302</v>
      </c>
      <c r="K19" s="114">
        <f>G19+I19</f>
        <v>0</v>
      </c>
      <c r="L19" s="114">
        <v>0</v>
      </c>
      <c r="M19" s="114">
        <v>0</v>
      </c>
      <c r="N19" s="113">
        <v>18804</v>
      </c>
      <c r="O19" s="114">
        <v>0</v>
      </c>
      <c r="P19" s="113">
        <v>666</v>
      </c>
      <c r="Q19" s="114">
        <v>0</v>
      </c>
      <c r="R19" s="114">
        <v>0</v>
      </c>
      <c r="S19" s="114">
        <v>0</v>
      </c>
      <c r="T19" s="113">
        <f t="shared" si="1"/>
        <v>666</v>
      </c>
      <c r="U19" s="114">
        <f t="shared" si="1"/>
        <v>0</v>
      </c>
      <c r="V19" s="322"/>
    </row>
    <row r="20" spans="1:22" ht="28.5" customHeight="1">
      <c r="A20" s="35" t="s">
        <v>280</v>
      </c>
      <c r="B20" s="113">
        <v>23581</v>
      </c>
      <c r="C20" s="113">
        <v>24478</v>
      </c>
      <c r="D20" s="113">
        <v>78780</v>
      </c>
      <c r="E20" s="113">
        <v>43510</v>
      </c>
      <c r="F20" s="113">
        <v>3274</v>
      </c>
      <c r="G20" s="113">
        <v>12803</v>
      </c>
      <c r="H20" s="113">
        <v>41199</v>
      </c>
      <c r="I20" s="113">
        <v>19648</v>
      </c>
      <c r="J20" s="113">
        <f t="shared" si="3"/>
        <v>44473</v>
      </c>
      <c r="K20" s="113">
        <f>G20+I20</f>
        <v>32451</v>
      </c>
      <c r="L20" s="113">
        <v>20486</v>
      </c>
      <c r="M20" s="113">
        <v>9148</v>
      </c>
      <c r="N20" s="113">
        <v>13821</v>
      </c>
      <c r="O20" s="113">
        <v>1911</v>
      </c>
      <c r="P20" s="113">
        <v>21936</v>
      </c>
      <c r="Q20" s="113">
        <v>28291</v>
      </c>
      <c r="R20" s="113">
        <v>111096</v>
      </c>
      <c r="S20" s="113">
        <v>74</v>
      </c>
      <c r="T20" s="113">
        <f t="shared" si="1"/>
        <v>133032</v>
      </c>
      <c r="U20" s="113">
        <f t="shared" si="1"/>
        <v>28365</v>
      </c>
      <c r="V20" s="322"/>
    </row>
    <row r="21" spans="1:22" ht="28.5" customHeight="1">
      <c r="A21" s="35" t="s">
        <v>281</v>
      </c>
      <c r="B21" s="113">
        <v>8220</v>
      </c>
      <c r="C21" s="113">
        <v>91</v>
      </c>
      <c r="D21" s="113">
        <v>10461</v>
      </c>
      <c r="E21" s="113">
        <v>35</v>
      </c>
      <c r="F21" s="113">
        <v>2701</v>
      </c>
      <c r="G21" s="114">
        <v>0</v>
      </c>
      <c r="H21" s="113">
        <v>728</v>
      </c>
      <c r="I21" s="113">
        <v>16</v>
      </c>
      <c r="J21" s="113">
        <f t="shared" si="3"/>
        <v>3429</v>
      </c>
      <c r="K21" s="113">
        <f>G21+I21</f>
        <v>16</v>
      </c>
      <c r="L21" s="113">
        <v>6180</v>
      </c>
      <c r="M21" s="113">
        <v>19</v>
      </c>
      <c r="N21" s="113">
        <v>852</v>
      </c>
      <c r="O21" s="114">
        <v>0</v>
      </c>
      <c r="P21" s="113">
        <v>1674</v>
      </c>
      <c r="Q21" s="229">
        <v>21</v>
      </c>
      <c r="R21" s="113">
        <v>113</v>
      </c>
      <c r="S21" s="114">
        <v>0</v>
      </c>
      <c r="T21" s="113">
        <f t="shared" si="1"/>
        <v>1787</v>
      </c>
      <c r="U21" s="229">
        <f t="shared" si="1"/>
        <v>21</v>
      </c>
      <c r="V21" s="322"/>
    </row>
    <row r="22" spans="1:22" ht="28.5" customHeight="1">
      <c r="A22" s="35" t="s">
        <v>37</v>
      </c>
      <c r="B22" s="113">
        <v>6182</v>
      </c>
      <c r="C22" s="113">
        <v>6109</v>
      </c>
      <c r="D22" s="113">
        <v>680</v>
      </c>
      <c r="E22" s="113">
        <v>1541</v>
      </c>
      <c r="F22" s="113">
        <v>146</v>
      </c>
      <c r="G22" s="113">
        <v>1321</v>
      </c>
      <c r="H22" s="113">
        <v>198</v>
      </c>
      <c r="I22" s="113">
        <v>190</v>
      </c>
      <c r="J22" s="113">
        <f t="shared" si="3"/>
        <v>344</v>
      </c>
      <c r="K22" s="113">
        <f>G22+I22</f>
        <v>1511</v>
      </c>
      <c r="L22" s="113">
        <v>134</v>
      </c>
      <c r="M22" s="113">
        <v>30</v>
      </c>
      <c r="N22" s="113">
        <v>202</v>
      </c>
      <c r="O22" s="114">
        <v>0</v>
      </c>
      <c r="P22" s="113">
        <v>1655</v>
      </c>
      <c r="Q22" s="229">
        <v>409</v>
      </c>
      <c r="R22" s="113">
        <v>2013</v>
      </c>
      <c r="S22" s="229">
        <v>1379</v>
      </c>
      <c r="T22" s="113">
        <f t="shared" si="1"/>
        <v>3668</v>
      </c>
      <c r="U22" s="229">
        <f t="shared" si="1"/>
        <v>1788</v>
      </c>
      <c r="V22" s="322"/>
    </row>
    <row r="23" spans="1:22" ht="28.5" customHeight="1">
      <c r="A23" s="35" t="s">
        <v>282</v>
      </c>
      <c r="B23" s="113">
        <v>9</v>
      </c>
      <c r="C23" s="114">
        <v>0</v>
      </c>
      <c r="D23" s="113">
        <v>2</v>
      </c>
      <c r="E23" s="113">
        <v>799</v>
      </c>
      <c r="F23" s="114">
        <v>0</v>
      </c>
      <c r="G23" s="114">
        <v>0</v>
      </c>
      <c r="H23" s="113">
        <v>2</v>
      </c>
      <c r="I23" s="114">
        <v>0</v>
      </c>
      <c r="J23" s="113">
        <f t="shared" si="3"/>
        <v>2</v>
      </c>
      <c r="K23" s="114">
        <v>0</v>
      </c>
      <c r="L23" s="114">
        <v>0</v>
      </c>
      <c r="M23" s="113">
        <v>799</v>
      </c>
      <c r="N23" s="114">
        <v>0</v>
      </c>
      <c r="O23" s="114">
        <v>0</v>
      </c>
      <c r="P23" s="113">
        <v>12</v>
      </c>
      <c r="Q23" s="114">
        <v>0</v>
      </c>
      <c r="R23" s="114">
        <v>0</v>
      </c>
      <c r="S23" s="114">
        <v>0</v>
      </c>
      <c r="T23" s="113">
        <f>P23+R23</f>
        <v>12</v>
      </c>
      <c r="U23" s="114">
        <f t="shared" si="1"/>
        <v>0</v>
      </c>
      <c r="V23" s="322"/>
    </row>
    <row r="24" spans="1:22" ht="28.5" customHeight="1">
      <c r="A24" s="35" t="s">
        <v>283</v>
      </c>
      <c r="B24" s="113">
        <v>40414</v>
      </c>
      <c r="C24" s="113">
        <v>8559</v>
      </c>
      <c r="D24" s="113">
        <v>37089</v>
      </c>
      <c r="E24" s="113">
        <v>5810</v>
      </c>
      <c r="F24" s="114">
        <v>0</v>
      </c>
      <c r="G24" s="113">
        <v>1212</v>
      </c>
      <c r="H24" s="114">
        <v>0</v>
      </c>
      <c r="I24" s="113">
        <v>2554</v>
      </c>
      <c r="J24" s="114">
        <v>0</v>
      </c>
      <c r="K24" s="113">
        <f aca="true" t="shared" si="4" ref="K24:K31">G24+I24</f>
        <v>3766</v>
      </c>
      <c r="L24" s="113">
        <v>37089</v>
      </c>
      <c r="M24" s="113">
        <v>2044</v>
      </c>
      <c r="N24" s="114">
        <v>0</v>
      </c>
      <c r="O24" s="114">
        <v>0</v>
      </c>
      <c r="P24" s="113">
        <v>377</v>
      </c>
      <c r="Q24" s="113">
        <v>2225</v>
      </c>
      <c r="R24" s="113">
        <v>2316</v>
      </c>
      <c r="S24" s="113">
        <v>24</v>
      </c>
      <c r="T24" s="113">
        <f t="shared" si="1"/>
        <v>2693</v>
      </c>
      <c r="U24" s="113">
        <f t="shared" si="1"/>
        <v>2249</v>
      </c>
      <c r="V24" s="322"/>
    </row>
    <row r="25" spans="1:22" ht="28.5" customHeight="1">
      <c r="A25" s="35" t="s">
        <v>284</v>
      </c>
      <c r="B25" s="113">
        <v>357</v>
      </c>
      <c r="C25" s="114">
        <v>0</v>
      </c>
      <c r="D25" s="113">
        <v>673</v>
      </c>
      <c r="E25" s="114">
        <v>0</v>
      </c>
      <c r="F25" s="113">
        <v>673</v>
      </c>
      <c r="G25" s="114">
        <v>0</v>
      </c>
      <c r="H25" s="114">
        <v>0</v>
      </c>
      <c r="I25" s="114">
        <v>0</v>
      </c>
      <c r="J25" s="113">
        <f aca="true" t="shared" si="5" ref="J25:J30">F25+H25</f>
        <v>673</v>
      </c>
      <c r="K25" s="114">
        <f t="shared" si="4"/>
        <v>0</v>
      </c>
      <c r="L25" s="114">
        <v>0</v>
      </c>
      <c r="M25" s="114">
        <v>0</v>
      </c>
      <c r="N25" s="114">
        <v>0</v>
      </c>
      <c r="O25" s="114">
        <v>0</v>
      </c>
      <c r="P25" s="114">
        <v>0</v>
      </c>
      <c r="Q25" s="114">
        <v>0</v>
      </c>
      <c r="R25" s="114">
        <v>0</v>
      </c>
      <c r="S25" s="113">
        <v>3</v>
      </c>
      <c r="T25" s="114">
        <f t="shared" si="1"/>
        <v>0</v>
      </c>
      <c r="U25" s="114">
        <f t="shared" si="1"/>
        <v>3</v>
      </c>
      <c r="V25" s="322"/>
    </row>
    <row r="26" spans="1:22" ht="28.5" customHeight="1">
      <c r="A26" s="35" t="s">
        <v>45</v>
      </c>
      <c r="B26" s="113">
        <v>9992</v>
      </c>
      <c r="C26" s="113">
        <v>29587</v>
      </c>
      <c r="D26" s="113">
        <v>3479</v>
      </c>
      <c r="E26" s="113">
        <v>19577</v>
      </c>
      <c r="F26" s="113">
        <v>922</v>
      </c>
      <c r="G26" s="113">
        <v>7401</v>
      </c>
      <c r="H26" s="113">
        <v>781</v>
      </c>
      <c r="I26" s="113">
        <v>3386</v>
      </c>
      <c r="J26" s="113">
        <f t="shared" si="5"/>
        <v>1703</v>
      </c>
      <c r="K26" s="113">
        <f t="shared" si="4"/>
        <v>10787</v>
      </c>
      <c r="L26" s="113">
        <v>808</v>
      </c>
      <c r="M26" s="113">
        <v>4041</v>
      </c>
      <c r="N26" s="113">
        <v>968</v>
      </c>
      <c r="O26" s="113">
        <v>4749</v>
      </c>
      <c r="P26" s="113">
        <v>906</v>
      </c>
      <c r="Q26" s="113">
        <v>7878</v>
      </c>
      <c r="R26" s="113">
        <v>4626</v>
      </c>
      <c r="S26" s="113">
        <v>673</v>
      </c>
      <c r="T26" s="113">
        <f t="shared" si="1"/>
        <v>5532</v>
      </c>
      <c r="U26" s="113">
        <f t="shared" si="1"/>
        <v>8551</v>
      </c>
      <c r="V26" s="322"/>
    </row>
    <row r="27" spans="1:22" ht="28.5" customHeight="1">
      <c r="A27" s="35" t="s">
        <v>285</v>
      </c>
      <c r="B27" s="113">
        <v>1685</v>
      </c>
      <c r="C27" s="113">
        <v>2</v>
      </c>
      <c r="D27" s="113">
        <v>51390</v>
      </c>
      <c r="E27" s="113">
        <v>364</v>
      </c>
      <c r="F27" s="113">
        <v>293</v>
      </c>
      <c r="G27" s="114">
        <v>0</v>
      </c>
      <c r="H27" s="113">
        <v>724</v>
      </c>
      <c r="I27" s="114">
        <v>0</v>
      </c>
      <c r="J27" s="113">
        <f t="shared" si="5"/>
        <v>1017</v>
      </c>
      <c r="K27" s="114">
        <f t="shared" si="4"/>
        <v>0</v>
      </c>
      <c r="L27" s="113">
        <v>50355</v>
      </c>
      <c r="M27" s="114">
        <v>0</v>
      </c>
      <c r="N27" s="113">
        <v>18</v>
      </c>
      <c r="O27" s="113">
        <v>364</v>
      </c>
      <c r="P27" s="114">
        <v>0</v>
      </c>
      <c r="Q27" s="229">
        <v>56</v>
      </c>
      <c r="R27" s="113">
        <v>176</v>
      </c>
      <c r="S27" s="114">
        <v>0</v>
      </c>
      <c r="T27" s="113">
        <f>P27+R27</f>
        <v>176</v>
      </c>
      <c r="U27" s="229">
        <f t="shared" si="1"/>
        <v>56</v>
      </c>
      <c r="V27" s="322"/>
    </row>
    <row r="28" spans="1:22" ht="28.5" customHeight="1">
      <c r="A28" s="35" t="s">
        <v>18</v>
      </c>
      <c r="B28" s="113">
        <v>1390226</v>
      </c>
      <c r="C28" s="113">
        <v>1944476</v>
      </c>
      <c r="D28" s="113">
        <v>1438951</v>
      </c>
      <c r="E28" s="113">
        <v>1961504</v>
      </c>
      <c r="F28" s="113">
        <v>254203</v>
      </c>
      <c r="G28" s="113">
        <v>615849</v>
      </c>
      <c r="H28" s="113">
        <v>425314</v>
      </c>
      <c r="I28" s="113">
        <v>463310</v>
      </c>
      <c r="J28" s="113">
        <f t="shared" si="5"/>
        <v>679517</v>
      </c>
      <c r="K28" s="113">
        <f t="shared" si="4"/>
        <v>1079159</v>
      </c>
      <c r="L28" s="113">
        <v>328427</v>
      </c>
      <c r="M28" s="113">
        <v>390676</v>
      </c>
      <c r="N28" s="113">
        <v>431007</v>
      </c>
      <c r="O28" s="113">
        <v>491669</v>
      </c>
      <c r="P28" s="113">
        <v>222128</v>
      </c>
      <c r="Q28" s="113">
        <v>531357</v>
      </c>
      <c r="R28" s="113">
        <v>443388</v>
      </c>
      <c r="S28" s="113">
        <v>302725</v>
      </c>
      <c r="T28" s="113">
        <f t="shared" si="1"/>
        <v>665516</v>
      </c>
      <c r="U28" s="113">
        <f t="shared" si="1"/>
        <v>834082</v>
      </c>
      <c r="V28" s="322"/>
    </row>
    <row r="29" spans="1:22" ht="28.5" customHeight="1">
      <c r="A29" s="35" t="s">
        <v>38</v>
      </c>
      <c r="B29" s="113">
        <v>50458</v>
      </c>
      <c r="C29" s="114">
        <v>0</v>
      </c>
      <c r="D29" s="113">
        <v>18003</v>
      </c>
      <c r="E29" s="113">
        <v>8806</v>
      </c>
      <c r="F29" s="113">
        <v>9423</v>
      </c>
      <c r="G29" s="113">
        <v>24</v>
      </c>
      <c r="H29" s="113">
        <v>4055</v>
      </c>
      <c r="I29" s="113">
        <v>19</v>
      </c>
      <c r="J29" s="113">
        <f t="shared" si="5"/>
        <v>13478</v>
      </c>
      <c r="K29" s="113">
        <f t="shared" si="4"/>
        <v>43</v>
      </c>
      <c r="L29" s="113">
        <v>4362</v>
      </c>
      <c r="M29" s="113">
        <v>23</v>
      </c>
      <c r="N29" s="113">
        <v>163</v>
      </c>
      <c r="O29" s="113">
        <v>8740</v>
      </c>
      <c r="P29" s="113">
        <v>2410</v>
      </c>
      <c r="Q29" s="113">
        <v>14201</v>
      </c>
      <c r="R29" s="113">
        <v>223</v>
      </c>
      <c r="S29" s="113">
        <v>2816</v>
      </c>
      <c r="T29" s="113">
        <f t="shared" si="1"/>
        <v>2633</v>
      </c>
      <c r="U29" s="113">
        <f t="shared" si="1"/>
        <v>17017</v>
      </c>
      <c r="V29" s="322"/>
    </row>
    <row r="30" spans="1:22" ht="28.5" customHeight="1">
      <c r="A30" s="35" t="s">
        <v>286</v>
      </c>
      <c r="B30" s="113">
        <v>6065</v>
      </c>
      <c r="C30" s="113">
        <v>255</v>
      </c>
      <c r="D30" s="113">
        <v>32328</v>
      </c>
      <c r="E30" s="113">
        <v>456</v>
      </c>
      <c r="F30" s="114">
        <v>0</v>
      </c>
      <c r="G30" s="113">
        <v>268</v>
      </c>
      <c r="H30" s="113">
        <v>145</v>
      </c>
      <c r="I30" s="113">
        <v>188</v>
      </c>
      <c r="J30" s="113">
        <f t="shared" si="5"/>
        <v>145</v>
      </c>
      <c r="K30" s="113">
        <f t="shared" si="4"/>
        <v>456</v>
      </c>
      <c r="L30" s="113">
        <v>32183</v>
      </c>
      <c r="M30" s="114">
        <v>0</v>
      </c>
      <c r="N30" s="114">
        <v>0</v>
      </c>
      <c r="O30" s="114">
        <v>0</v>
      </c>
      <c r="P30" s="113">
        <v>13</v>
      </c>
      <c r="Q30" s="114">
        <v>0</v>
      </c>
      <c r="R30" s="114">
        <v>0</v>
      </c>
      <c r="S30" s="114">
        <v>0</v>
      </c>
      <c r="T30" s="113">
        <f t="shared" si="1"/>
        <v>13</v>
      </c>
      <c r="U30" s="114">
        <f t="shared" si="1"/>
        <v>0</v>
      </c>
      <c r="V30" s="322"/>
    </row>
    <row r="31" spans="1:22" ht="28.5" customHeight="1">
      <c r="A31" s="36" t="s">
        <v>72</v>
      </c>
      <c r="B31" s="115">
        <v>1807724</v>
      </c>
      <c r="C31" s="115">
        <v>4143359</v>
      </c>
      <c r="D31" s="115">
        <v>1501243</v>
      </c>
      <c r="E31" s="115">
        <v>4679872</v>
      </c>
      <c r="F31" s="115">
        <v>358201</v>
      </c>
      <c r="G31" s="115">
        <v>1169627</v>
      </c>
      <c r="H31" s="115">
        <v>269618</v>
      </c>
      <c r="I31" s="115">
        <v>1237089</v>
      </c>
      <c r="J31" s="115">
        <f>F31+H31</f>
        <v>627819</v>
      </c>
      <c r="K31" s="115">
        <f t="shared" si="4"/>
        <v>2406716</v>
      </c>
      <c r="L31" s="115">
        <v>260864</v>
      </c>
      <c r="M31" s="115">
        <v>1137992</v>
      </c>
      <c r="N31" s="115">
        <v>612560</v>
      </c>
      <c r="O31" s="115">
        <v>1135164</v>
      </c>
      <c r="P31" s="115">
        <v>179219</v>
      </c>
      <c r="Q31" s="115">
        <v>1097826</v>
      </c>
      <c r="R31" s="115">
        <v>216243</v>
      </c>
      <c r="S31" s="115">
        <v>863569</v>
      </c>
      <c r="T31" s="115">
        <f t="shared" si="1"/>
        <v>395462</v>
      </c>
      <c r="U31" s="115">
        <f t="shared" si="1"/>
        <v>1961395</v>
      </c>
      <c r="V31" s="322"/>
    </row>
    <row r="32" spans="1:22" ht="18" customHeight="1">
      <c r="A32" s="10" t="s">
        <v>383</v>
      </c>
      <c r="B32" s="10"/>
      <c r="C32" s="10"/>
      <c r="P32" s="221"/>
      <c r="Q32" s="221"/>
      <c r="R32" s="221"/>
      <c r="S32" s="221"/>
      <c r="T32" s="221"/>
      <c r="U32" s="221"/>
      <c r="V32" s="322"/>
    </row>
    <row r="33" spans="1:22" s="12" customFormat="1" ht="18" customHeight="1">
      <c r="A33" s="3"/>
      <c r="B33" s="3"/>
      <c r="C33" s="3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60"/>
    </row>
    <row r="34" spans="1:22" s="12" customFormat="1" ht="12.75">
      <c r="A34" s="3"/>
      <c r="B34" s="3"/>
      <c r="C34" s="3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52"/>
      <c r="Q34" s="52"/>
      <c r="R34" s="52"/>
      <c r="S34" s="52"/>
      <c r="T34" s="52"/>
      <c r="U34" s="52"/>
      <c r="V34" s="99"/>
    </row>
    <row r="35" spans="1:22" s="12" customFormat="1" ht="12.75">
      <c r="A35" s="3"/>
      <c r="B35" s="3"/>
      <c r="C35" s="3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52"/>
      <c r="Q35" s="52"/>
      <c r="R35" s="52"/>
      <c r="S35" s="52"/>
      <c r="T35" s="52"/>
      <c r="U35" s="52"/>
      <c r="V35" s="99"/>
    </row>
    <row r="43" ht="14.25" customHeight="1"/>
  </sheetData>
  <sheetProtection/>
  <mergeCells count="16">
    <mergeCell ref="L4:M4"/>
    <mergeCell ref="N4:O4"/>
    <mergeCell ref="F3:O3"/>
    <mergeCell ref="J4:K4"/>
    <mergeCell ref="P4:Q4"/>
    <mergeCell ref="A1:U1"/>
    <mergeCell ref="V1:V32"/>
    <mergeCell ref="A3:A5"/>
    <mergeCell ref="T4:U4"/>
    <mergeCell ref="D3:E4"/>
    <mergeCell ref="R4:S4"/>
    <mergeCell ref="P3:U3"/>
    <mergeCell ref="A2:U2"/>
    <mergeCell ref="B3:C4"/>
    <mergeCell ref="F4:G4"/>
    <mergeCell ref="H4:I4"/>
  </mergeCells>
  <printOptions horizontalCentered="1"/>
  <pageMargins left="0.25" right="0.25" top="0.5" bottom="0.5" header="0" footer="0"/>
  <pageSetup fitToHeight="1" fitToWidth="1" horizontalDpi="600" verticalDpi="600" orientation="landscape" scale="5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zoomScalePageLayoutView="0" workbookViewId="0" topLeftCell="K19">
      <selection activeCell="V31" sqref="V31"/>
    </sheetView>
  </sheetViews>
  <sheetFormatPr defaultColWidth="9.140625" defaultRowHeight="12.75"/>
  <cols>
    <col min="1" max="1" width="17.8515625" style="3" customWidth="1"/>
    <col min="2" max="15" width="10.7109375" style="3" customWidth="1"/>
    <col min="16" max="21" width="10.7109375" style="52" customWidth="1"/>
    <col min="22" max="22" width="6.7109375" style="60" customWidth="1"/>
    <col min="23" max="16384" width="9.140625" style="3" customWidth="1"/>
  </cols>
  <sheetData>
    <row r="1" spans="1:22" ht="21" customHeight="1">
      <c r="A1" s="365" t="s">
        <v>366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22">
        <v>32</v>
      </c>
    </row>
    <row r="2" spans="1:22" ht="12.75" customHeight="1">
      <c r="A2" s="370" t="s">
        <v>193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22"/>
    </row>
    <row r="3" spans="1:22" ht="16.5" customHeight="1">
      <c r="A3" s="360" t="s">
        <v>268</v>
      </c>
      <c r="B3" s="349" t="s">
        <v>349</v>
      </c>
      <c r="C3" s="350"/>
      <c r="D3" s="353" t="s">
        <v>324</v>
      </c>
      <c r="E3" s="350"/>
      <c r="F3" s="328" t="s">
        <v>324</v>
      </c>
      <c r="G3" s="329"/>
      <c r="H3" s="329"/>
      <c r="I3" s="329"/>
      <c r="J3" s="329"/>
      <c r="K3" s="329"/>
      <c r="L3" s="329"/>
      <c r="M3" s="329"/>
      <c r="N3" s="329"/>
      <c r="O3" s="330"/>
      <c r="P3" s="330" t="s">
        <v>361</v>
      </c>
      <c r="Q3" s="323"/>
      <c r="R3" s="323"/>
      <c r="S3" s="323"/>
      <c r="T3" s="323"/>
      <c r="U3" s="323"/>
      <c r="V3" s="322"/>
    </row>
    <row r="4" spans="1:22" ht="15" customHeight="1">
      <c r="A4" s="361"/>
      <c r="B4" s="351"/>
      <c r="C4" s="352"/>
      <c r="D4" s="368"/>
      <c r="E4" s="369"/>
      <c r="F4" s="366" t="s">
        <v>374</v>
      </c>
      <c r="G4" s="367"/>
      <c r="H4" s="366" t="s">
        <v>375</v>
      </c>
      <c r="I4" s="367"/>
      <c r="J4" s="363" t="s">
        <v>373</v>
      </c>
      <c r="K4" s="363"/>
      <c r="L4" s="371" t="s">
        <v>376</v>
      </c>
      <c r="M4" s="367"/>
      <c r="N4" s="366" t="s">
        <v>377</v>
      </c>
      <c r="O4" s="367"/>
      <c r="P4" s="371" t="s">
        <v>374</v>
      </c>
      <c r="Q4" s="367"/>
      <c r="R4" s="366" t="s">
        <v>375</v>
      </c>
      <c r="S4" s="367"/>
      <c r="T4" s="363" t="s">
        <v>373</v>
      </c>
      <c r="U4" s="363"/>
      <c r="V4" s="322"/>
    </row>
    <row r="5" spans="1:22" ht="32.25" customHeight="1">
      <c r="A5" s="362"/>
      <c r="B5" s="59" t="s">
        <v>65</v>
      </c>
      <c r="C5" s="59" t="s">
        <v>360</v>
      </c>
      <c r="D5" s="264" t="s">
        <v>65</v>
      </c>
      <c r="E5" s="59" t="s">
        <v>360</v>
      </c>
      <c r="F5" s="59" t="s">
        <v>65</v>
      </c>
      <c r="G5" s="59" t="s">
        <v>360</v>
      </c>
      <c r="H5" s="59" t="s">
        <v>65</v>
      </c>
      <c r="I5" s="59" t="s">
        <v>360</v>
      </c>
      <c r="J5" s="314" t="s">
        <v>65</v>
      </c>
      <c r="K5" s="59" t="s">
        <v>360</v>
      </c>
      <c r="L5" s="59" t="s">
        <v>65</v>
      </c>
      <c r="M5" s="59" t="s">
        <v>360</v>
      </c>
      <c r="N5" s="59" t="s">
        <v>65</v>
      </c>
      <c r="O5" s="59" t="s">
        <v>360</v>
      </c>
      <c r="P5" s="264" t="s">
        <v>65</v>
      </c>
      <c r="Q5" s="59" t="s">
        <v>360</v>
      </c>
      <c r="R5" s="59" t="s">
        <v>65</v>
      </c>
      <c r="S5" s="59" t="s">
        <v>360</v>
      </c>
      <c r="T5" s="59" t="s">
        <v>65</v>
      </c>
      <c r="U5" s="59" t="s">
        <v>360</v>
      </c>
      <c r="V5" s="322"/>
    </row>
    <row r="6" spans="1:22" ht="28.5" customHeight="1">
      <c r="A6" s="35" t="s">
        <v>33</v>
      </c>
      <c r="B6" s="116">
        <v>60559</v>
      </c>
      <c r="C6" s="116">
        <v>6766</v>
      </c>
      <c r="D6" s="266">
        <v>45679</v>
      </c>
      <c r="E6" s="116">
        <v>3717</v>
      </c>
      <c r="F6" s="276">
        <v>0</v>
      </c>
      <c r="G6" s="116">
        <v>1208</v>
      </c>
      <c r="H6" s="116">
        <v>19054</v>
      </c>
      <c r="I6" s="313">
        <v>134</v>
      </c>
      <c r="J6" s="116">
        <v>19054</v>
      </c>
      <c r="K6" s="267">
        <v>1342</v>
      </c>
      <c r="L6" s="116">
        <v>25081</v>
      </c>
      <c r="M6" s="116">
        <v>835</v>
      </c>
      <c r="N6" s="116">
        <v>1544</v>
      </c>
      <c r="O6" s="116">
        <v>1540</v>
      </c>
      <c r="P6" s="267">
        <v>726</v>
      </c>
      <c r="Q6" s="118">
        <v>921</v>
      </c>
      <c r="R6" s="118">
        <v>789</v>
      </c>
      <c r="S6" s="118">
        <v>168</v>
      </c>
      <c r="T6" s="118">
        <v>1515</v>
      </c>
      <c r="U6" s="118">
        <v>1089</v>
      </c>
      <c r="V6" s="322"/>
    </row>
    <row r="7" spans="1:22" ht="28.5" customHeight="1">
      <c r="A7" s="35" t="s">
        <v>287</v>
      </c>
      <c r="B7" s="118">
        <v>1406</v>
      </c>
      <c r="C7" s="118">
        <v>3</v>
      </c>
      <c r="D7" s="267">
        <v>41</v>
      </c>
      <c r="E7" s="117">
        <v>0</v>
      </c>
      <c r="F7" s="118">
        <v>4</v>
      </c>
      <c r="G7" s="117">
        <v>0</v>
      </c>
      <c r="H7" s="117">
        <v>0</v>
      </c>
      <c r="I7" s="315">
        <v>0</v>
      </c>
      <c r="J7" s="118">
        <v>4</v>
      </c>
      <c r="K7" s="268">
        <v>0</v>
      </c>
      <c r="L7" s="118">
        <v>5</v>
      </c>
      <c r="M7" s="117">
        <v>0</v>
      </c>
      <c r="N7" s="118">
        <v>32</v>
      </c>
      <c r="O7" s="117">
        <v>0</v>
      </c>
      <c r="P7" s="268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322"/>
    </row>
    <row r="8" spans="1:22" ht="28.5" customHeight="1">
      <c r="A8" s="35" t="s">
        <v>288</v>
      </c>
      <c r="B8" s="117">
        <v>0</v>
      </c>
      <c r="C8" s="117">
        <v>0</v>
      </c>
      <c r="D8" s="268">
        <v>0</v>
      </c>
      <c r="E8" s="117">
        <v>0</v>
      </c>
      <c r="F8" s="117">
        <v>0</v>
      </c>
      <c r="G8" s="117">
        <v>0</v>
      </c>
      <c r="H8" s="117">
        <v>0</v>
      </c>
      <c r="I8" s="315">
        <v>0</v>
      </c>
      <c r="J8" s="117">
        <v>0</v>
      </c>
      <c r="K8" s="268">
        <v>0</v>
      </c>
      <c r="L8" s="117">
        <v>0</v>
      </c>
      <c r="M8" s="117">
        <v>0</v>
      </c>
      <c r="N8" s="117">
        <v>0</v>
      </c>
      <c r="O8" s="117">
        <v>0</v>
      </c>
      <c r="P8" s="268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322"/>
    </row>
    <row r="9" spans="1:22" ht="28.5" customHeight="1">
      <c r="A9" s="35" t="s">
        <v>39</v>
      </c>
      <c r="B9" s="118">
        <v>297046</v>
      </c>
      <c r="C9" s="118">
        <v>119873</v>
      </c>
      <c r="D9" s="267">
        <v>335015</v>
      </c>
      <c r="E9" s="118">
        <v>143903</v>
      </c>
      <c r="F9" s="118">
        <v>145995</v>
      </c>
      <c r="G9" s="118">
        <v>44612</v>
      </c>
      <c r="H9" s="118">
        <v>31144</v>
      </c>
      <c r="I9" s="316">
        <v>25169</v>
      </c>
      <c r="J9" s="118">
        <v>177139</v>
      </c>
      <c r="K9" s="267">
        <v>69781</v>
      </c>
      <c r="L9" s="118">
        <v>58001</v>
      </c>
      <c r="M9" s="118">
        <v>34067</v>
      </c>
      <c r="N9" s="118">
        <v>99875</v>
      </c>
      <c r="O9" s="118">
        <v>40055</v>
      </c>
      <c r="P9" s="267">
        <v>120197</v>
      </c>
      <c r="Q9" s="118">
        <v>19776</v>
      </c>
      <c r="R9" s="118">
        <v>65991</v>
      </c>
      <c r="S9" s="118">
        <v>27979</v>
      </c>
      <c r="T9" s="118">
        <v>186188</v>
      </c>
      <c r="U9" s="118">
        <v>47755</v>
      </c>
      <c r="V9" s="322"/>
    </row>
    <row r="10" spans="1:22" ht="28.5" customHeight="1">
      <c r="A10" s="35" t="s">
        <v>40</v>
      </c>
      <c r="B10" s="118">
        <v>70778</v>
      </c>
      <c r="C10" s="118">
        <v>8938</v>
      </c>
      <c r="D10" s="267">
        <v>68378</v>
      </c>
      <c r="E10" s="118">
        <v>60515</v>
      </c>
      <c r="F10" s="118">
        <v>9373</v>
      </c>
      <c r="G10" s="118">
        <v>8344</v>
      </c>
      <c r="H10" s="118">
        <v>19335</v>
      </c>
      <c r="I10" s="316">
        <v>20036</v>
      </c>
      <c r="J10" s="118">
        <v>28708</v>
      </c>
      <c r="K10" s="267">
        <v>28380</v>
      </c>
      <c r="L10" s="118">
        <v>16346</v>
      </c>
      <c r="M10" s="118">
        <v>23003</v>
      </c>
      <c r="N10" s="118">
        <v>23324</v>
      </c>
      <c r="O10" s="118">
        <v>9132</v>
      </c>
      <c r="P10" s="267">
        <v>11940</v>
      </c>
      <c r="Q10" s="118">
        <v>10337</v>
      </c>
      <c r="R10" s="118">
        <v>9445</v>
      </c>
      <c r="S10" s="118">
        <v>1022</v>
      </c>
      <c r="T10" s="118">
        <v>21385</v>
      </c>
      <c r="U10" s="118">
        <v>11359</v>
      </c>
      <c r="V10" s="322"/>
    </row>
    <row r="11" spans="1:22" ht="28.5" customHeight="1">
      <c r="A11" s="35" t="s">
        <v>289</v>
      </c>
      <c r="B11" s="118">
        <v>1302</v>
      </c>
      <c r="C11" s="118">
        <v>10982</v>
      </c>
      <c r="D11" s="267">
        <v>1637</v>
      </c>
      <c r="E11" s="118">
        <v>2195</v>
      </c>
      <c r="F11" s="118">
        <v>1042</v>
      </c>
      <c r="G11" s="118">
        <v>281</v>
      </c>
      <c r="H11" s="118">
        <v>245</v>
      </c>
      <c r="I11" s="316">
        <v>509</v>
      </c>
      <c r="J11" s="118">
        <v>1287</v>
      </c>
      <c r="K11" s="267">
        <v>790</v>
      </c>
      <c r="L11" s="118">
        <v>75</v>
      </c>
      <c r="M11" s="118">
        <v>118</v>
      </c>
      <c r="N11" s="118">
        <v>275</v>
      </c>
      <c r="O11" s="118">
        <v>1287</v>
      </c>
      <c r="P11" s="267">
        <v>201</v>
      </c>
      <c r="Q11" s="118">
        <v>1396</v>
      </c>
      <c r="R11" s="117">
        <v>0</v>
      </c>
      <c r="S11" s="118">
        <v>3908</v>
      </c>
      <c r="T11" s="118">
        <v>201</v>
      </c>
      <c r="U11" s="118">
        <v>5304</v>
      </c>
      <c r="V11" s="322"/>
    </row>
    <row r="12" spans="1:22" ht="28.5" customHeight="1">
      <c r="A12" s="35" t="s">
        <v>290</v>
      </c>
      <c r="B12" s="117">
        <v>0</v>
      </c>
      <c r="C12" s="117">
        <v>0</v>
      </c>
      <c r="D12" s="267">
        <v>300</v>
      </c>
      <c r="E12" s="117">
        <v>0</v>
      </c>
      <c r="F12" s="117">
        <v>0</v>
      </c>
      <c r="G12" s="117">
        <v>0</v>
      </c>
      <c r="H12" s="117">
        <v>0</v>
      </c>
      <c r="I12" s="315">
        <v>0</v>
      </c>
      <c r="J12" s="117">
        <v>0</v>
      </c>
      <c r="K12" s="268">
        <v>0</v>
      </c>
      <c r="L12" s="117">
        <v>0</v>
      </c>
      <c r="M12" s="117">
        <v>0</v>
      </c>
      <c r="N12" s="118">
        <v>300</v>
      </c>
      <c r="O12" s="117">
        <v>0</v>
      </c>
      <c r="P12" s="268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322"/>
    </row>
    <row r="13" spans="1:22" ht="28.5" customHeight="1">
      <c r="A13" s="35" t="s">
        <v>41</v>
      </c>
      <c r="B13" s="118">
        <v>543</v>
      </c>
      <c r="C13" s="118">
        <v>10228</v>
      </c>
      <c r="D13" s="267">
        <v>671</v>
      </c>
      <c r="E13" s="118">
        <v>4063</v>
      </c>
      <c r="F13" s="118">
        <v>570</v>
      </c>
      <c r="G13" s="118">
        <v>1225</v>
      </c>
      <c r="H13" s="118">
        <v>18</v>
      </c>
      <c r="I13" s="316">
        <v>489</v>
      </c>
      <c r="J13" s="118">
        <v>588</v>
      </c>
      <c r="K13" s="267">
        <v>1714</v>
      </c>
      <c r="L13" s="118">
        <v>40</v>
      </c>
      <c r="M13" s="118">
        <v>1137</v>
      </c>
      <c r="N13" s="118">
        <v>43</v>
      </c>
      <c r="O13" s="118">
        <v>1212</v>
      </c>
      <c r="P13" s="268">
        <v>0</v>
      </c>
      <c r="Q13" s="117">
        <v>0</v>
      </c>
      <c r="R13" s="117">
        <v>0</v>
      </c>
      <c r="S13" s="118">
        <v>1329</v>
      </c>
      <c r="T13" s="117">
        <v>0</v>
      </c>
      <c r="U13" s="118">
        <v>1329</v>
      </c>
      <c r="V13" s="322"/>
    </row>
    <row r="14" spans="1:22" ht="28.5" customHeight="1">
      <c r="A14" s="35" t="s">
        <v>291</v>
      </c>
      <c r="B14" s="117">
        <v>0</v>
      </c>
      <c r="C14" s="117">
        <v>0</v>
      </c>
      <c r="D14" s="267">
        <v>85</v>
      </c>
      <c r="E14" s="117">
        <v>0</v>
      </c>
      <c r="F14" s="117">
        <v>0</v>
      </c>
      <c r="G14" s="117">
        <v>0</v>
      </c>
      <c r="H14" s="117">
        <v>0</v>
      </c>
      <c r="I14" s="315">
        <v>0</v>
      </c>
      <c r="J14" s="117">
        <v>0</v>
      </c>
      <c r="K14" s="268">
        <v>0</v>
      </c>
      <c r="L14" s="117">
        <v>0</v>
      </c>
      <c r="M14" s="117">
        <v>0</v>
      </c>
      <c r="N14" s="118">
        <v>85</v>
      </c>
      <c r="O14" s="117">
        <v>0</v>
      </c>
      <c r="P14" s="268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322"/>
    </row>
    <row r="15" spans="1:22" ht="28.5" customHeight="1">
      <c r="A15" s="35" t="s">
        <v>292</v>
      </c>
      <c r="B15" s="118">
        <v>9259</v>
      </c>
      <c r="C15" s="118">
        <v>9972</v>
      </c>
      <c r="D15" s="267">
        <v>7297</v>
      </c>
      <c r="E15" s="118">
        <v>10094</v>
      </c>
      <c r="F15" s="118">
        <v>2165</v>
      </c>
      <c r="G15" s="118">
        <v>1721</v>
      </c>
      <c r="H15" s="118">
        <v>2016</v>
      </c>
      <c r="I15" s="316">
        <v>3473</v>
      </c>
      <c r="J15" s="118">
        <v>4181</v>
      </c>
      <c r="K15" s="267">
        <v>5194</v>
      </c>
      <c r="L15" s="118">
        <v>1829</v>
      </c>
      <c r="M15" s="118">
        <v>3730</v>
      </c>
      <c r="N15" s="118">
        <v>1287</v>
      </c>
      <c r="O15" s="118">
        <v>1170</v>
      </c>
      <c r="P15" s="267">
        <v>612</v>
      </c>
      <c r="Q15" s="118">
        <v>2238</v>
      </c>
      <c r="R15" s="118">
        <v>274</v>
      </c>
      <c r="S15" s="117">
        <v>0</v>
      </c>
      <c r="T15" s="118">
        <v>886</v>
      </c>
      <c r="U15" s="118">
        <v>2238</v>
      </c>
      <c r="V15" s="322"/>
    </row>
    <row r="16" spans="1:22" ht="28.5" customHeight="1">
      <c r="A16" s="35" t="s">
        <v>19</v>
      </c>
      <c r="B16" s="118">
        <v>1877369</v>
      </c>
      <c r="C16" s="118">
        <v>985240</v>
      </c>
      <c r="D16" s="267">
        <v>2235261</v>
      </c>
      <c r="E16" s="118">
        <v>983093</v>
      </c>
      <c r="F16" s="118">
        <v>420470</v>
      </c>
      <c r="G16" s="118">
        <v>211474</v>
      </c>
      <c r="H16" s="118">
        <v>689087</v>
      </c>
      <c r="I16" s="316">
        <v>283883</v>
      </c>
      <c r="J16" s="118">
        <v>1109557</v>
      </c>
      <c r="K16" s="267">
        <v>495357</v>
      </c>
      <c r="L16" s="118">
        <v>418189</v>
      </c>
      <c r="M16" s="118">
        <v>280194</v>
      </c>
      <c r="N16" s="118">
        <v>707515</v>
      </c>
      <c r="O16" s="118">
        <v>207542</v>
      </c>
      <c r="P16" s="267">
        <v>321061</v>
      </c>
      <c r="Q16" s="118">
        <v>182387</v>
      </c>
      <c r="R16" s="118">
        <v>358723</v>
      </c>
      <c r="S16" s="118">
        <v>186982</v>
      </c>
      <c r="T16" s="118">
        <v>679784</v>
      </c>
      <c r="U16" s="118">
        <v>369369</v>
      </c>
      <c r="V16" s="322"/>
    </row>
    <row r="17" spans="1:22" ht="28.5" customHeight="1">
      <c r="A17" s="35" t="s">
        <v>293</v>
      </c>
      <c r="B17" s="118">
        <v>3257</v>
      </c>
      <c r="C17" s="117">
        <v>0</v>
      </c>
      <c r="D17" s="267">
        <v>4885</v>
      </c>
      <c r="E17" s="118">
        <v>152</v>
      </c>
      <c r="F17" s="118">
        <v>1997</v>
      </c>
      <c r="G17" s="117">
        <v>0</v>
      </c>
      <c r="H17" s="118">
        <v>1570</v>
      </c>
      <c r="I17" s="315">
        <v>0</v>
      </c>
      <c r="J17" s="118">
        <v>3567</v>
      </c>
      <c r="K17" s="268">
        <v>0</v>
      </c>
      <c r="L17" s="118">
        <v>873</v>
      </c>
      <c r="M17" s="118">
        <v>55</v>
      </c>
      <c r="N17" s="118">
        <v>445</v>
      </c>
      <c r="O17" s="118">
        <v>97</v>
      </c>
      <c r="P17" s="267">
        <v>20</v>
      </c>
      <c r="Q17" s="117">
        <v>0</v>
      </c>
      <c r="R17" s="118">
        <v>635</v>
      </c>
      <c r="S17" s="117">
        <v>0</v>
      </c>
      <c r="T17" s="118">
        <v>655</v>
      </c>
      <c r="U17" s="117">
        <v>0</v>
      </c>
      <c r="V17" s="322"/>
    </row>
    <row r="18" spans="1:22" ht="28.5" customHeight="1">
      <c r="A18" s="56" t="s">
        <v>294</v>
      </c>
      <c r="B18" s="118">
        <v>23554</v>
      </c>
      <c r="C18" s="117">
        <v>0</v>
      </c>
      <c r="D18" s="267">
        <v>4876</v>
      </c>
      <c r="E18" s="117">
        <v>0</v>
      </c>
      <c r="F18" s="117">
        <v>0</v>
      </c>
      <c r="G18" s="117">
        <v>0</v>
      </c>
      <c r="H18" s="118">
        <v>4876</v>
      </c>
      <c r="I18" s="315">
        <v>0</v>
      </c>
      <c r="J18" s="118">
        <v>4876</v>
      </c>
      <c r="K18" s="268">
        <v>0</v>
      </c>
      <c r="L18" s="117">
        <v>0</v>
      </c>
      <c r="M18" s="117">
        <v>0</v>
      </c>
      <c r="N18" s="117">
        <v>0</v>
      </c>
      <c r="O18" s="117">
        <v>0</v>
      </c>
      <c r="P18" s="267">
        <v>392</v>
      </c>
      <c r="Q18" s="117">
        <v>0</v>
      </c>
      <c r="R18" s="117">
        <v>0</v>
      </c>
      <c r="S18" s="117">
        <v>0</v>
      </c>
      <c r="T18" s="118">
        <v>392</v>
      </c>
      <c r="U18" s="117">
        <v>0</v>
      </c>
      <c r="V18" s="322"/>
    </row>
    <row r="19" spans="1:22" ht="28.5" customHeight="1">
      <c r="A19" s="35" t="s">
        <v>70</v>
      </c>
      <c r="B19" s="118">
        <v>17704708</v>
      </c>
      <c r="C19" s="118">
        <v>7385869</v>
      </c>
      <c r="D19" s="267">
        <v>16078040</v>
      </c>
      <c r="E19" s="118">
        <v>6957159</v>
      </c>
      <c r="F19" s="118">
        <v>4229747</v>
      </c>
      <c r="G19" s="118">
        <v>1472632</v>
      </c>
      <c r="H19" s="118">
        <v>4159638</v>
      </c>
      <c r="I19" s="316">
        <v>1863141</v>
      </c>
      <c r="J19" s="118">
        <v>8389385</v>
      </c>
      <c r="K19" s="267">
        <v>3335773</v>
      </c>
      <c r="L19" s="118">
        <v>3706582</v>
      </c>
      <c r="M19" s="118">
        <v>1913188</v>
      </c>
      <c r="N19" s="118">
        <v>3982073</v>
      </c>
      <c r="O19" s="118">
        <v>1708198</v>
      </c>
      <c r="P19" s="267">
        <v>3217492</v>
      </c>
      <c r="Q19" s="118">
        <v>1495113</v>
      </c>
      <c r="R19" s="118">
        <v>2880002</v>
      </c>
      <c r="S19" s="118">
        <v>745709</v>
      </c>
      <c r="T19" s="118">
        <v>6097494</v>
      </c>
      <c r="U19" s="118">
        <v>2240822</v>
      </c>
      <c r="V19" s="322"/>
    </row>
    <row r="20" spans="1:22" ht="28.5" customHeight="1">
      <c r="A20" s="35" t="s">
        <v>42</v>
      </c>
      <c r="B20" s="117">
        <v>0</v>
      </c>
      <c r="C20" s="118">
        <v>1528</v>
      </c>
      <c r="D20" s="267">
        <v>6</v>
      </c>
      <c r="E20" s="118">
        <v>242</v>
      </c>
      <c r="F20" s="117">
        <v>0</v>
      </c>
      <c r="G20" s="118">
        <v>82</v>
      </c>
      <c r="H20" s="118">
        <v>6</v>
      </c>
      <c r="I20" s="315">
        <v>0</v>
      </c>
      <c r="J20" s="118">
        <v>6</v>
      </c>
      <c r="K20" s="267">
        <v>82</v>
      </c>
      <c r="L20" s="117">
        <v>0</v>
      </c>
      <c r="M20" s="117">
        <v>0</v>
      </c>
      <c r="N20" s="117">
        <v>0</v>
      </c>
      <c r="O20" s="118">
        <v>160</v>
      </c>
      <c r="P20" s="268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322"/>
    </row>
    <row r="21" spans="1:22" ht="28.5" customHeight="1">
      <c r="A21" s="56" t="s">
        <v>362</v>
      </c>
      <c r="B21" s="118">
        <v>425370</v>
      </c>
      <c r="C21" s="118">
        <v>221377</v>
      </c>
      <c r="D21" s="267">
        <v>458986</v>
      </c>
      <c r="E21" s="118">
        <v>250481</v>
      </c>
      <c r="F21" s="118">
        <v>83679</v>
      </c>
      <c r="G21" s="118">
        <v>67070</v>
      </c>
      <c r="H21" s="118">
        <v>113992</v>
      </c>
      <c r="I21" s="316">
        <v>61543</v>
      </c>
      <c r="J21" s="118">
        <v>197671</v>
      </c>
      <c r="K21" s="267">
        <v>128613</v>
      </c>
      <c r="L21" s="118">
        <v>86681</v>
      </c>
      <c r="M21" s="118">
        <v>62315</v>
      </c>
      <c r="N21" s="118">
        <v>174634</v>
      </c>
      <c r="O21" s="118">
        <v>59553</v>
      </c>
      <c r="P21" s="267">
        <v>8821</v>
      </c>
      <c r="Q21" s="118">
        <v>84751</v>
      </c>
      <c r="R21" s="118">
        <v>6850</v>
      </c>
      <c r="S21" s="118">
        <v>14004</v>
      </c>
      <c r="T21" s="118">
        <v>15671</v>
      </c>
      <c r="U21" s="118">
        <v>98755</v>
      </c>
      <c r="V21" s="322"/>
    </row>
    <row r="22" spans="1:22" ht="28.5" customHeight="1">
      <c r="A22" s="35" t="s">
        <v>30</v>
      </c>
      <c r="B22" s="118">
        <v>108973</v>
      </c>
      <c r="C22" s="118">
        <v>106870</v>
      </c>
      <c r="D22" s="267">
        <v>66104</v>
      </c>
      <c r="E22" s="118">
        <v>82830</v>
      </c>
      <c r="F22" s="118">
        <v>3801</v>
      </c>
      <c r="G22" s="118">
        <v>41405</v>
      </c>
      <c r="H22" s="118">
        <v>11384</v>
      </c>
      <c r="I22" s="316">
        <v>12504</v>
      </c>
      <c r="J22" s="118">
        <v>15185</v>
      </c>
      <c r="K22" s="267">
        <v>53909</v>
      </c>
      <c r="L22" s="118">
        <v>19535</v>
      </c>
      <c r="M22" s="118">
        <v>11199</v>
      </c>
      <c r="N22" s="118">
        <v>31384</v>
      </c>
      <c r="O22" s="118">
        <v>17722</v>
      </c>
      <c r="P22" s="267">
        <v>12076</v>
      </c>
      <c r="Q22" s="118">
        <v>22422</v>
      </c>
      <c r="R22" s="118">
        <v>33144</v>
      </c>
      <c r="S22" s="118">
        <v>8837</v>
      </c>
      <c r="T22" s="118">
        <v>45220</v>
      </c>
      <c r="U22" s="118">
        <v>31259</v>
      </c>
      <c r="V22" s="322"/>
    </row>
    <row r="23" spans="1:22" ht="28.5" customHeight="1">
      <c r="A23" s="35" t="s">
        <v>295</v>
      </c>
      <c r="B23" s="118">
        <v>16</v>
      </c>
      <c r="C23" s="118">
        <v>9658</v>
      </c>
      <c r="D23" s="267">
        <v>69</v>
      </c>
      <c r="E23" s="118">
        <v>41</v>
      </c>
      <c r="F23" s="117">
        <v>0</v>
      </c>
      <c r="G23" s="117">
        <v>0</v>
      </c>
      <c r="H23" s="117">
        <v>0</v>
      </c>
      <c r="I23" s="316">
        <v>41</v>
      </c>
      <c r="J23" s="117">
        <v>0</v>
      </c>
      <c r="K23" s="267">
        <v>41</v>
      </c>
      <c r="L23" s="117">
        <v>0</v>
      </c>
      <c r="M23" s="117">
        <v>0</v>
      </c>
      <c r="N23" s="118">
        <v>69</v>
      </c>
      <c r="O23" s="117">
        <v>0</v>
      </c>
      <c r="P23" s="268">
        <v>0</v>
      </c>
      <c r="Q23" s="117">
        <v>0</v>
      </c>
      <c r="R23" s="117">
        <v>0</v>
      </c>
      <c r="S23" s="117">
        <v>0</v>
      </c>
      <c r="T23" s="117">
        <v>0</v>
      </c>
      <c r="U23" s="117">
        <v>0</v>
      </c>
      <c r="V23" s="322"/>
    </row>
    <row r="24" spans="1:22" ht="28.5" customHeight="1">
      <c r="A24" s="56" t="s">
        <v>296</v>
      </c>
      <c r="B24" s="118">
        <v>668</v>
      </c>
      <c r="C24" s="118">
        <v>9</v>
      </c>
      <c r="D24" s="267">
        <v>390</v>
      </c>
      <c r="E24" s="117">
        <v>0</v>
      </c>
      <c r="F24" s="118">
        <v>14</v>
      </c>
      <c r="G24" s="117">
        <v>0</v>
      </c>
      <c r="H24" s="118">
        <v>336</v>
      </c>
      <c r="I24" s="315">
        <v>0</v>
      </c>
      <c r="J24" s="118">
        <v>350</v>
      </c>
      <c r="K24" s="268">
        <v>0</v>
      </c>
      <c r="L24" s="118">
        <v>40</v>
      </c>
      <c r="M24" s="117">
        <v>0</v>
      </c>
      <c r="N24" s="117">
        <v>0</v>
      </c>
      <c r="O24" s="117">
        <v>0</v>
      </c>
      <c r="P24" s="267">
        <v>73</v>
      </c>
      <c r="Q24" s="117">
        <v>0</v>
      </c>
      <c r="R24" s="118">
        <v>364</v>
      </c>
      <c r="S24" s="117">
        <v>0</v>
      </c>
      <c r="T24" s="118">
        <v>437</v>
      </c>
      <c r="U24" s="117">
        <v>0</v>
      </c>
      <c r="V24" s="322"/>
    </row>
    <row r="25" spans="1:22" ht="28.5" customHeight="1">
      <c r="A25" s="35" t="s">
        <v>21</v>
      </c>
      <c r="B25" s="118">
        <v>46833</v>
      </c>
      <c r="C25" s="118">
        <v>91349</v>
      </c>
      <c r="D25" s="267">
        <v>17495</v>
      </c>
      <c r="E25" s="118">
        <v>56496</v>
      </c>
      <c r="F25" s="118">
        <v>397</v>
      </c>
      <c r="G25" s="118">
        <v>19699</v>
      </c>
      <c r="H25" s="117">
        <v>0</v>
      </c>
      <c r="I25" s="316">
        <v>23623</v>
      </c>
      <c r="J25" s="118">
        <v>397</v>
      </c>
      <c r="K25" s="267">
        <v>43322</v>
      </c>
      <c r="L25" s="118">
        <v>17039</v>
      </c>
      <c r="M25" s="118">
        <v>5827</v>
      </c>
      <c r="N25" s="118">
        <v>59</v>
      </c>
      <c r="O25" s="118">
        <v>7347</v>
      </c>
      <c r="P25" s="267">
        <v>196</v>
      </c>
      <c r="Q25" s="118">
        <v>10183</v>
      </c>
      <c r="R25" s="117">
        <v>0</v>
      </c>
      <c r="S25" s="118">
        <v>1708</v>
      </c>
      <c r="T25" s="118">
        <v>196</v>
      </c>
      <c r="U25" s="118">
        <v>11891</v>
      </c>
      <c r="V25" s="322"/>
    </row>
    <row r="26" spans="1:22" ht="28.5" customHeight="1">
      <c r="A26" s="35" t="s">
        <v>297</v>
      </c>
      <c r="B26" s="117">
        <v>0</v>
      </c>
      <c r="C26" s="117">
        <v>0</v>
      </c>
      <c r="D26" s="268">
        <v>0</v>
      </c>
      <c r="E26" s="118">
        <v>108</v>
      </c>
      <c r="F26" s="117">
        <v>0</v>
      </c>
      <c r="G26" s="117">
        <v>0</v>
      </c>
      <c r="H26" s="117">
        <v>0</v>
      </c>
      <c r="I26" s="316">
        <v>108</v>
      </c>
      <c r="J26" s="117">
        <v>0</v>
      </c>
      <c r="K26" s="267">
        <v>108</v>
      </c>
      <c r="L26" s="117">
        <v>0</v>
      </c>
      <c r="M26" s="117">
        <v>0</v>
      </c>
      <c r="N26" s="117">
        <v>0</v>
      </c>
      <c r="O26" s="117">
        <v>0</v>
      </c>
      <c r="P26" s="268">
        <v>0</v>
      </c>
      <c r="Q26" s="117">
        <v>0</v>
      </c>
      <c r="R26" s="117">
        <v>0</v>
      </c>
      <c r="S26" s="118">
        <v>305</v>
      </c>
      <c r="T26" s="117">
        <v>0</v>
      </c>
      <c r="U26" s="118">
        <v>305</v>
      </c>
      <c r="V26" s="322"/>
    </row>
    <row r="27" spans="1:22" ht="28.5" customHeight="1">
      <c r="A27" s="35" t="s">
        <v>43</v>
      </c>
      <c r="B27" s="118">
        <v>138561</v>
      </c>
      <c r="C27" s="118">
        <v>59986</v>
      </c>
      <c r="D27" s="267">
        <v>507274</v>
      </c>
      <c r="E27" s="118">
        <v>26427</v>
      </c>
      <c r="F27" s="118">
        <v>191423</v>
      </c>
      <c r="G27" s="118">
        <v>5233</v>
      </c>
      <c r="H27" s="118">
        <v>26891</v>
      </c>
      <c r="I27" s="316">
        <v>5431</v>
      </c>
      <c r="J27" s="118">
        <v>218314</v>
      </c>
      <c r="K27" s="267">
        <v>10664</v>
      </c>
      <c r="L27" s="118">
        <v>156411</v>
      </c>
      <c r="M27" s="118">
        <v>4899</v>
      </c>
      <c r="N27" s="118">
        <v>132549</v>
      </c>
      <c r="O27" s="118">
        <v>10864</v>
      </c>
      <c r="P27" s="267">
        <v>29192</v>
      </c>
      <c r="Q27" s="118">
        <v>11087</v>
      </c>
      <c r="R27" s="117">
        <v>0</v>
      </c>
      <c r="S27" s="118">
        <v>1767</v>
      </c>
      <c r="T27" s="118">
        <v>29192</v>
      </c>
      <c r="U27" s="118">
        <v>12854</v>
      </c>
      <c r="V27" s="322"/>
    </row>
    <row r="28" spans="1:22" ht="28.5" customHeight="1">
      <c r="A28" s="35" t="s">
        <v>23</v>
      </c>
      <c r="B28" s="118">
        <v>167662</v>
      </c>
      <c r="C28" s="118">
        <v>291637</v>
      </c>
      <c r="D28" s="267">
        <v>318723</v>
      </c>
      <c r="E28" s="118">
        <v>154772</v>
      </c>
      <c r="F28" s="118">
        <v>168812</v>
      </c>
      <c r="G28" s="118">
        <v>23402</v>
      </c>
      <c r="H28" s="118">
        <v>71149</v>
      </c>
      <c r="I28" s="316">
        <v>35597</v>
      </c>
      <c r="J28" s="118">
        <v>239961</v>
      </c>
      <c r="K28" s="267">
        <v>58999</v>
      </c>
      <c r="L28" s="118">
        <v>15573</v>
      </c>
      <c r="M28" s="118">
        <v>47753</v>
      </c>
      <c r="N28" s="118">
        <v>63189</v>
      </c>
      <c r="O28" s="118">
        <v>48020</v>
      </c>
      <c r="P28" s="267">
        <v>20140</v>
      </c>
      <c r="Q28" s="118">
        <v>18813</v>
      </c>
      <c r="R28" s="118">
        <v>5</v>
      </c>
      <c r="S28" s="118">
        <v>32831</v>
      </c>
      <c r="T28" s="118">
        <v>20145</v>
      </c>
      <c r="U28" s="118">
        <v>51644</v>
      </c>
      <c r="V28" s="322"/>
    </row>
    <row r="29" spans="1:22" ht="28.5" customHeight="1">
      <c r="A29" s="36" t="s">
        <v>298</v>
      </c>
      <c r="B29" s="119">
        <v>21433</v>
      </c>
      <c r="C29" s="119">
        <v>369689</v>
      </c>
      <c r="D29" s="269">
        <v>16003</v>
      </c>
      <c r="E29" s="119">
        <v>392062</v>
      </c>
      <c r="F29" s="119">
        <v>3618</v>
      </c>
      <c r="G29" s="119">
        <v>121353</v>
      </c>
      <c r="H29" s="119">
        <v>2496</v>
      </c>
      <c r="I29" s="317">
        <v>94868</v>
      </c>
      <c r="J29" s="119">
        <v>6114</v>
      </c>
      <c r="K29" s="269">
        <v>216221</v>
      </c>
      <c r="L29" s="119">
        <v>6890</v>
      </c>
      <c r="M29" s="119">
        <v>84872</v>
      </c>
      <c r="N29" s="119">
        <v>2999</v>
      </c>
      <c r="O29" s="119">
        <v>90969</v>
      </c>
      <c r="P29" s="265">
        <v>7027</v>
      </c>
      <c r="Q29" s="115">
        <v>78478</v>
      </c>
      <c r="R29" s="115">
        <v>6968</v>
      </c>
      <c r="S29" s="115">
        <v>129365</v>
      </c>
      <c r="T29" s="115">
        <v>13995</v>
      </c>
      <c r="U29" s="115">
        <v>207844</v>
      </c>
      <c r="V29" s="322"/>
    </row>
    <row r="30" spans="1:22" ht="18" customHeight="1">
      <c r="A30" s="10" t="s">
        <v>363</v>
      </c>
      <c r="B30" s="10"/>
      <c r="C30" s="10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222"/>
      <c r="Q30" s="223"/>
      <c r="R30" s="222"/>
      <c r="S30" s="223"/>
      <c r="T30" s="222"/>
      <c r="U30" s="223"/>
      <c r="V30" s="322"/>
    </row>
    <row r="31" spans="16:21" ht="12.75">
      <c r="P31" s="98"/>
      <c r="Q31" s="98"/>
      <c r="R31" s="98"/>
      <c r="S31" s="98"/>
      <c r="T31" s="98"/>
      <c r="U31" s="98"/>
    </row>
    <row r="32" spans="2:21" ht="12.75">
      <c r="B32" s="12">
        <v>20959297</v>
      </c>
      <c r="C32" s="12">
        <v>9689974</v>
      </c>
      <c r="D32" s="12">
        <v>20167215</v>
      </c>
      <c r="E32" s="12">
        <v>9128350</v>
      </c>
      <c r="F32" s="12">
        <v>5263107</v>
      </c>
      <c r="G32" s="12">
        <v>2019741</v>
      </c>
      <c r="H32" s="12">
        <v>5153237</v>
      </c>
      <c r="I32" s="12">
        <v>2430549</v>
      </c>
      <c r="J32" s="12">
        <v>10416344</v>
      </c>
      <c r="K32" s="12">
        <v>4450290</v>
      </c>
      <c r="L32" s="12">
        <v>4529190</v>
      </c>
      <c r="M32" s="12">
        <v>2473192</v>
      </c>
      <c r="N32" s="12">
        <v>5221681</v>
      </c>
      <c r="O32" s="12">
        <v>2204868</v>
      </c>
      <c r="P32" s="12">
        <v>3750166</v>
      </c>
      <c r="Q32" s="12">
        <v>1937902</v>
      </c>
      <c r="R32" s="12">
        <v>3363190</v>
      </c>
      <c r="S32" s="12">
        <v>1155914</v>
      </c>
      <c r="T32" s="12">
        <v>7113356</v>
      </c>
      <c r="U32" s="12">
        <v>3093817</v>
      </c>
    </row>
    <row r="33" spans="16:22" ht="12.75">
      <c r="P33" s="98"/>
      <c r="Q33" s="98"/>
      <c r="R33" s="98"/>
      <c r="S33" s="98"/>
      <c r="T33" s="98"/>
      <c r="U33" s="98"/>
      <c r="V33" s="3"/>
    </row>
    <row r="34" spans="16:22" ht="12.75">
      <c r="P34" s="98"/>
      <c r="Q34" s="98"/>
      <c r="R34" s="98"/>
      <c r="S34" s="98"/>
      <c r="T34" s="98"/>
      <c r="U34" s="98"/>
      <c r="V34" s="3"/>
    </row>
    <row r="35" spans="16:22" ht="12.75">
      <c r="P35" s="98"/>
      <c r="Q35" s="98"/>
      <c r="R35" s="98"/>
      <c r="S35" s="98"/>
      <c r="T35" s="98"/>
      <c r="U35" s="98"/>
      <c r="V35" s="3"/>
    </row>
  </sheetData>
  <sheetProtection/>
  <mergeCells count="16">
    <mergeCell ref="H4:I4"/>
    <mergeCell ref="J4:K4"/>
    <mergeCell ref="L4:M4"/>
    <mergeCell ref="N4:O4"/>
    <mergeCell ref="A1:U1"/>
    <mergeCell ref="P4:Q4"/>
    <mergeCell ref="V1:V30"/>
    <mergeCell ref="A3:A5"/>
    <mergeCell ref="R4:S4"/>
    <mergeCell ref="T4:U4"/>
    <mergeCell ref="D3:E4"/>
    <mergeCell ref="A2:U2"/>
    <mergeCell ref="P3:U3"/>
    <mergeCell ref="B3:C4"/>
    <mergeCell ref="F3:O3"/>
    <mergeCell ref="F4:G4"/>
  </mergeCells>
  <printOptions horizontalCentered="1"/>
  <pageMargins left="0.25" right="0.25" top="0.5" bottom="0.5" header="0" footer="0"/>
  <pageSetup fitToHeight="1" fitToWidth="1" horizontalDpi="600" verticalDpi="600" orientation="landscape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PageLayoutView="0" workbookViewId="0" topLeftCell="A16">
      <selection activeCell="G7" sqref="G7"/>
    </sheetView>
  </sheetViews>
  <sheetFormatPr defaultColWidth="9.140625" defaultRowHeight="12.75"/>
  <cols>
    <col min="1" max="1" width="18.140625" style="3" customWidth="1"/>
    <col min="2" max="3" width="10.7109375" style="3" customWidth="1"/>
    <col min="4" max="21" width="11.28125" style="3" customWidth="1"/>
    <col min="22" max="22" width="6.7109375" style="3" customWidth="1"/>
    <col min="23" max="16384" width="9.140625" style="3" customWidth="1"/>
  </cols>
  <sheetData>
    <row r="1" spans="1:22" ht="18" customHeight="1">
      <c r="A1" s="372" t="s">
        <v>367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22">
        <v>33</v>
      </c>
    </row>
    <row r="2" spans="1:22" ht="12.75" customHeight="1">
      <c r="A2" s="370" t="s">
        <v>193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22"/>
    </row>
    <row r="3" spans="1:22" ht="16.5" customHeight="1">
      <c r="A3" s="360" t="s">
        <v>262</v>
      </c>
      <c r="B3" s="349" t="s">
        <v>349</v>
      </c>
      <c r="C3" s="350"/>
      <c r="D3" s="353" t="s">
        <v>324</v>
      </c>
      <c r="E3" s="350"/>
      <c r="F3" s="328" t="s">
        <v>324</v>
      </c>
      <c r="G3" s="329"/>
      <c r="H3" s="329"/>
      <c r="I3" s="329"/>
      <c r="J3" s="329"/>
      <c r="K3" s="329"/>
      <c r="L3" s="329"/>
      <c r="M3" s="329"/>
      <c r="N3" s="329"/>
      <c r="O3" s="330"/>
      <c r="P3" s="330" t="s">
        <v>361</v>
      </c>
      <c r="Q3" s="323"/>
      <c r="R3" s="323"/>
      <c r="S3" s="323"/>
      <c r="T3" s="323"/>
      <c r="U3" s="323"/>
      <c r="V3" s="322"/>
    </row>
    <row r="4" spans="1:22" ht="15" customHeight="1">
      <c r="A4" s="361"/>
      <c r="B4" s="351"/>
      <c r="C4" s="352"/>
      <c r="D4" s="368"/>
      <c r="E4" s="369"/>
      <c r="F4" s="366" t="s">
        <v>374</v>
      </c>
      <c r="G4" s="367"/>
      <c r="H4" s="366" t="s">
        <v>375</v>
      </c>
      <c r="I4" s="367"/>
      <c r="J4" s="363" t="s">
        <v>373</v>
      </c>
      <c r="K4" s="363"/>
      <c r="L4" s="371" t="s">
        <v>376</v>
      </c>
      <c r="M4" s="367"/>
      <c r="N4" s="366" t="s">
        <v>377</v>
      </c>
      <c r="O4" s="367"/>
      <c r="P4" s="371" t="s">
        <v>374</v>
      </c>
      <c r="Q4" s="367"/>
      <c r="R4" s="366" t="s">
        <v>375</v>
      </c>
      <c r="S4" s="367"/>
      <c r="T4" s="363" t="s">
        <v>373</v>
      </c>
      <c r="U4" s="363"/>
      <c r="V4" s="322"/>
    </row>
    <row r="5" spans="1:22" ht="32.25" customHeight="1">
      <c r="A5" s="362"/>
      <c r="B5" s="59" t="s">
        <v>65</v>
      </c>
      <c r="C5" s="59" t="s">
        <v>360</v>
      </c>
      <c r="D5" s="264" t="s">
        <v>65</v>
      </c>
      <c r="E5" s="59" t="s">
        <v>360</v>
      </c>
      <c r="F5" s="59" t="s">
        <v>65</v>
      </c>
      <c r="G5" s="59" t="s">
        <v>360</v>
      </c>
      <c r="H5" s="59" t="s">
        <v>65</v>
      </c>
      <c r="I5" s="59" t="s">
        <v>360</v>
      </c>
      <c r="J5" s="59" t="s">
        <v>65</v>
      </c>
      <c r="K5" s="59" t="s">
        <v>360</v>
      </c>
      <c r="L5" s="59" t="s">
        <v>65</v>
      </c>
      <c r="M5" s="59" t="s">
        <v>360</v>
      </c>
      <c r="N5" s="59" t="s">
        <v>65</v>
      </c>
      <c r="O5" s="59" t="s">
        <v>360</v>
      </c>
      <c r="P5" s="264" t="s">
        <v>65</v>
      </c>
      <c r="Q5" s="59" t="s">
        <v>360</v>
      </c>
      <c r="R5" s="59" t="s">
        <v>65</v>
      </c>
      <c r="S5" s="59" t="s">
        <v>360</v>
      </c>
      <c r="T5" s="59" t="s">
        <v>65</v>
      </c>
      <c r="U5" s="59" t="s">
        <v>360</v>
      </c>
      <c r="V5" s="322"/>
    </row>
    <row r="6" spans="1:22" s="62" customFormat="1" ht="36.75" customHeight="1">
      <c r="A6" s="122" t="s">
        <v>32</v>
      </c>
      <c r="B6" s="245">
        <v>7088701</v>
      </c>
      <c r="C6" s="245">
        <v>7917180</v>
      </c>
      <c r="D6" s="245">
        <v>7959747</v>
      </c>
      <c r="E6" s="245">
        <v>8334049</v>
      </c>
      <c r="F6" s="274">
        <v>1839721</v>
      </c>
      <c r="G6" s="274">
        <v>2166745</v>
      </c>
      <c r="H6" s="245">
        <v>1940613</v>
      </c>
      <c r="I6" s="245">
        <v>2153727</v>
      </c>
      <c r="J6" s="245">
        <v>3780334</v>
      </c>
      <c r="K6" s="245">
        <v>4320472</v>
      </c>
      <c r="L6" s="245">
        <v>1655170</v>
      </c>
      <c r="M6" s="245">
        <v>1983652</v>
      </c>
      <c r="N6" s="245">
        <v>2524243</v>
      </c>
      <c r="O6" s="245">
        <v>2029925</v>
      </c>
      <c r="P6" s="270">
        <v>1090117</v>
      </c>
      <c r="Q6" s="245">
        <v>1958975</v>
      </c>
      <c r="R6" s="245">
        <v>1405520</v>
      </c>
      <c r="S6" s="245">
        <v>1455017</v>
      </c>
      <c r="T6" s="245">
        <v>2495637</v>
      </c>
      <c r="U6" s="245">
        <v>3413992</v>
      </c>
      <c r="V6" s="322"/>
    </row>
    <row r="7" spans="1:22" ht="36.75" customHeight="1">
      <c r="A7" s="35" t="s">
        <v>35</v>
      </c>
      <c r="B7" s="202">
        <v>0</v>
      </c>
      <c r="C7" s="100">
        <v>4166</v>
      </c>
      <c r="D7" s="100">
        <v>8</v>
      </c>
      <c r="E7" s="100">
        <v>1614</v>
      </c>
      <c r="F7" s="202">
        <v>0</v>
      </c>
      <c r="G7" s="100">
        <v>647</v>
      </c>
      <c r="H7" s="202">
        <v>0</v>
      </c>
      <c r="I7" s="202">
        <v>0</v>
      </c>
      <c r="J7" s="202">
        <v>0</v>
      </c>
      <c r="K7" s="100">
        <v>647</v>
      </c>
      <c r="L7" s="202">
        <v>0</v>
      </c>
      <c r="M7" s="100">
        <v>684</v>
      </c>
      <c r="N7" s="100">
        <v>8</v>
      </c>
      <c r="O7" s="100">
        <v>283</v>
      </c>
      <c r="P7" s="271">
        <v>0</v>
      </c>
      <c r="Q7" s="100">
        <v>700</v>
      </c>
      <c r="R7" s="202">
        <v>0</v>
      </c>
      <c r="S7" s="202">
        <v>0</v>
      </c>
      <c r="T7" s="202">
        <v>0</v>
      </c>
      <c r="U7" s="100">
        <v>700</v>
      </c>
      <c r="V7" s="322"/>
    </row>
    <row r="8" spans="1:22" ht="36.75" customHeight="1">
      <c r="A8" s="56" t="s">
        <v>36</v>
      </c>
      <c r="B8" s="100">
        <v>9041</v>
      </c>
      <c r="C8" s="100">
        <v>151014</v>
      </c>
      <c r="D8" s="100">
        <v>13852</v>
      </c>
      <c r="E8" s="100">
        <v>178568</v>
      </c>
      <c r="F8" s="100">
        <v>1747</v>
      </c>
      <c r="G8" s="100">
        <v>46809</v>
      </c>
      <c r="H8" s="100">
        <v>39</v>
      </c>
      <c r="I8" s="100">
        <v>35624</v>
      </c>
      <c r="J8" s="100">
        <v>1786</v>
      </c>
      <c r="K8" s="100">
        <v>82433</v>
      </c>
      <c r="L8" s="100">
        <v>9</v>
      </c>
      <c r="M8" s="100">
        <v>37368</v>
      </c>
      <c r="N8" s="100">
        <v>12057</v>
      </c>
      <c r="O8" s="100">
        <v>58767</v>
      </c>
      <c r="P8" s="272">
        <v>12639</v>
      </c>
      <c r="Q8" s="100">
        <v>17258</v>
      </c>
      <c r="R8" s="100">
        <v>6882</v>
      </c>
      <c r="S8" s="100">
        <v>47537</v>
      </c>
      <c r="T8" s="100">
        <v>19521</v>
      </c>
      <c r="U8" s="100">
        <v>64795</v>
      </c>
      <c r="V8" s="322"/>
    </row>
    <row r="9" spans="1:22" ht="36.75" customHeight="1">
      <c r="A9" s="35" t="s">
        <v>263</v>
      </c>
      <c r="B9" s="100">
        <v>6</v>
      </c>
      <c r="C9" s="202">
        <v>0</v>
      </c>
      <c r="D9" s="202">
        <v>0</v>
      </c>
      <c r="E9" s="100">
        <v>3070</v>
      </c>
      <c r="F9" s="202">
        <v>0</v>
      </c>
      <c r="G9" s="100">
        <v>1550</v>
      </c>
      <c r="H9" s="202">
        <v>0</v>
      </c>
      <c r="I9" s="202">
        <v>0</v>
      </c>
      <c r="J9" s="202">
        <v>0</v>
      </c>
      <c r="K9" s="100">
        <v>1550</v>
      </c>
      <c r="L9" s="202">
        <v>0</v>
      </c>
      <c r="M9" s="100">
        <v>1057</v>
      </c>
      <c r="N9" s="202">
        <v>0</v>
      </c>
      <c r="O9" s="100">
        <v>463</v>
      </c>
      <c r="P9" s="272">
        <v>1491</v>
      </c>
      <c r="Q9" s="202">
        <v>0</v>
      </c>
      <c r="R9" s="202">
        <v>0</v>
      </c>
      <c r="S9" s="100">
        <v>1018</v>
      </c>
      <c r="T9" s="100">
        <v>1491</v>
      </c>
      <c r="U9" s="100">
        <v>1018</v>
      </c>
      <c r="V9" s="322"/>
    </row>
    <row r="10" spans="1:22" ht="36.75" customHeight="1">
      <c r="A10" s="35" t="s">
        <v>264</v>
      </c>
      <c r="B10" s="202">
        <v>0</v>
      </c>
      <c r="C10" s="202">
        <v>0</v>
      </c>
      <c r="D10" s="202">
        <v>0</v>
      </c>
      <c r="E10" s="100">
        <v>5</v>
      </c>
      <c r="F10" s="202">
        <v>0</v>
      </c>
      <c r="G10" s="202">
        <v>0</v>
      </c>
      <c r="H10" s="202">
        <v>0</v>
      </c>
      <c r="I10" s="202">
        <v>0</v>
      </c>
      <c r="J10" s="202">
        <v>0</v>
      </c>
      <c r="K10" s="202">
        <v>0</v>
      </c>
      <c r="L10" s="202">
        <v>0</v>
      </c>
      <c r="M10" s="100">
        <v>5</v>
      </c>
      <c r="N10" s="202">
        <v>0</v>
      </c>
      <c r="O10" s="202">
        <v>0</v>
      </c>
      <c r="P10" s="271">
        <v>0</v>
      </c>
      <c r="Q10" s="202">
        <v>0</v>
      </c>
      <c r="R10" s="202">
        <v>0</v>
      </c>
      <c r="S10" s="202">
        <v>0</v>
      </c>
      <c r="T10" s="202">
        <v>0</v>
      </c>
      <c r="U10" s="202">
        <v>0</v>
      </c>
      <c r="V10" s="322"/>
    </row>
    <row r="11" spans="1:22" ht="36.75" customHeight="1">
      <c r="A11" s="35" t="s">
        <v>265</v>
      </c>
      <c r="B11" s="100">
        <v>1158546</v>
      </c>
      <c r="C11" s="100">
        <v>6880</v>
      </c>
      <c r="D11" s="100">
        <v>1420918</v>
      </c>
      <c r="E11" s="100">
        <v>28279</v>
      </c>
      <c r="F11" s="100">
        <v>360073</v>
      </c>
      <c r="G11" s="100">
        <v>1549</v>
      </c>
      <c r="H11" s="100">
        <v>325247</v>
      </c>
      <c r="I11" s="100">
        <v>6815</v>
      </c>
      <c r="J11" s="100">
        <v>685320</v>
      </c>
      <c r="K11" s="100">
        <v>8364</v>
      </c>
      <c r="L11" s="100">
        <v>346722</v>
      </c>
      <c r="M11" s="100">
        <v>12575</v>
      </c>
      <c r="N11" s="100">
        <v>388876</v>
      </c>
      <c r="O11" s="100">
        <v>7340</v>
      </c>
      <c r="P11" s="272">
        <v>292849</v>
      </c>
      <c r="Q11" s="100">
        <v>2949</v>
      </c>
      <c r="R11" s="100">
        <v>370627</v>
      </c>
      <c r="S11" s="202">
        <v>0</v>
      </c>
      <c r="T11" s="100">
        <v>663476</v>
      </c>
      <c r="U11" s="100">
        <v>2949</v>
      </c>
      <c r="V11" s="322"/>
    </row>
    <row r="12" spans="1:22" ht="36.75" customHeight="1">
      <c r="A12" s="35" t="s">
        <v>266</v>
      </c>
      <c r="B12" s="100">
        <v>67</v>
      </c>
      <c r="C12" s="100">
        <v>65</v>
      </c>
      <c r="D12" s="202">
        <v>0</v>
      </c>
      <c r="E12" s="100">
        <v>305</v>
      </c>
      <c r="F12" s="202">
        <v>0</v>
      </c>
      <c r="G12" s="202">
        <v>0</v>
      </c>
      <c r="H12" s="202">
        <v>0</v>
      </c>
      <c r="I12" s="202">
        <v>0</v>
      </c>
      <c r="J12" s="202">
        <v>0</v>
      </c>
      <c r="K12" s="202">
        <v>0</v>
      </c>
      <c r="L12" s="202">
        <v>0</v>
      </c>
      <c r="M12" s="100">
        <v>305</v>
      </c>
      <c r="N12" s="202">
        <v>0</v>
      </c>
      <c r="O12" s="202">
        <v>0</v>
      </c>
      <c r="P12" s="271">
        <v>0</v>
      </c>
      <c r="Q12" s="202">
        <v>0</v>
      </c>
      <c r="R12" s="202">
        <v>0</v>
      </c>
      <c r="S12" s="202">
        <v>0</v>
      </c>
      <c r="T12" s="202">
        <v>0</v>
      </c>
      <c r="U12" s="202">
        <v>0</v>
      </c>
      <c r="V12" s="322"/>
    </row>
    <row r="13" spans="1:22" ht="36.75" customHeight="1">
      <c r="A13" s="35" t="s">
        <v>37</v>
      </c>
      <c r="B13" s="100">
        <v>6182</v>
      </c>
      <c r="C13" s="100">
        <v>6109</v>
      </c>
      <c r="D13" s="100">
        <v>680</v>
      </c>
      <c r="E13" s="100">
        <v>1541</v>
      </c>
      <c r="F13" s="100">
        <v>146</v>
      </c>
      <c r="G13" s="100">
        <v>1321</v>
      </c>
      <c r="H13" s="100">
        <v>198</v>
      </c>
      <c r="I13" s="100">
        <v>190</v>
      </c>
      <c r="J13" s="100">
        <v>344</v>
      </c>
      <c r="K13" s="100">
        <v>1511</v>
      </c>
      <c r="L13" s="100">
        <v>134</v>
      </c>
      <c r="M13" s="100">
        <v>30</v>
      </c>
      <c r="N13" s="100">
        <v>202</v>
      </c>
      <c r="O13" s="202">
        <v>0</v>
      </c>
      <c r="P13" s="272">
        <v>1655</v>
      </c>
      <c r="Q13" s="100">
        <v>409</v>
      </c>
      <c r="R13" s="100">
        <v>2013</v>
      </c>
      <c r="S13" s="100">
        <v>1379</v>
      </c>
      <c r="T13" s="100">
        <v>3668</v>
      </c>
      <c r="U13" s="100">
        <v>1788</v>
      </c>
      <c r="V13" s="322"/>
    </row>
    <row r="14" spans="1:22" ht="36.75" customHeight="1">
      <c r="A14" s="82" t="s">
        <v>18</v>
      </c>
      <c r="B14" s="100">
        <v>1390226</v>
      </c>
      <c r="C14" s="100">
        <v>1944476</v>
      </c>
      <c r="D14" s="100">
        <v>1438951</v>
      </c>
      <c r="E14" s="100">
        <v>1961504</v>
      </c>
      <c r="F14" s="100">
        <v>254203</v>
      </c>
      <c r="G14" s="100">
        <v>615849</v>
      </c>
      <c r="H14" s="100">
        <v>425314</v>
      </c>
      <c r="I14" s="100">
        <v>463310</v>
      </c>
      <c r="J14" s="100">
        <v>679517</v>
      </c>
      <c r="K14" s="100">
        <v>1079159</v>
      </c>
      <c r="L14" s="100">
        <v>328427</v>
      </c>
      <c r="M14" s="100">
        <v>390676</v>
      </c>
      <c r="N14" s="100">
        <v>431007</v>
      </c>
      <c r="O14" s="100">
        <v>491669</v>
      </c>
      <c r="P14" s="272">
        <v>222128</v>
      </c>
      <c r="Q14" s="100">
        <v>531357</v>
      </c>
      <c r="R14" s="100">
        <v>443388</v>
      </c>
      <c r="S14" s="100">
        <v>302725</v>
      </c>
      <c r="T14" s="100">
        <v>665516</v>
      </c>
      <c r="U14" s="100">
        <v>834082</v>
      </c>
      <c r="V14" s="322"/>
    </row>
    <row r="15" spans="1:22" ht="36.75" customHeight="1">
      <c r="A15" s="310" t="s">
        <v>395</v>
      </c>
      <c r="B15" s="100">
        <v>12</v>
      </c>
      <c r="C15" s="202">
        <v>0</v>
      </c>
      <c r="D15" s="202">
        <v>0</v>
      </c>
      <c r="E15" s="202">
        <v>0</v>
      </c>
      <c r="F15" s="202">
        <v>0</v>
      </c>
      <c r="G15" s="202">
        <v>0</v>
      </c>
      <c r="H15" s="202">
        <v>0</v>
      </c>
      <c r="I15" s="202">
        <v>0</v>
      </c>
      <c r="J15" s="202">
        <v>0</v>
      </c>
      <c r="K15" s="202">
        <v>0</v>
      </c>
      <c r="L15" s="202">
        <v>0</v>
      </c>
      <c r="M15" s="202">
        <v>0</v>
      </c>
      <c r="N15" s="202">
        <v>0</v>
      </c>
      <c r="O15" s="202">
        <v>0</v>
      </c>
      <c r="P15" s="271">
        <v>0</v>
      </c>
      <c r="Q15" s="202">
        <v>0</v>
      </c>
      <c r="R15" s="202">
        <v>0</v>
      </c>
      <c r="S15" s="202">
        <v>0</v>
      </c>
      <c r="T15" s="202">
        <v>0</v>
      </c>
      <c r="U15" s="202">
        <v>0</v>
      </c>
      <c r="V15" s="322"/>
    </row>
    <row r="16" spans="1:22" ht="36.75" customHeight="1">
      <c r="A16" s="35" t="s">
        <v>72</v>
      </c>
      <c r="B16" s="100">
        <v>1807724</v>
      </c>
      <c r="C16" s="100">
        <v>4143359</v>
      </c>
      <c r="D16" s="100">
        <v>1501243</v>
      </c>
      <c r="E16" s="100">
        <v>4679872</v>
      </c>
      <c r="F16" s="100">
        <v>358201</v>
      </c>
      <c r="G16" s="100">
        <v>1169627</v>
      </c>
      <c r="H16" s="100">
        <v>269618</v>
      </c>
      <c r="I16" s="100">
        <v>1237089</v>
      </c>
      <c r="J16" s="100">
        <v>627819</v>
      </c>
      <c r="K16" s="100">
        <v>2406716</v>
      </c>
      <c r="L16" s="100">
        <v>260864</v>
      </c>
      <c r="M16" s="100">
        <v>1137992</v>
      </c>
      <c r="N16" s="100">
        <v>612560</v>
      </c>
      <c r="O16" s="100">
        <v>1135164</v>
      </c>
      <c r="P16" s="272">
        <v>179219</v>
      </c>
      <c r="Q16" s="100">
        <v>1097826</v>
      </c>
      <c r="R16" s="100">
        <v>216243</v>
      </c>
      <c r="S16" s="100">
        <v>863569</v>
      </c>
      <c r="T16" s="100">
        <v>395462</v>
      </c>
      <c r="U16" s="100">
        <v>1961395</v>
      </c>
      <c r="V16" s="322"/>
    </row>
    <row r="17" spans="1:22" ht="36.75" customHeight="1">
      <c r="A17" s="35" t="s">
        <v>33</v>
      </c>
      <c r="B17" s="100">
        <v>60559</v>
      </c>
      <c r="C17" s="100">
        <v>6766</v>
      </c>
      <c r="D17" s="100">
        <v>45679</v>
      </c>
      <c r="E17" s="100">
        <v>3717</v>
      </c>
      <c r="F17" s="202">
        <v>0</v>
      </c>
      <c r="G17" s="100">
        <v>1208</v>
      </c>
      <c r="H17" s="100">
        <v>19054</v>
      </c>
      <c r="I17" s="100">
        <v>134</v>
      </c>
      <c r="J17" s="100">
        <v>19054</v>
      </c>
      <c r="K17" s="100">
        <v>1342</v>
      </c>
      <c r="L17" s="100">
        <v>25081</v>
      </c>
      <c r="M17" s="100">
        <v>835</v>
      </c>
      <c r="N17" s="100">
        <v>1544</v>
      </c>
      <c r="O17" s="100">
        <v>1540</v>
      </c>
      <c r="P17" s="272">
        <v>726</v>
      </c>
      <c r="Q17" s="100">
        <v>921</v>
      </c>
      <c r="R17" s="100">
        <v>789</v>
      </c>
      <c r="S17" s="100">
        <v>168</v>
      </c>
      <c r="T17" s="100">
        <v>1515</v>
      </c>
      <c r="U17" s="100">
        <v>1089</v>
      </c>
      <c r="V17" s="322"/>
    </row>
    <row r="18" spans="1:22" ht="36.75" customHeight="1">
      <c r="A18" s="35" t="s">
        <v>41</v>
      </c>
      <c r="B18" s="100">
        <v>543</v>
      </c>
      <c r="C18" s="100">
        <v>10228</v>
      </c>
      <c r="D18" s="100">
        <v>671</v>
      </c>
      <c r="E18" s="100">
        <v>4063</v>
      </c>
      <c r="F18" s="100">
        <v>570</v>
      </c>
      <c r="G18" s="100">
        <v>1225</v>
      </c>
      <c r="H18" s="100">
        <v>18</v>
      </c>
      <c r="I18" s="100">
        <v>488</v>
      </c>
      <c r="J18" s="100">
        <v>588</v>
      </c>
      <c r="K18" s="100">
        <v>1713</v>
      </c>
      <c r="L18" s="100">
        <v>40</v>
      </c>
      <c r="M18" s="100">
        <v>1137</v>
      </c>
      <c r="N18" s="100">
        <v>43</v>
      </c>
      <c r="O18" s="100">
        <v>1213</v>
      </c>
      <c r="P18" s="271">
        <v>0</v>
      </c>
      <c r="Q18" s="100">
        <v>334</v>
      </c>
      <c r="R18" s="202">
        <v>0</v>
      </c>
      <c r="S18" s="100">
        <v>1329</v>
      </c>
      <c r="T18" s="202">
        <v>0</v>
      </c>
      <c r="U18" s="100">
        <v>1663</v>
      </c>
      <c r="V18" s="322"/>
    </row>
    <row r="19" spans="1:22" ht="36.75" customHeight="1">
      <c r="A19" s="35" t="s">
        <v>19</v>
      </c>
      <c r="B19" s="100">
        <v>1877369</v>
      </c>
      <c r="C19" s="100">
        <v>985240</v>
      </c>
      <c r="D19" s="100">
        <v>2235261</v>
      </c>
      <c r="E19" s="100">
        <v>983093</v>
      </c>
      <c r="F19" s="100">
        <v>420470</v>
      </c>
      <c r="G19" s="100">
        <v>211474</v>
      </c>
      <c r="H19" s="100">
        <v>689087</v>
      </c>
      <c r="I19" s="100">
        <v>283883</v>
      </c>
      <c r="J19" s="100">
        <v>1109557</v>
      </c>
      <c r="K19" s="100">
        <v>495357</v>
      </c>
      <c r="L19" s="100">
        <v>418189</v>
      </c>
      <c r="M19" s="100">
        <v>280194</v>
      </c>
      <c r="N19" s="100">
        <v>707515</v>
      </c>
      <c r="O19" s="100">
        <v>207542</v>
      </c>
      <c r="P19" s="272">
        <v>321061</v>
      </c>
      <c r="Q19" s="100">
        <v>182387</v>
      </c>
      <c r="R19" s="100">
        <v>358723</v>
      </c>
      <c r="S19" s="100">
        <v>186982</v>
      </c>
      <c r="T19" s="100">
        <v>679784</v>
      </c>
      <c r="U19" s="100">
        <v>369369</v>
      </c>
      <c r="V19" s="322"/>
    </row>
    <row r="20" spans="1:22" ht="36.75" customHeight="1">
      <c r="A20" s="35" t="s">
        <v>42</v>
      </c>
      <c r="B20" s="202">
        <v>0</v>
      </c>
      <c r="C20" s="100">
        <v>1528</v>
      </c>
      <c r="D20" s="100">
        <v>6</v>
      </c>
      <c r="E20" s="100">
        <v>242</v>
      </c>
      <c r="F20" s="202">
        <v>0</v>
      </c>
      <c r="G20" s="100">
        <v>82</v>
      </c>
      <c r="H20" s="100">
        <v>6</v>
      </c>
      <c r="I20" s="202">
        <v>0</v>
      </c>
      <c r="J20" s="100">
        <v>6</v>
      </c>
      <c r="K20" s="100">
        <v>82</v>
      </c>
      <c r="L20" s="202">
        <v>0</v>
      </c>
      <c r="M20" s="202">
        <v>0</v>
      </c>
      <c r="N20" s="202">
        <v>0</v>
      </c>
      <c r="O20" s="100">
        <v>160</v>
      </c>
      <c r="P20" s="271">
        <v>0</v>
      </c>
      <c r="Q20" s="202">
        <v>0</v>
      </c>
      <c r="R20" s="202">
        <v>0</v>
      </c>
      <c r="S20" s="202">
        <v>0</v>
      </c>
      <c r="T20" s="202">
        <v>0</v>
      </c>
      <c r="U20" s="202">
        <v>0</v>
      </c>
      <c r="V20" s="322"/>
    </row>
    <row r="21" spans="1:22" ht="36.75" customHeight="1">
      <c r="A21" s="56" t="s">
        <v>362</v>
      </c>
      <c r="B21" s="100">
        <v>425370</v>
      </c>
      <c r="C21" s="100">
        <v>221377</v>
      </c>
      <c r="D21" s="100">
        <v>458986</v>
      </c>
      <c r="E21" s="100">
        <v>250481</v>
      </c>
      <c r="F21" s="100">
        <v>83679</v>
      </c>
      <c r="G21" s="100">
        <v>67070</v>
      </c>
      <c r="H21" s="100">
        <v>113992</v>
      </c>
      <c r="I21" s="100">
        <v>61543</v>
      </c>
      <c r="J21" s="100">
        <v>197671</v>
      </c>
      <c r="K21" s="100">
        <v>128613</v>
      </c>
      <c r="L21" s="100">
        <v>86681</v>
      </c>
      <c r="M21" s="100">
        <v>62315</v>
      </c>
      <c r="N21" s="100">
        <v>174634</v>
      </c>
      <c r="O21" s="100">
        <v>59553</v>
      </c>
      <c r="P21" s="272">
        <v>8821</v>
      </c>
      <c r="Q21" s="100">
        <v>84751</v>
      </c>
      <c r="R21" s="100">
        <v>6850</v>
      </c>
      <c r="S21" s="100">
        <v>14004</v>
      </c>
      <c r="T21" s="100">
        <v>15671</v>
      </c>
      <c r="U21" s="100">
        <v>98755</v>
      </c>
      <c r="V21" s="322"/>
    </row>
    <row r="22" spans="1:22" ht="36.75" customHeight="1">
      <c r="A22" s="35" t="s">
        <v>21</v>
      </c>
      <c r="B22" s="100">
        <v>46833</v>
      </c>
      <c r="C22" s="100">
        <v>91349</v>
      </c>
      <c r="D22" s="100">
        <v>17495</v>
      </c>
      <c r="E22" s="100">
        <v>56496</v>
      </c>
      <c r="F22" s="100">
        <v>397</v>
      </c>
      <c r="G22" s="100">
        <v>19699</v>
      </c>
      <c r="H22" s="202">
        <v>0</v>
      </c>
      <c r="I22" s="100">
        <v>23623</v>
      </c>
      <c r="J22" s="100">
        <v>397</v>
      </c>
      <c r="K22" s="100">
        <v>43322</v>
      </c>
      <c r="L22" s="100">
        <v>17039</v>
      </c>
      <c r="M22" s="100">
        <v>5827</v>
      </c>
      <c r="N22" s="100">
        <v>59</v>
      </c>
      <c r="O22" s="100">
        <v>7347</v>
      </c>
      <c r="P22" s="272">
        <v>196</v>
      </c>
      <c r="Q22" s="100">
        <v>10183</v>
      </c>
      <c r="R22" s="202">
        <v>0</v>
      </c>
      <c r="S22" s="100">
        <v>1708</v>
      </c>
      <c r="T22" s="100">
        <v>196</v>
      </c>
      <c r="U22" s="100">
        <v>11891</v>
      </c>
      <c r="V22" s="322"/>
    </row>
    <row r="23" spans="1:22" ht="36.75" customHeight="1">
      <c r="A23" s="35" t="s">
        <v>43</v>
      </c>
      <c r="B23" s="100">
        <v>138561</v>
      </c>
      <c r="C23" s="100">
        <v>52986</v>
      </c>
      <c r="D23" s="100">
        <v>507274</v>
      </c>
      <c r="E23" s="100">
        <v>26427</v>
      </c>
      <c r="F23" s="100">
        <v>191423</v>
      </c>
      <c r="G23" s="100">
        <v>5233</v>
      </c>
      <c r="H23" s="100">
        <v>26891</v>
      </c>
      <c r="I23" s="100">
        <v>5431</v>
      </c>
      <c r="J23" s="100">
        <v>218314</v>
      </c>
      <c r="K23" s="100">
        <v>10664</v>
      </c>
      <c r="L23" s="100">
        <v>156411</v>
      </c>
      <c r="M23" s="100">
        <v>4899</v>
      </c>
      <c r="N23" s="100">
        <v>132549</v>
      </c>
      <c r="O23" s="100">
        <v>10864</v>
      </c>
      <c r="P23" s="272">
        <v>29192</v>
      </c>
      <c r="Q23" s="100">
        <v>11087</v>
      </c>
      <c r="R23" s="202">
        <v>0</v>
      </c>
      <c r="S23" s="100">
        <v>1767</v>
      </c>
      <c r="T23" s="100">
        <v>29192</v>
      </c>
      <c r="U23" s="100">
        <v>12854</v>
      </c>
      <c r="V23" s="322"/>
    </row>
    <row r="24" spans="1:22" ht="36.75" customHeight="1">
      <c r="A24" s="36" t="s">
        <v>23</v>
      </c>
      <c r="B24" s="101">
        <v>167662</v>
      </c>
      <c r="C24" s="101">
        <v>291637</v>
      </c>
      <c r="D24" s="101">
        <v>318723</v>
      </c>
      <c r="E24" s="101">
        <v>154772</v>
      </c>
      <c r="F24" s="101">
        <v>168812</v>
      </c>
      <c r="G24" s="101">
        <v>23402</v>
      </c>
      <c r="H24" s="101">
        <v>71149</v>
      </c>
      <c r="I24" s="101">
        <v>35597</v>
      </c>
      <c r="J24" s="101">
        <v>239961</v>
      </c>
      <c r="K24" s="101">
        <v>58999</v>
      </c>
      <c r="L24" s="101">
        <v>15573</v>
      </c>
      <c r="M24" s="101">
        <v>47753</v>
      </c>
      <c r="N24" s="101">
        <v>63189</v>
      </c>
      <c r="O24" s="101">
        <v>48020</v>
      </c>
      <c r="P24" s="273">
        <v>20140</v>
      </c>
      <c r="Q24" s="101">
        <v>18813</v>
      </c>
      <c r="R24" s="101">
        <v>5</v>
      </c>
      <c r="S24" s="101">
        <v>32831</v>
      </c>
      <c r="T24" s="101">
        <v>20145</v>
      </c>
      <c r="U24" s="101">
        <v>51644</v>
      </c>
      <c r="V24" s="322"/>
    </row>
    <row r="25" spans="1:22" ht="18" customHeight="1">
      <c r="A25" s="10" t="s">
        <v>363</v>
      </c>
      <c r="B25" s="10"/>
      <c r="C25" s="10"/>
      <c r="V25" s="322"/>
    </row>
    <row r="26" spans="16:22" ht="12.75">
      <c r="P26" s="12"/>
      <c r="Q26" s="12"/>
      <c r="R26" s="12"/>
      <c r="S26" s="12"/>
      <c r="T26" s="12"/>
      <c r="U26" s="12"/>
      <c r="V26" s="60"/>
    </row>
    <row r="27" spans="4:21" ht="15" customHeight="1"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</row>
    <row r="28" spans="4:21" ht="15" customHeight="1"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7.5" customHeight="1"/>
  </sheetData>
  <sheetProtection/>
  <mergeCells count="16">
    <mergeCell ref="F4:G4"/>
    <mergeCell ref="H4:I4"/>
    <mergeCell ref="J4:K4"/>
    <mergeCell ref="L4:M4"/>
    <mergeCell ref="N4:O4"/>
    <mergeCell ref="A1:U1"/>
    <mergeCell ref="V1:V25"/>
    <mergeCell ref="A3:A5"/>
    <mergeCell ref="T4:U4"/>
    <mergeCell ref="D3:E4"/>
    <mergeCell ref="P4:Q4"/>
    <mergeCell ref="R4:S4"/>
    <mergeCell ref="A2:U2"/>
    <mergeCell ref="P3:U3"/>
    <mergeCell ref="B3:C4"/>
    <mergeCell ref="F3:O3"/>
  </mergeCells>
  <printOptions horizontalCentered="1"/>
  <pageMargins left="0.25" right="0.25" top="0.5" bottom="0.5" header="0" footer="0"/>
  <pageSetup fitToHeight="1" fitToWidth="1" horizontalDpi="600" verticalDpi="600" orientation="landscape" paperSize="9" scale="5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zoomScalePageLayoutView="0" workbookViewId="0" topLeftCell="A15">
      <selection activeCell="L18" sqref="L18"/>
    </sheetView>
  </sheetViews>
  <sheetFormatPr defaultColWidth="9.140625" defaultRowHeight="12.75"/>
  <cols>
    <col min="1" max="1" width="18.421875" style="3" customWidth="1"/>
    <col min="2" max="3" width="12.421875" style="3" customWidth="1"/>
    <col min="4" max="21" width="11.8515625" style="3" customWidth="1"/>
    <col min="22" max="22" width="6.7109375" style="3" customWidth="1"/>
    <col min="23" max="16384" width="9.140625" style="3" customWidth="1"/>
  </cols>
  <sheetData>
    <row r="1" spans="1:22" ht="18" customHeight="1">
      <c r="A1" s="372" t="s">
        <v>368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22">
        <v>34</v>
      </c>
    </row>
    <row r="2" spans="1:22" ht="12.75" customHeight="1">
      <c r="A2" s="364" t="s">
        <v>193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22"/>
    </row>
    <row r="3" spans="1:22" ht="16.5" customHeight="1">
      <c r="A3" s="360" t="s">
        <v>109</v>
      </c>
      <c r="B3" s="349" t="s">
        <v>349</v>
      </c>
      <c r="C3" s="350"/>
      <c r="D3" s="353" t="s">
        <v>324</v>
      </c>
      <c r="E3" s="350"/>
      <c r="F3" s="328" t="s">
        <v>324</v>
      </c>
      <c r="G3" s="329"/>
      <c r="H3" s="329"/>
      <c r="I3" s="329"/>
      <c r="J3" s="329"/>
      <c r="K3" s="329"/>
      <c r="L3" s="329"/>
      <c r="M3" s="329"/>
      <c r="N3" s="329"/>
      <c r="O3" s="330"/>
      <c r="P3" s="330" t="s">
        <v>361</v>
      </c>
      <c r="Q3" s="323"/>
      <c r="R3" s="323"/>
      <c r="S3" s="323"/>
      <c r="T3" s="323"/>
      <c r="U3" s="323"/>
      <c r="V3" s="322"/>
    </row>
    <row r="4" spans="1:22" ht="15" customHeight="1">
      <c r="A4" s="361"/>
      <c r="B4" s="351"/>
      <c r="C4" s="352"/>
      <c r="D4" s="368"/>
      <c r="E4" s="369"/>
      <c r="F4" s="366" t="s">
        <v>374</v>
      </c>
      <c r="G4" s="367"/>
      <c r="H4" s="366" t="s">
        <v>375</v>
      </c>
      <c r="I4" s="367"/>
      <c r="J4" s="363" t="s">
        <v>373</v>
      </c>
      <c r="K4" s="363"/>
      <c r="L4" s="371" t="s">
        <v>376</v>
      </c>
      <c r="M4" s="367"/>
      <c r="N4" s="366" t="s">
        <v>377</v>
      </c>
      <c r="O4" s="367"/>
      <c r="P4" s="371" t="s">
        <v>374</v>
      </c>
      <c r="Q4" s="367"/>
      <c r="R4" s="366" t="s">
        <v>375</v>
      </c>
      <c r="S4" s="367"/>
      <c r="T4" s="363" t="s">
        <v>373</v>
      </c>
      <c r="U4" s="363"/>
      <c r="V4" s="322"/>
    </row>
    <row r="5" spans="1:22" ht="32.25" customHeight="1">
      <c r="A5" s="362"/>
      <c r="B5" s="59" t="s">
        <v>65</v>
      </c>
      <c r="C5" s="59" t="s">
        <v>360</v>
      </c>
      <c r="D5" s="264" t="s">
        <v>65</v>
      </c>
      <c r="E5" s="59" t="s">
        <v>360</v>
      </c>
      <c r="F5" s="59" t="s">
        <v>65</v>
      </c>
      <c r="G5" s="59" t="s">
        <v>360</v>
      </c>
      <c r="H5" s="59" t="s">
        <v>65</v>
      </c>
      <c r="I5" s="59" t="s">
        <v>360</v>
      </c>
      <c r="J5" s="59" t="s">
        <v>65</v>
      </c>
      <c r="K5" s="59" t="s">
        <v>360</v>
      </c>
      <c r="L5" s="59" t="s">
        <v>65</v>
      </c>
      <c r="M5" s="59" t="s">
        <v>360</v>
      </c>
      <c r="N5" s="59" t="s">
        <v>65</v>
      </c>
      <c r="O5" s="59" t="s">
        <v>360</v>
      </c>
      <c r="P5" s="264" t="s">
        <v>65</v>
      </c>
      <c r="Q5" s="59" t="s">
        <v>360</v>
      </c>
      <c r="R5" s="59" t="s">
        <v>65</v>
      </c>
      <c r="S5" s="59" t="s">
        <v>360</v>
      </c>
      <c r="T5" s="59" t="s">
        <v>65</v>
      </c>
      <c r="U5" s="59" t="s">
        <v>360</v>
      </c>
      <c r="V5" s="322"/>
    </row>
    <row r="6" spans="1:22" s="250" customFormat="1" ht="52.5" customHeight="1">
      <c r="A6" s="122" t="s">
        <v>32</v>
      </c>
      <c r="B6" s="245">
        <v>22712894</v>
      </c>
      <c r="C6" s="245">
        <v>13368325</v>
      </c>
      <c r="D6" s="270">
        <v>21649109</v>
      </c>
      <c r="E6" s="245">
        <v>13365725</v>
      </c>
      <c r="F6" s="245">
        <v>5622654</v>
      </c>
      <c r="G6" s="245">
        <v>3050022</v>
      </c>
      <c r="H6" s="245">
        <v>5418974</v>
      </c>
      <c r="I6" s="245">
        <v>3547795</v>
      </c>
      <c r="J6" s="245">
        <v>11041628</v>
      </c>
      <c r="K6" s="245">
        <v>6597817</v>
      </c>
      <c r="L6" s="245">
        <v>4775095</v>
      </c>
      <c r="M6" s="245">
        <v>3517750</v>
      </c>
      <c r="N6" s="245">
        <v>5832386</v>
      </c>
      <c r="O6" s="245">
        <v>3250158</v>
      </c>
      <c r="P6" s="245">
        <v>3923279</v>
      </c>
      <c r="Q6" s="245">
        <v>2977881</v>
      </c>
      <c r="R6" s="245">
        <v>3575946</v>
      </c>
      <c r="S6" s="245">
        <v>1930535</v>
      </c>
      <c r="T6" s="245">
        <v>7499225</v>
      </c>
      <c r="U6" s="245">
        <v>4908416</v>
      </c>
      <c r="V6" s="322"/>
    </row>
    <row r="7" spans="1:22" s="2" customFormat="1" ht="52.5" customHeight="1">
      <c r="A7" s="35" t="s">
        <v>110</v>
      </c>
      <c r="B7" s="75">
        <v>213</v>
      </c>
      <c r="C7" s="75">
        <v>43942</v>
      </c>
      <c r="D7" s="75">
        <v>18</v>
      </c>
      <c r="E7" s="75">
        <v>6950</v>
      </c>
      <c r="F7" s="203">
        <v>0</v>
      </c>
      <c r="G7" s="75">
        <v>4755</v>
      </c>
      <c r="H7" s="203">
        <v>0</v>
      </c>
      <c r="I7" s="75">
        <v>1655</v>
      </c>
      <c r="J7" s="203">
        <v>0</v>
      </c>
      <c r="K7" s="75">
        <v>6410</v>
      </c>
      <c r="L7" s="75">
        <v>18</v>
      </c>
      <c r="M7" s="203">
        <v>0</v>
      </c>
      <c r="N7" s="203">
        <v>0</v>
      </c>
      <c r="O7" s="75">
        <v>540</v>
      </c>
      <c r="P7" s="203">
        <v>0</v>
      </c>
      <c r="Q7" s="75">
        <v>17932</v>
      </c>
      <c r="R7" s="75">
        <v>4523</v>
      </c>
      <c r="S7" s="75">
        <v>44324</v>
      </c>
      <c r="T7" s="75">
        <v>4523</v>
      </c>
      <c r="U7" s="75">
        <v>62256</v>
      </c>
      <c r="V7" s="322"/>
    </row>
    <row r="8" spans="1:22" s="2" customFormat="1" ht="52.5" customHeight="1">
      <c r="A8" s="35" t="s">
        <v>44</v>
      </c>
      <c r="B8" s="75">
        <v>3473</v>
      </c>
      <c r="C8" s="75">
        <v>1468</v>
      </c>
      <c r="D8" s="75">
        <v>16385</v>
      </c>
      <c r="E8" s="75">
        <v>7195</v>
      </c>
      <c r="F8" s="75">
        <v>1730</v>
      </c>
      <c r="G8" s="75">
        <v>236</v>
      </c>
      <c r="H8" s="75">
        <v>3627</v>
      </c>
      <c r="I8" s="75">
        <v>1594</v>
      </c>
      <c r="J8" s="75">
        <v>5357</v>
      </c>
      <c r="K8" s="75">
        <v>1830</v>
      </c>
      <c r="L8" s="75">
        <v>7452</v>
      </c>
      <c r="M8" s="75">
        <v>2277</v>
      </c>
      <c r="N8" s="75">
        <v>3576</v>
      </c>
      <c r="O8" s="75">
        <v>3088</v>
      </c>
      <c r="P8" s="75">
        <v>5</v>
      </c>
      <c r="Q8" s="75">
        <v>2315</v>
      </c>
      <c r="R8" s="75">
        <v>8</v>
      </c>
      <c r="S8" s="75">
        <v>827</v>
      </c>
      <c r="T8" s="75">
        <v>13</v>
      </c>
      <c r="U8" s="75">
        <v>3142</v>
      </c>
      <c r="V8" s="322"/>
    </row>
    <row r="9" spans="1:22" s="2" customFormat="1" ht="52.5" customHeight="1">
      <c r="A9" s="35" t="s">
        <v>111</v>
      </c>
      <c r="B9" s="203">
        <v>0</v>
      </c>
      <c r="C9" s="203">
        <v>0</v>
      </c>
      <c r="D9" s="203">
        <v>0</v>
      </c>
      <c r="E9" s="75">
        <v>5</v>
      </c>
      <c r="F9" s="203">
        <v>0</v>
      </c>
      <c r="G9" s="203">
        <v>0</v>
      </c>
      <c r="H9" s="203">
        <v>0</v>
      </c>
      <c r="I9" s="203">
        <v>0</v>
      </c>
      <c r="J9" s="203">
        <v>0</v>
      </c>
      <c r="K9" s="203">
        <v>0</v>
      </c>
      <c r="L9" s="203">
        <v>0</v>
      </c>
      <c r="M9" s="75">
        <v>5</v>
      </c>
      <c r="N9" s="203">
        <v>0</v>
      </c>
      <c r="O9" s="203">
        <v>0</v>
      </c>
      <c r="P9" s="203">
        <v>0</v>
      </c>
      <c r="Q9" s="203">
        <v>0</v>
      </c>
      <c r="R9" s="203">
        <v>0</v>
      </c>
      <c r="S9" s="203">
        <v>0</v>
      </c>
      <c r="T9" s="203">
        <v>0</v>
      </c>
      <c r="U9" s="203">
        <v>0</v>
      </c>
      <c r="V9" s="322"/>
    </row>
    <row r="10" spans="1:22" s="2" customFormat="1" ht="52.5" customHeight="1">
      <c r="A10" s="35" t="s">
        <v>38</v>
      </c>
      <c r="B10" s="75">
        <v>50458</v>
      </c>
      <c r="C10" s="203">
        <v>0</v>
      </c>
      <c r="D10" s="75">
        <v>18003</v>
      </c>
      <c r="E10" s="75">
        <v>8806</v>
      </c>
      <c r="F10" s="75">
        <v>9423</v>
      </c>
      <c r="G10" s="75">
        <v>24</v>
      </c>
      <c r="H10" s="75">
        <v>4055</v>
      </c>
      <c r="I10" s="75">
        <v>19</v>
      </c>
      <c r="J10" s="75">
        <v>13478</v>
      </c>
      <c r="K10" s="75">
        <v>43</v>
      </c>
      <c r="L10" s="75">
        <v>4362</v>
      </c>
      <c r="M10" s="75">
        <v>23</v>
      </c>
      <c r="N10" s="75">
        <v>163</v>
      </c>
      <c r="O10" s="75">
        <v>8740</v>
      </c>
      <c r="P10" s="75">
        <v>2410</v>
      </c>
      <c r="Q10" s="75">
        <v>14201</v>
      </c>
      <c r="R10" s="75">
        <v>223</v>
      </c>
      <c r="S10" s="75">
        <v>2816</v>
      </c>
      <c r="T10" s="75">
        <v>2633</v>
      </c>
      <c r="U10" s="75">
        <v>17017</v>
      </c>
      <c r="V10" s="322"/>
    </row>
    <row r="11" spans="1:22" s="2" customFormat="1" ht="52.5" customHeight="1">
      <c r="A11" s="35" t="s">
        <v>72</v>
      </c>
      <c r="B11" s="75">
        <v>1807724</v>
      </c>
      <c r="C11" s="75">
        <v>4143359</v>
      </c>
      <c r="D11" s="75">
        <v>1501243</v>
      </c>
      <c r="E11" s="75">
        <v>4679872</v>
      </c>
      <c r="F11" s="75">
        <v>358201</v>
      </c>
      <c r="G11" s="75">
        <v>1169627</v>
      </c>
      <c r="H11" s="75">
        <v>269618</v>
      </c>
      <c r="I11" s="75">
        <v>1237089</v>
      </c>
      <c r="J11" s="75">
        <v>627819</v>
      </c>
      <c r="K11" s="75">
        <v>2406716</v>
      </c>
      <c r="L11" s="75">
        <v>260864</v>
      </c>
      <c r="M11" s="75">
        <v>1137992</v>
      </c>
      <c r="N11" s="75">
        <v>612560</v>
      </c>
      <c r="O11" s="75">
        <v>1135164</v>
      </c>
      <c r="P11" s="75">
        <v>179219</v>
      </c>
      <c r="Q11" s="75">
        <v>1097826</v>
      </c>
      <c r="R11" s="75">
        <v>216243</v>
      </c>
      <c r="S11" s="75">
        <v>863569</v>
      </c>
      <c r="T11" s="75">
        <v>395462</v>
      </c>
      <c r="U11" s="75">
        <v>1961395</v>
      </c>
      <c r="V11" s="322"/>
    </row>
    <row r="12" spans="1:22" s="2" customFormat="1" ht="52.5" customHeight="1">
      <c r="A12" s="35" t="s">
        <v>33</v>
      </c>
      <c r="B12" s="75">
        <v>60559</v>
      </c>
      <c r="C12" s="75">
        <v>6766</v>
      </c>
      <c r="D12" s="75">
        <v>45679</v>
      </c>
      <c r="E12" s="75">
        <v>3717</v>
      </c>
      <c r="F12" s="203">
        <v>0</v>
      </c>
      <c r="G12" s="75">
        <v>1208</v>
      </c>
      <c r="H12" s="75">
        <v>19054</v>
      </c>
      <c r="I12" s="75">
        <v>134</v>
      </c>
      <c r="J12" s="75">
        <v>19054</v>
      </c>
      <c r="K12" s="75">
        <v>1342</v>
      </c>
      <c r="L12" s="75">
        <v>25081</v>
      </c>
      <c r="M12" s="75">
        <v>835</v>
      </c>
      <c r="N12" s="75">
        <v>1544</v>
      </c>
      <c r="O12" s="75">
        <v>1540</v>
      </c>
      <c r="P12" s="75">
        <v>726</v>
      </c>
      <c r="Q12" s="75">
        <v>921</v>
      </c>
      <c r="R12" s="75">
        <v>789</v>
      </c>
      <c r="S12" s="75">
        <v>168</v>
      </c>
      <c r="T12" s="75">
        <v>1515</v>
      </c>
      <c r="U12" s="75">
        <v>1089</v>
      </c>
      <c r="V12" s="322"/>
    </row>
    <row r="13" spans="1:22" s="2" customFormat="1" ht="52.5" customHeight="1">
      <c r="A13" s="35" t="s">
        <v>39</v>
      </c>
      <c r="B13" s="75">
        <v>297046</v>
      </c>
      <c r="C13" s="75">
        <v>119873</v>
      </c>
      <c r="D13" s="75">
        <v>335015</v>
      </c>
      <c r="E13" s="75">
        <v>143903</v>
      </c>
      <c r="F13" s="75">
        <v>145995</v>
      </c>
      <c r="G13" s="75">
        <v>44612</v>
      </c>
      <c r="H13" s="75">
        <v>31144</v>
      </c>
      <c r="I13" s="75">
        <v>25169</v>
      </c>
      <c r="J13" s="75">
        <v>177139</v>
      </c>
      <c r="K13" s="75">
        <v>69781</v>
      </c>
      <c r="L13" s="75">
        <v>58001</v>
      </c>
      <c r="M13" s="75">
        <v>34067</v>
      </c>
      <c r="N13" s="75">
        <v>99875</v>
      </c>
      <c r="O13" s="75">
        <v>40055</v>
      </c>
      <c r="P13" s="75">
        <v>120197</v>
      </c>
      <c r="Q13" s="75">
        <v>19776</v>
      </c>
      <c r="R13" s="75">
        <v>65991</v>
      </c>
      <c r="S13" s="75">
        <v>27979</v>
      </c>
      <c r="T13" s="75">
        <v>186188</v>
      </c>
      <c r="U13" s="75">
        <v>47755</v>
      </c>
      <c r="V13" s="322"/>
    </row>
    <row r="14" spans="1:22" s="2" customFormat="1" ht="52.5" customHeight="1">
      <c r="A14" s="35" t="s">
        <v>40</v>
      </c>
      <c r="B14" s="75">
        <v>70778</v>
      </c>
      <c r="C14" s="75">
        <v>8938</v>
      </c>
      <c r="D14" s="75">
        <v>68378</v>
      </c>
      <c r="E14" s="75">
        <v>60515</v>
      </c>
      <c r="F14" s="75">
        <v>9373</v>
      </c>
      <c r="G14" s="75">
        <v>8344</v>
      </c>
      <c r="H14" s="75">
        <v>19335</v>
      </c>
      <c r="I14" s="75">
        <v>20036</v>
      </c>
      <c r="J14" s="75">
        <v>28708</v>
      </c>
      <c r="K14" s="75">
        <v>28380</v>
      </c>
      <c r="L14" s="75">
        <v>16346</v>
      </c>
      <c r="M14" s="75">
        <v>23003</v>
      </c>
      <c r="N14" s="75">
        <v>23324</v>
      </c>
      <c r="O14" s="75">
        <v>9132</v>
      </c>
      <c r="P14" s="75">
        <v>11940</v>
      </c>
      <c r="Q14" s="75">
        <v>10337</v>
      </c>
      <c r="R14" s="75">
        <v>9445</v>
      </c>
      <c r="S14" s="75">
        <v>1022</v>
      </c>
      <c r="T14" s="75">
        <v>21385</v>
      </c>
      <c r="U14" s="75">
        <v>11359</v>
      </c>
      <c r="V14" s="322"/>
    </row>
    <row r="15" spans="1:22" s="2" customFormat="1" ht="52.5" customHeight="1">
      <c r="A15" s="35" t="s">
        <v>19</v>
      </c>
      <c r="B15" s="75">
        <v>1877369</v>
      </c>
      <c r="C15" s="75">
        <v>985240</v>
      </c>
      <c r="D15" s="75">
        <v>2235261</v>
      </c>
      <c r="E15" s="75">
        <v>983093</v>
      </c>
      <c r="F15" s="75">
        <v>420470</v>
      </c>
      <c r="G15" s="75">
        <v>211474</v>
      </c>
      <c r="H15" s="75">
        <v>689087</v>
      </c>
      <c r="I15" s="75">
        <v>283883</v>
      </c>
      <c r="J15" s="75">
        <v>1109557</v>
      </c>
      <c r="K15" s="75">
        <v>495357</v>
      </c>
      <c r="L15" s="75">
        <v>418189</v>
      </c>
      <c r="M15" s="75">
        <v>280194</v>
      </c>
      <c r="N15" s="75">
        <v>707515</v>
      </c>
      <c r="O15" s="75">
        <v>207542</v>
      </c>
      <c r="P15" s="75">
        <v>321061</v>
      </c>
      <c r="Q15" s="75">
        <v>182387</v>
      </c>
      <c r="R15" s="75">
        <v>358723</v>
      </c>
      <c r="S15" s="75">
        <v>186982</v>
      </c>
      <c r="T15" s="75">
        <v>679784</v>
      </c>
      <c r="U15" s="75">
        <v>369369</v>
      </c>
      <c r="V15" s="322"/>
    </row>
    <row r="16" spans="1:22" s="2" customFormat="1" ht="52.5" customHeight="1">
      <c r="A16" s="35" t="s">
        <v>70</v>
      </c>
      <c r="B16" s="75">
        <v>17704708</v>
      </c>
      <c r="C16" s="75">
        <v>7385869</v>
      </c>
      <c r="D16" s="75">
        <v>16078040</v>
      </c>
      <c r="E16" s="75">
        <v>6957159</v>
      </c>
      <c r="F16" s="75">
        <v>4229747</v>
      </c>
      <c r="G16" s="75">
        <v>1472632</v>
      </c>
      <c r="H16" s="75">
        <v>4159638</v>
      </c>
      <c r="I16" s="75">
        <v>1863141</v>
      </c>
      <c r="J16" s="75">
        <v>8389385</v>
      </c>
      <c r="K16" s="75">
        <v>3335773</v>
      </c>
      <c r="L16" s="75">
        <v>3706582</v>
      </c>
      <c r="M16" s="75">
        <v>1913188</v>
      </c>
      <c r="N16" s="75">
        <v>3982073</v>
      </c>
      <c r="O16" s="75">
        <v>1708198</v>
      </c>
      <c r="P16" s="75">
        <v>3217492</v>
      </c>
      <c r="Q16" s="75">
        <v>1495113</v>
      </c>
      <c r="R16" s="75">
        <v>2880002</v>
      </c>
      <c r="S16" s="75">
        <v>745409</v>
      </c>
      <c r="T16" s="75">
        <v>6097494</v>
      </c>
      <c r="U16" s="75">
        <v>2240522</v>
      </c>
      <c r="V16" s="322"/>
    </row>
    <row r="17" spans="1:22" s="2" customFormat="1" ht="52.5" customHeight="1">
      <c r="A17" s="56" t="s">
        <v>410</v>
      </c>
      <c r="B17" s="75">
        <v>425370</v>
      </c>
      <c r="C17" s="75">
        <v>221377</v>
      </c>
      <c r="D17" s="75">
        <v>458986</v>
      </c>
      <c r="E17" s="75">
        <v>250481</v>
      </c>
      <c r="F17" s="75">
        <v>83679</v>
      </c>
      <c r="G17" s="75">
        <v>67070</v>
      </c>
      <c r="H17" s="75">
        <v>113992</v>
      </c>
      <c r="I17" s="75">
        <v>61543</v>
      </c>
      <c r="J17" s="75">
        <v>197671</v>
      </c>
      <c r="K17" s="75">
        <v>128613</v>
      </c>
      <c r="L17" s="75">
        <v>86681</v>
      </c>
      <c r="M17" s="75">
        <v>62315</v>
      </c>
      <c r="N17" s="75">
        <v>174634</v>
      </c>
      <c r="O17" s="75">
        <v>59553</v>
      </c>
      <c r="P17" s="75">
        <v>8821</v>
      </c>
      <c r="Q17" s="75">
        <v>84751</v>
      </c>
      <c r="R17" s="75">
        <v>6850</v>
      </c>
      <c r="S17" s="75">
        <v>14004</v>
      </c>
      <c r="T17" s="75">
        <v>15671</v>
      </c>
      <c r="U17" s="75">
        <v>98755</v>
      </c>
      <c r="V17" s="322"/>
    </row>
    <row r="18" spans="1:22" s="2" customFormat="1" ht="52.5" customHeight="1">
      <c r="A18" s="35" t="s">
        <v>30</v>
      </c>
      <c r="B18" s="75">
        <v>108973</v>
      </c>
      <c r="C18" s="75">
        <v>106870</v>
      </c>
      <c r="D18" s="75">
        <v>66104</v>
      </c>
      <c r="E18" s="75">
        <v>82830</v>
      </c>
      <c r="F18" s="75">
        <v>3801</v>
      </c>
      <c r="G18" s="75">
        <v>41405</v>
      </c>
      <c r="H18" s="75">
        <v>11384</v>
      </c>
      <c r="I18" s="75">
        <v>12504</v>
      </c>
      <c r="J18" s="75">
        <v>15185</v>
      </c>
      <c r="K18" s="75">
        <v>53909</v>
      </c>
      <c r="L18" s="75">
        <v>19535</v>
      </c>
      <c r="M18" s="75">
        <v>11199</v>
      </c>
      <c r="N18" s="75">
        <v>31384</v>
      </c>
      <c r="O18" s="75">
        <v>17722</v>
      </c>
      <c r="P18" s="75">
        <v>12076</v>
      </c>
      <c r="Q18" s="75">
        <v>22422</v>
      </c>
      <c r="R18" s="75">
        <v>33144</v>
      </c>
      <c r="S18" s="75">
        <v>8837</v>
      </c>
      <c r="T18" s="75">
        <v>45220</v>
      </c>
      <c r="U18" s="75">
        <v>31259</v>
      </c>
      <c r="V18" s="322"/>
    </row>
    <row r="19" spans="1:22" s="2" customFormat="1" ht="52.5" customHeight="1">
      <c r="A19" s="35" t="s">
        <v>43</v>
      </c>
      <c r="B19" s="75">
        <v>138561</v>
      </c>
      <c r="C19" s="75">
        <v>52986</v>
      </c>
      <c r="D19" s="75">
        <v>507274</v>
      </c>
      <c r="E19" s="75">
        <v>26427</v>
      </c>
      <c r="F19" s="75">
        <v>191423</v>
      </c>
      <c r="G19" s="75">
        <v>5233</v>
      </c>
      <c r="H19" s="75">
        <v>26891</v>
      </c>
      <c r="I19" s="75">
        <v>5431</v>
      </c>
      <c r="J19" s="75">
        <v>218314</v>
      </c>
      <c r="K19" s="75">
        <v>10664</v>
      </c>
      <c r="L19" s="75">
        <v>156411</v>
      </c>
      <c r="M19" s="75">
        <v>4899</v>
      </c>
      <c r="N19" s="75">
        <v>132549</v>
      </c>
      <c r="O19" s="75">
        <v>10864</v>
      </c>
      <c r="P19" s="75">
        <v>29192</v>
      </c>
      <c r="Q19" s="75">
        <v>11087</v>
      </c>
      <c r="R19" s="203">
        <v>0</v>
      </c>
      <c r="S19" s="75">
        <v>1767</v>
      </c>
      <c r="T19" s="75">
        <v>29192</v>
      </c>
      <c r="U19" s="75">
        <v>12854</v>
      </c>
      <c r="V19" s="322"/>
    </row>
    <row r="20" spans="1:22" s="2" customFormat="1" ht="52.5" customHeight="1">
      <c r="A20" s="36" t="s">
        <v>23</v>
      </c>
      <c r="B20" s="204">
        <v>167662</v>
      </c>
      <c r="C20" s="204">
        <v>291637</v>
      </c>
      <c r="D20" s="204">
        <v>318723</v>
      </c>
      <c r="E20" s="204">
        <v>154772</v>
      </c>
      <c r="F20" s="204">
        <v>168812</v>
      </c>
      <c r="G20" s="204">
        <v>23402</v>
      </c>
      <c r="H20" s="204">
        <v>71149</v>
      </c>
      <c r="I20" s="204">
        <v>35597</v>
      </c>
      <c r="J20" s="204">
        <v>239961</v>
      </c>
      <c r="K20" s="204">
        <v>58999</v>
      </c>
      <c r="L20" s="204">
        <v>15573</v>
      </c>
      <c r="M20" s="204">
        <v>47753</v>
      </c>
      <c r="N20" s="204">
        <v>63189</v>
      </c>
      <c r="O20" s="204">
        <v>48020</v>
      </c>
      <c r="P20" s="204">
        <v>20140</v>
      </c>
      <c r="Q20" s="204">
        <v>18813</v>
      </c>
      <c r="R20" s="204">
        <v>5</v>
      </c>
      <c r="S20" s="204">
        <v>32831</v>
      </c>
      <c r="T20" s="204">
        <v>20145</v>
      </c>
      <c r="U20" s="204">
        <v>51644</v>
      </c>
      <c r="V20" s="322"/>
    </row>
    <row r="21" spans="1:22" ht="18" customHeight="1">
      <c r="A21" s="10" t="s">
        <v>363</v>
      </c>
      <c r="B21" s="10"/>
      <c r="C21" s="10"/>
      <c r="V21" s="322"/>
    </row>
    <row r="23" spans="4:21" ht="12.75"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</row>
  </sheetData>
  <sheetProtection/>
  <mergeCells count="16">
    <mergeCell ref="F3:O3"/>
    <mergeCell ref="F4:G4"/>
    <mergeCell ref="H4:I4"/>
    <mergeCell ref="J4:K4"/>
    <mergeCell ref="L4:M4"/>
    <mergeCell ref="N4:O4"/>
    <mergeCell ref="A1:U1"/>
    <mergeCell ref="V1:V21"/>
    <mergeCell ref="A3:A5"/>
    <mergeCell ref="T4:U4"/>
    <mergeCell ref="D3:E4"/>
    <mergeCell ref="P4:Q4"/>
    <mergeCell ref="R4:S4"/>
    <mergeCell ref="P3:U3"/>
    <mergeCell ref="A2:U2"/>
    <mergeCell ref="B3:C4"/>
  </mergeCells>
  <printOptions horizontalCentered="1"/>
  <pageMargins left="0.25" right="0.25" top="0.5" bottom="0.5" header="0" footer="0"/>
  <pageSetup fitToHeight="0" fitToWidth="1" horizontalDpi="600" verticalDpi="600" orientation="landscape" paperSize="9" scale="5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zoomScalePageLayoutView="0" workbookViewId="0" topLeftCell="A1">
      <selection activeCell="A1" sqref="A1:U1"/>
    </sheetView>
  </sheetViews>
  <sheetFormatPr defaultColWidth="9.140625" defaultRowHeight="12.75"/>
  <cols>
    <col min="1" max="1" width="15.28125" style="13" customWidth="1"/>
    <col min="2" max="2" width="10.7109375" style="39" customWidth="1"/>
    <col min="3" max="3" width="8.8515625" style="13" customWidth="1"/>
    <col min="4" max="4" width="10.7109375" style="39" customWidth="1"/>
    <col min="5" max="5" width="8.8515625" style="13" customWidth="1"/>
    <col min="6" max="6" width="10.7109375" style="39" customWidth="1"/>
    <col min="7" max="7" width="8.8515625" style="13" customWidth="1"/>
    <col min="8" max="8" width="10.7109375" style="39" customWidth="1"/>
    <col min="9" max="9" width="7.57421875" style="13" customWidth="1"/>
    <col min="10" max="10" width="10.7109375" style="39" customWidth="1"/>
    <col min="11" max="11" width="8.8515625" style="13" customWidth="1"/>
    <col min="12" max="12" width="10.7109375" style="39" customWidth="1"/>
    <col min="13" max="13" width="7.8515625" style="13" customWidth="1"/>
    <col min="14" max="14" width="10.7109375" style="39" customWidth="1"/>
    <col min="15" max="15" width="8.8515625" style="13" customWidth="1"/>
    <col min="16" max="16" width="10.7109375" style="39" customWidth="1"/>
    <col min="17" max="17" width="8.140625" style="13" customWidth="1"/>
    <col min="18" max="18" width="10.7109375" style="39" customWidth="1"/>
    <col min="19" max="19" width="8.8515625" style="13" customWidth="1"/>
    <col min="20" max="20" width="10.7109375" style="39" customWidth="1"/>
    <col min="21" max="21" width="8.8515625" style="13" customWidth="1"/>
    <col min="22" max="22" width="6.7109375" style="13" customWidth="1"/>
    <col min="23" max="16384" width="9.140625" style="13" customWidth="1"/>
  </cols>
  <sheetData>
    <row r="1" spans="1:22" ht="18" customHeight="1">
      <c r="A1" s="385" t="s">
        <v>384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76">
        <v>35</v>
      </c>
    </row>
    <row r="2" spans="1:22" ht="10.5" customHeight="1">
      <c r="A2" s="377"/>
      <c r="B2" s="377"/>
      <c r="C2" s="377"/>
      <c r="D2" s="377"/>
      <c r="E2" s="3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306"/>
      <c r="Q2" s="278"/>
      <c r="R2" s="306"/>
      <c r="S2" s="375" t="s">
        <v>389</v>
      </c>
      <c r="T2" s="375"/>
      <c r="U2" s="375"/>
      <c r="V2" s="376"/>
    </row>
    <row r="3" spans="1:22" ht="15" customHeight="1">
      <c r="A3" s="378" t="s">
        <v>237</v>
      </c>
      <c r="B3" s="381" t="s">
        <v>385</v>
      </c>
      <c r="C3" s="382"/>
      <c r="D3" s="381" t="s">
        <v>386</v>
      </c>
      <c r="E3" s="382"/>
      <c r="F3" s="328" t="s">
        <v>317</v>
      </c>
      <c r="G3" s="329"/>
      <c r="H3" s="329"/>
      <c r="I3" s="329"/>
      <c r="J3" s="329"/>
      <c r="K3" s="329"/>
      <c r="L3" s="329"/>
      <c r="M3" s="329"/>
      <c r="N3" s="329"/>
      <c r="O3" s="330"/>
      <c r="P3" s="330" t="s">
        <v>408</v>
      </c>
      <c r="Q3" s="323"/>
      <c r="R3" s="323"/>
      <c r="S3" s="323"/>
      <c r="T3" s="323"/>
      <c r="U3" s="323"/>
      <c r="V3" s="376"/>
    </row>
    <row r="4" spans="1:22" ht="15" customHeight="1">
      <c r="A4" s="379"/>
      <c r="B4" s="383"/>
      <c r="C4" s="384"/>
      <c r="D4" s="383"/>
      <c r="E4" s="384"/>
      <c r="F4" s="366" t="s">
        <v>374</v>
      </c>
      <c r="G4" s="367"/>
      <c r="H4" s="366" t="s">
        <v>375</v>
      </c>
      <c r="I4" s="367"/>
      <c r="J4" s="363" t="s">
        <v>373</v>
      </c>
      <c r="K4" s="363"/>
      <c r="L4" s="371" t="s">
        <v>376</v>
      </c>
      <c r="M4" s="367"/>
      <c r="N4" s="366" t="s">
        <v>377</v>
      </c>
      <c r="O4" s="367"/>
      <c r="P4" s="373" t="s">
        <v>374</v>
      </c>
      <c r="Q4" s="374"/>
      <c r="R4" s="366" t="s">
        <v>375</v>
      </c>
      <c r="S4" s="367"/>
      <c r="T4" s="363" t="s">
        <v>373</v>
      </c>
      <c r="U4" s="363"/>
      <c r="V4" s="376"/>
    </row>
    <row r="5" spans="1:22" s="281" customFormat="1" ht="19.5" customHeight="1">
      <c r="A5" s="380"/>
      <c r="B5" s="279" t="s">
        <v>369</v>
      </c>
      <c r="C5" s="279" t="s">
        <v>238</v>
      </c>
      <c r="D5" s="279" t="s">
        <v>369</v>
      </c>
      <c r="E5" s="279" t="s">
        <v>238</v>
      </c>
      <c r="F5" s="279" t="s">
        <v>369</v>
      </c>
      <c r="G5" s="279" t="s">
        <v>238</v>
      </c>
      <c r="H5" s="279" t="s">
        <v>369</v>
      </c>
      <c r="I5" s="279" t="s">
        <v>238</v>
      </c>
      <c r="J5" s="279" t="s">
        <v>369</v>
      </c>
      <c r="K5" s="279" t="s">
        <v>238</v>
      </c>
      <c r="L5" s="279" t="s">
        <v>369</v>
      </c>
      <c r="M5" s="279" t="s">
        <v>238</v>
      </c>
      <c r="N5" s="279" t="s">
        <v>369</v>
      </c>
      <c r="O5" s="279" t="s">
        <v>238</v>
      </c>
      <c r="P5" s="280" t="s">
        <v>369</v>
      </c>
      <c r="Q5" s="279" t="s">
        <v>238</v>
      </c>
      <c r="R5" s="279" t="s">
        <v>369</v>
      </c>
      <c r="S5" s="279" t="s">
        <v>238</v>
      </c>
      <c r="T5" s="279" t="s">
        <v>369</v>
      </c>
      <c r="U5" s="279" t="s">
        <v>238</v>
      </c>
      <c r="V5" s="376"/>
    </row>
    <row r="6" spans="1:24" ht="24" customHeight="1">
      <c r="A6" s="282" t="s">
        <v>239</v>
      </c>
      <c r="B6" s="297">
        <v>38858584</v>
      </c>
      <c r="C6" s="283">
        <v>57.76891473140192</v>
      </c>
      <c r="D6" s="297">
        <v>38461705</v>
      </c>
      <c r="E6" s="283">
        <v>57.74067395842303</v>
      </c>
      <c r="F6" s="304">
        <v>9091304</v>
      </c>
      <c r="G6" s="283">
        <v>55.37115430470292</v>
      </c>
      <c r="H6" s="304">
        <v>10363377</v>
      </c>
      <c r="I6" s="283">
        <v>58.68911310967873</v>
      </c>
      <c r="J6" s="297">
        <v>19454681</v>
      </c>
      <c r="K6" s="283">
        <v>57.09046435395483</v>
      </c>
      <c r="L6" s="304">
        <v>9460740</v>
      </c>
      <c r="M6" s="283">
        <v>58.914568414484506</v>
      </c>
      <c r="N6" s="304">
        <v>9546284</v>
      </c>
      <c r="O6" s="283">
        <v>57.94134914839494</v>
      </c>
      <c r="P6" s="304">
        <v>8799739</v>
      </c>
      <c r="Q6" s="283">
        <v>56.74877770470439</v>
      </c>
      <c r="R6" s="304">
        <v>5304027</v>
      </c>
      <c r="S6" s="283">
        <v>53.06425504327956</v>
      </c>
      <c r="T6" s="304">
        <v>14103766</v>
      </c>
      <c r="U6" s="283">
        <v>55.30463107113091</v>
      </c>
      <c r="V6" s="376"/>
      <c r="W6" s="284"/>
      <c r="X6" s="284"/>
    </row>
    <row r="7" spans="1:24" ht="24" customHeight="1">
      <c r="A7" s="285" t="s">
        <v>240</v>
      </c>
      <c r="B7" s="297">
        <v>23295688</v>
      </c>
      <c r="C7" s="286">
        <v>34.63241516163695</v>
      </c>
      <c r="D7" s="297">
        <v>23540790</v>
      </c>
      <c r="E7" s="286">
        <v>35.340635058006534</v>
      </c>
      <c r="F7" s="298">
        <v>6139601</v>
      </c>
      <c r="G7" s="286">
        <v>37.393622998450866</v>
      </c>
      <c r="H7" s="298">
        <v>6123790</v>
      </c>
      <c r="I7" s="286">
        <v>34.67979636077308</v>
      </c>
      <c r="J7" s="297">
        <v>12263391</v>
      </c>
      <c r="K7" s="286">
        <v>35.98736400479198</v>
      </c>
      <c r="L7" s="298">
        <v>5384603</v>
      </c>
      <c r="M7" s="286">
        <v>33.531368775416986</v>
      </c>
      <c r="N7" s="298">
        <v>5892796</v>
      </c>
      <c r="O7" s="286">
        <v>35.766435452398554</v>
      </c>
      <c r="P7" s="298">
        <v>5609172</v>
      </c>
      <c r="Q7" s="286">
        <v>36.173079103306605</v>
      </c>
      <c r="R7" s="298">
        <v>4141589</v>
      </c>
      <c r="S7" s="286">
        <v>41.434618447538284</v>
      </c>
      <c r="T7" s="298">
        <v>9750761</v>
      </c>
      <c r="U7" s="286">
        <v>38.235336559594906</v>
      </c>
      <c r="V7" s="376"/>
      <c r="W7" s="284"/>
      <c r="X7" s="284"/>
    </row>
    <row r="8" spans="1:24" ht="24" customHeight="1">
      <c r="A8" s="285" t="s">
        <v>242</v>
      </c>
      <c r="B8" s="297">
        <v>1336304</v>
      </c>
      <c r="C8" s="286">
        <v>1.9866094922869888</v>
      </c>
      <c r="D8" s="297">
        <v>1247229</v>
      </c>
      <c r="E8" s="286">
        <v>1.8724038115442359</v>
      </c>
      <c r="F8" s="298">
        <v>280315</v>
      </c>
      <c r="G8" s="286">
        <v>1.7072759990121107</v>
      </c>
      <c r="H8" s="298">
        <v>326015</v>
      </c>
      <c r="I8" s="286">
        <v>1.8462641290046586</v>
      </c>
      <c r="J8" s="297">
        <v>606330</v>
      </c>
      <c r="K8" s="286">
        <v>1.7792972936299203</v>
      </c>
      <c r="L8" s="298">
        <v>370700</v>
      </c>
      <c r="M8" s="286">
        <v>2.3084484417973017</v>
      </c>
      <c r="N8" s="298">
        <v>270199</v>
      </c>
      <c r="O8" s="286">
        <v>1.63997788024609</v>
      </c>
      <c r="P8" s="298">
        <v>263699</v>
      </c>
      <c r="Q8" s="286">
        <v>1.7005727024350203</v>
      </c>
      <c r="R8" s="298">
        <v>227813</v>
      </c>
      <c r="S8" s="286">
        <v>2.2791601804015413</v>
      </c>
      <c r="T8" s="298">
        <v>491512</v>
      </c>
      <c r="U8" s="286">
        <v>1.9273497466587082</v>
      </c>
      <c r="V8" s="376"/>
      <c r="W8" s="284"/>
      <c r="X8" s="284"/>
    </row>
    <row r="9" spans="1:24" ht="24" customHeight="1">
      <c r="A9" s="285" t="s">
        <v>241</v>
      </c>
      <c r="B9" s="297">
        <v>2784916</v>
      </c>
      <c r="C9" s="286">
        <v>4.140181097132024</v>
      </c>
      <c r="D9" s="297">
        <v>2628048</v>
      </c>
      <c r="E9" s="286">
        <v>3.945359747184524</v>
      </c>
      <c r="F9" s="298">
        <v>668535</v>
      </c>
      <c r="G9" s="286">
        <v>4.071754133740833</v>
      </c>
      <c r="H9" s="298">
        <v>641560</v>
      </c>
      <c r="I9" s="286">
        <v>3.6332353253814356</v>
      </c>
      <c r="J9" s="297">
        <v>1310095</v>
      </c>
      <c r="K9" s="286">
        <v>3.8445211153960552</v>
      </c>
      <c r="L9" s="298">
        <v>689941</v>
      </c>
      <c r="M9" s="286">
        <v>4.296447872624959</v>
      </c>
      <c r="N9" s="298">
        <v>628012</v>
      </c>
      <c r="O9" s="286">
        <v>3.8117305709092464</v>
      </c>
      <c r="P9" s="298">
        <v>492729</v>
      </c>
      <c r="Q9" s="286">
        <v>3.1775679357832423</v>
      </c>
      <c r="R9" s="298">
        <v>179801</v>
      </c>
      <c r="S9" s="286">
        <v>1.7988230680267483</v>
      </c>
      <c r="T9" s="298">
        <v>672530</v>
      </c>
      <c r="U9" s="286">
        <v>2.6371696420847934</v>
      </c>
      <c r="V9" s="376"/>
      <c r="W9" s="284"/>
      <c r="X9" s="284"/>
    </row>
    <row r="10" spans="1:24" ht="24" customHeight="1">
      <c r="A10" s="285" t="s">
        <v>243</v>
      </c>
      <c r="B10" s="297">
        <v>729887</v>
      </c>
      <c r="C10" s="286">
        <v>1.0850827674667394</v>
      </c>
      <c r="D10" s="297">
        <v>581913</v>
      </c>
      <c r="E10" s="286">
        <v>0.873597486257248</v>
      </c>
      <c r="F10" s="298">
        <v>158935</v>
      </c>
      <c r="G10" s="286">
        <v>0.9680035349624166</v>
      </c>
      <c r="H10" s="298">
        <v>169754</v>
      </c>
      <c r="I10" s="286">
        <v>0.9613383462572483</v>
      </c>
      <c r="J10" s="297">
        <v>328689</v>
      </c>
      <c r="K10" s="286">
        <v>0.9645497470781997</v>
      </c>
      <c r="L10" s="298">
        <v>137935</v>
      </c>
      <c r="M10" s="286">
        <v>0.858958283839522</v>
      </c>
      <c r="N10" s="298">
        <v>115289</v>
      </c>
      <c r="O10" s="286">
        <v>0.6997487401348319</v>
      </c>
      <c r="P10" s="298">
        <v>114187</v>
      </c>
      <c r="Q10" s="286">
        <v>0.7363823722234353</v>
      </c>
      <c r="R10" s="298">
        <v>61316</v>
      </c>
      <c r="S10" s="286">
        <v>0.6134372736476887</v>
      </c>
      <c r="T10" s="298">
        <v>175503</v>
      </c>
      <c r="U10" s="286">
        <v>0.6881941083591921</v>
      </c>
      <c r="V10" s="376"/>
      <c r="W10" s="284"/>
      <c r="X10" s="284"/>
    </row>
    <row r="11" spans="1:23" ht="24" customHeight="1">
      <c r="A11" s="285" t="s">
        <v>248</v>
      </c>
      <c r="B11" s="203">
        <v>0</v>
      </c>
      <c r="C11" s="286">
        <v>0</v>
      </c>
      <c r="D11" s="297">
        <v>2521</v>
      </c>
      <c r="E11" s="286">
        <v>0.003784653827727722</v>
      </c>
      <c r="F11" s="203">
        <v>0</v>
      </c>
      <c r="G11" s="286">
        <v>0</v>
      </c>
      <c r="H11" s="203">
        <v>0</v>
      </c>
      <c r="I11" s="286">
        <v>0</v>
      </c>
      <c r="J11" s="203">
        <v>0</v>
      </c>
      <c r="K11" s="286">
        <v>0</v>
      </c>
      <c r="L11" s="203">
        <v>0</v>
      </c>
      <c r="M11" s="286">
        <v>0</v>
      </c>
      <c r="N11" s="298">
        <v>2521</v>
      </c>
      <c r="O11" s="286">
        <v>0.015301256614940813</v>
      </c>
      <c r="P11" s="298">
        <v>190032</v>
      </c>
      <c r="Q11" s="286">
        <v>1.225500406862111</v>
      </c>
      <c r="R11" s="298">
        <v>37601</v>
      </c>
      <c r="S11" s="286">
        <v>0.37618003337508554</v>
      </c>
      <c r="T11" s="298">
        <v>227633</v>
      </c>
      <c r="U11" s="286">
        <v>0.8926097529280296</v>
      </c>
      <c r="V11" s="376"/>
      <c r="W11" s="284"/>
    </row>
    <row r="12" spans="1:24" ht="24" customHeight="1">
      <c r="A12" s="285" t="s">
        <v>245</v>
      </c>
      <c r="B12" s="297">
        <v>102763</v>
      </c>
      <c r="C12" s="286">
        <v>0.15277208723156396</v>
      </c>
      <c r="D12" s="297">
        <v>56852</v>
      </c>
      <c r="E12" s="286">
        <v>0.08534912313128777</v>
      </c>
      <c r="F12" s="298">
        <v>26858</v>
      </c>
      <c r="G12" s="286">
        <v>0.16358032492541347</v>
      </c>
      <c r="H12" s="298">
        <v>22860</v>
      </c>
      <c r="I12" s="286">
        <v>0.12945906780070393</v>
      </c>
      <c r="J12" s="297">
        <v>49718</v>
      </c>
      <c r="K12" s="286">
        <v>0.1458992674693523</v>
      </c>
      <c r="L12" s="298">
        <v>484</v>
      </c>
      <c r="M12" s="286">
        <v>0.0030139979655513733</v>
      </c>
      <c r="N12" s="298">
        <v>6650</v>
      </c>
      <c r="O12" s="286">
        <v>0.04036229928177565</v>
      </c>
      <c r="P12" s="298">
        <v>274</v>
      </c>
      <c r="Q12" s="286">
        <v>0.001767002986235047</v>
      </c>
      <c r="R12" s="298">
        <v>31288</v>
      </c>
      <c r="S12" s="286">
        <v>0.3130214857115416</v>
      </c>
      <c r="T12" s="298">
        <v>31562</v>
      </c>
      <c r="U12" s="286">
        <v>0.12376302654674178</v>
      </c>
      <c r="V12" s="376"/>
      <c r="W12" s="284"/>
      <c r="X12" s="284"/>
    </row>
    <row r="13" spans="1:24" ht="24" customHeight="1">
      <c r="A13" s="287" t="s">
        <v>246</v>
      </c>
      <c r="B13" s="298">
        <v>157418</v>
      </c>
      <c r="C13" s="286">
        <v>0.2340246628438089</v>
      </c>
      <c r="D13" s="298">
        <v>92054</v>
      </c>
      <c r="E13" s="286">
        <v>0.13819616162540568</v>
      </c>
      <c r="F13" s="298">
        <v>53297</v>
      </c>
      <c r="G13" s="286">
        <v>0.32460870420544197</v>
      </c>
      <c r="H13" s="298">
        <v>10735</v>
      </c>
      <c r="I13" s="286">
        <v>0.060793661104136344</v>
      </c>
      <c r="J13" s="298">
        <v>64032</v>
      </c>
      <c r="K13" s="286">
        <v>0.18790421767966464</v>
      </c>
      <c r="L13" s="298">
        <v>14002</v>
      </c>
      <c r="M13" s="286">
        <v>0.08719421387117836</v>
      </c>
      <c r="N13" s="298">
        <v>14020</v>
      </c>
      <c r="O13" s="286">
        <v>0.08509465201962324</v>
      </c>
      <c r="P13" s="298">
        <v>36650</v>
      </c>
      <c r="Q13" s="286">
        <v>0.2363527716989579</v>
      </c>
      <c r="R13" s="298">
        <v>12045</v>
      </c>
      <c r="S13" s="286">
        <v>0.12050446801954483</v>
      </c>
      <c r="T13" s="298">
        <v>48695</v>
      </c>
      <c r="U13" s="286">
        <v>0.19094609269671095</v>
      </c>
      <c r="V13" s="376"/>
      <c r="W13" s="284"/>
      <c r="X13" s="284"/>
    </row>
    <row r="14" spans="1:22" ht="18.75" customHeight="1">
      <c r="A14" s="288" t="s">
        <v>32</v>
      </c>
      <c r="B14" s="308">
        <v>67265560</v>
      </c>
      <c r="C14" s="289">
        <v>100.00000000000001</v>
      </c>
      <c r="D14" s="299">
        <v>66611112</v>
      </c>
      <c r="E14" s="289">
        <v>100</v>
      </c>
      <c r="F14" s="299">
        <v>16418845</v>
      </c>
      <c r="G14" s="289">
        <v>100.00000000000001</v>
      </c>
      <c r="H14" s="299">
        <v>17658091</v>
      </c>
      <c r="I14" s="289">
        <v>100</v>
      </c>
      <c r="J14" s="308">
        <v>34076936</v>
      </c>
      <c r="K14" s="289">
        <v>99.99999999999999</v>
      </c>
      <c r="L14" s="299">
        <v>16058405</v>
      </c>
      <c r="M14" s="289">
        <v>99.99999999999999</v>
      </c>
      <c r="N14" s="299">
        <v>16475771</v>
      </c>
      <c r="O14" s="289">
        <v>100.00000000000003</v>
      </c>
      <c r="P14" s="299">
        <v>15506482</v>
      </c>
      <c r="Q14" s="289">
        <v>100.00000000000001</v>
      </c>
      <c r="R14" s="299">
        <v>9995480</v>
      </c>
      <c r="S14" s="289">
        <v>100.00000000000001</v>
      </c>
      <c r="T14" s="299">
        <v>25501962</v>
      </c>
      <c r="U14" s="289">
        <v>99.99999999999999</v>
      </c>
      <c r="V14" s="376"/>
    </row>
    <row r="15" spans="1:22" ht="13.5">
      <c r="A15" s="290" t="s">
        <v>387</v>
      </c>
      <c r="B15" s="292"/>
      <c r="C15" s="290"/>
      <c r="D15" s="292"/>
      <c r="E15" s="290"/>
      <c r="F15" s="292"/>
      <c r="G15" s="290"/>
      <c r="H15" s="292"/>
      <c r="I15" s="290"/>
      <c r="J15" s="292"/>
      <c r="K15" s="290"/>
      <c r="L15" s="292"/>
      <c r="M15" s="290"/>
      <c r="N15" s="292"/>
      <c r="O15" s="290"/>
      <c r="P15" s="307"/>
      <c r="Q15" s="284"/>
      <c r="R15" s="307"/>
      <c r="S15" s="284"/>
      <c r="T15" s="307"/>
      <c r="U15" s="284"/>
      <c r="V15" s="376"/>
    </row>
    <row r="16" spans="1:22" ht="10.5" customHeight="1">
      <c r="A16" s="290" t="s">
        <v>364</v>
      </c>
      <c r="B16" s="292"/>
      <c r="C16" s="290"/>
      <c r="D16" s="300"/>
      <c r="E16" s="291"/>
      <c r="F16" s="300"/>
      <c r="G16" s="291"/>
      <c r="H16" s="300"/>
      <c r="I16" s="291"/>
      <c r="J16" s="300"/>
      <c r="K16" s="291"/>
      <c r="L16" s="300"/>
      <c r="M16" s="291"/>
      <c r="N16" s="300"/>
      <c r="O16" s="291"/>
      <c r="P16" s="300"/>
      <c r="Q16" s="291"/>
      <c r="R16" s="300"/>
      <c r="S16" s="291"/>
      <c r="T16" s="300"/>
      <c r="U16" s="291"/>
      <c r="V16" s="376"/>
    </row>
    <row r="17" spans="1:22" ht="18" customHeight="1">
      <c r="A17" s="292" t="s">
        <v>388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306"/>
      <c r="Q17" s="278"/>
      <c r="R17" s="306"/>
      <c r="S17" s="278"/>
      <c r="T17" s="306"/>
      <c r="U17" s="278"/>
      <c r="V17" s="376"/>
    </row>
    <row r="18" spans="1:22" ht="9.75" customHeight="1">
      <c r="A18" s="377"/>
      <c r="B18" s="377"/>
      <c r="C18" s="377"/>
      <c r="D18" s="377"/>
      <c r="E18" s="3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S18" s="375" t="s">
        <v>390</v>
      </c>
      <c r="T18" s="375"/>
      <c r="U18" s="375"/>
      <c r="V18" s="376"/>
    </row>
    <row r="19" spans="1:22" ht="15" customHeight="1">
      <c r="A19" s="378" t="s">
        <v>237</v>
      </c>
      <c r="B19" s="381" t="s">
        <v>385</v>
      </c>
      <c r="C19" s="382"/>
      <c r="D19" s="381" t="s">
        <v>386</v>
      </c>
      <c r="E19" s="382"/>
      <c r="F19" s="328" t="s">
        <v>317</v>
      </c>
      <c r="G19" s="329"/>
      <c r="H19" s="329"/>
      <c r="I19" s="329"/>
      <c r="J19" s="329"/>
      <c r="K19" s="329"/>
      <c r="L19" s="329"/>
      <c r="M19" s="329"/>
      <c r="N19" s="329"/>
      <c r="O19" s="330"/>
      <c r="P19" s="330" t="s">
        <v>408</v>
      </c>
      <c r="Q19" s="323"/>
      <c r="R19" s="323"/>
      <c r="S19" s="323"/>
      <c r="T19" s="323"/>
      <c r="U19" s="323"/>
      <c r="V19" s="376"/>
    </row>
    <row r="20" spans="1:22" ht="15" customHeight="1">
      <c r="A20" s="379"/>
      <c r="B20" s="383"/>
      <c r="C20" s="384"/>
      <c r="D20" s="383"/>
      <c r="E20" s="384"/>
      <c r="F20" s="366" t="s">
        <v>374</v>
      </c>
      <c r="G20" s="367"/>
      <c r="H20" s="366" t="s">
        <v>375</v>
      </c>
      <c r="I20" s="367"/>
      <c r="J20" s="363" t="s">
        <v>373</v>
      </c>
      <c r="K20" s="363"/>
      <c r="L20" s="371" t="s">
        <v>376</v>
      </c>
      <c r="M20" s="367"/>
      <c r="N20" s="366" t="s">
        <v>377</v>
      </c>
      <c r="O20" s="367"/>
      <c r="P20" s="373" t="s">
        <v>374</v>
      </c>
      <c r="Q20" s="374"/>
      <c r="R20" s="366" t="s">
        <v>375</v>
      </c>
      <c r="S20" s="367"/>
      <c r="T20" s="363" t="s">
        <v>373</v>
      </c>
      <c r="U20" s="363"/>
      <c r="V20" s="376"/>
    </row>
    <row r="21" spans="1:22" s="281" customFormat="1" ht="19.5" customHeight="1">
      <c r="A21" s="380"/>
      <c r="B21" s="279" t="s">
        <v>369</v>
      </c>
      <c r="C21" s="279" t="s">
        <v>238</v>
      </c>
      <c r="D21" s="279" t="s">
        <v>369</v>
      </c>
      <c r="E21" s="279" t="s">
        <v>238</v>
      </c>
      <c r="F21" s="279" t="s">
        <v>369</v>
      </c>
      <c r="G21" s="279" t="s">
        <v>238</v>
      </c>
      <c r="H21" s="279" t="s">
        <v>369</v>
      </c>
      <c r="I21" s="279" t="s">
        <v>238</v>
      </c>
      <c r="J21" s="279" t="s">
        <v>369</v>
      </c>
      <c r="K21" s="279" t="s">
        <v>238</v>
      </c>
      <c r="L21" s="279" t="s">
        <v>369</v>
      </c>
      <c r="M21" s="279" t="s">
        <v>238</v>
      </c>
      <c r="N21" s="279" t="s">
        <v>369</v>
      </c>
      <c r="O21" s="279" t="s">
        <v>238</v>
      </c>
      <c r="P21" s="280" t="s">
        <v>369</v>
      </c>
      <c r="Q21" s="279" t="s">
        <v>238</v>
      </c>
      <c r="R21" s="279" t="s">
        <v>369</v>
      </c>
      <c r="S21" s="279" t="s">
        <v>238</v>
      </c>
      <c r="T21" s="279" t="s">
        <v>369</v>
      </c>
      <c r="U21" s="279" t="s">
        <v>238</v>
      </c>
      <c r="V21" s="376"/>
    </row>
    <row r="22" spans="1:22" ht="21" customHeight="1">
      <c r="A22" s="282" t="s">
        <v>239</v>
      </c>
      <c r="B22" s="297">
        <v>132244324</v>
      </c>
      <c r="C22" s="293">
        <v>68.7206527483626</v>
      </c>
      <c r="D22" s="297">
        <v>133444202</v>
      </c>
      <c r="E22" s="293">
        <v>67.02008974422617</v>
      </c>
      <c r="F22" s="298">
        <v>31140367</v>
      </c>
      <c r="G22" s="293">
        <v>67.28797396569513</v>
      </c>
      <c r="H22" s="298">
        <v>32323328</v>
      </c>
      <c r="I22" s="293">
        <v>66.60913427962694</v>
      </c>
      <c r="J22" s="298">
        <v>63463695</v>
      </c>
      <c r="K22" s="293">
        <v>66.94050729807347</v>
      </c>
      <c r="L22" s="298">
        <v>34417642</v>
      </c>
      <c r="M22" s="293">
        <v>66.99230557591491</v>
      </c>
      <c r="N22" s="298">
        <v>35562865</v>
      </c>
      <c r="O22" s="293">
        <v>67.18960567583245</v>
      </c>
      <c r="P22" s="304">
        <v>30122388</v>
      </c>
      <c r="Q22" s="293">
        <v>68.31698992533558</v>
      </c>
      <c r="R22" s="304">
        <v>22473315</v>
      </c>
      <c r="S22" s="293">
        <v>65.0661095181064</v>
      </c>
      <c r="T22" s="304">
        <v>52595703</v>
      </c>
      <c r="U22" s="293">
        <v>66.88902386201441</v>
      </c>
      <c r="V22" s="376"/>
    </row>
    <row r="23" spans="1:22" ht="21" customHeight="1">
      <c r="A23" s="285" t="s">
        <v>240</v>
      </c>
      <c r="B23" s="297">
        <v>41484950</v>
      </c>
      <c r="C23" s="293">
        <v>21.557619692117637</v>
      </c>
      <c r="D23" s="297">
        <v>44580623</v>
      </c>
      <c r="E23" s="293">
        <v>22.389862650709343</v>
      </c>
      <c r="F23" s="298">
        <v>9786386</v>
      </c>
      <c r="G23" s="293">
        <v>21.146381684783716</v>
      </c>
      <c r="H23" s="298">
        <v>10560849</v>
      </c>
      <c r="I23" s="293">
        <v>21.762889302359703</v>
      </c>
      <c r="J23" s="298">
        <v>20347235</v>
      </c>
      <c r="K23" s="293">
        <v>21.46194344677088</v>
      </c>
      <c r="L23" s="298">
        <v>12005730</v>
      </c>
      <c r="M23" s="293">
        <v>23.368583263836868</v>
      </c>
      <c r="N23" s="298">
        <v>12227658</v>
      </c>
      <c r="O23" s="293">
        <v>23.101949726461523</v>
      </c>
      <c r="P23" s="298">
        <v>9926029</v>
      </c>
      <c r="Q23" s="293">
        <v>22.512040652009027</v>
      </c>
      <c r="R23" s="298">
        <v>8552807</v>
      </c>
      <c r="S23" s="293">
        <v>24.76260742793073</v>
      </c>
      <c r="T23" s="298">
        <v>18478836</v>
      </c>
      <c r="U23" s="293">
        <v>23.500613769650556</v>
      </c>
      <c r="V23" s="376"/>
    </row>
    <row r="24" spans="1:22" ht="21" customHeight="1">
      <c r="A24" s="285" t="s">
        <v>242</v>
      </c>
      <c r="B24" s="297">
        <v>7400434</v>
      </c>
      <c r="C24" s="293">
        <v>3.84562936025274</v>
      </c>
      <c r="D24" s="297">
        <v>7042506</v>
      </c>
      <c r="E24" s="293">
        <v>3.5369793297145367</v>
      </c>
      <c r="F24" s="298">
        <v>1477648</v>
      </c>
      <c r="G24" s="293">
        <v>3.192895580018741</v>
      </c>
      <c r="H24" s="298">
        <v>1763950</v>
      </c>
      <c r="I24" s="293">
        <v>3.6349964462987208</v>
      </c>
      <c r="J24" s="298">
        <v>3241598</v>
      </c>
      <c r="K24" s="293">
        <v>3.419186584966734</v>
      </c>
      <c r="L24" s="298">
        <v>1824791</v>
      </c>
      <c r="M24" s="293">
        <v>3.5518690177606977</v>
      </c>
      <c r="N24" s="298">
        <v>1976117</v>
      </c>
      <c r="O24" s="293">
        <v>3.7335159020317685</v>
      </c>
      <c r="P24" s="298">
        <v>1355829</v>
      </c>
      <c r="Q24" s="293">
        <v>3.074993793104246</v>
      </c>
      <c r="R24" s="298">
        <v>1338691</v>
      </c>
      <c r="S24" s="293">
        <v>3.875859668095401</v>
      </c>
      <c r="T24" s="298">
        <v>2694520</v>
      </c>
      <c r="U24" s="293">
        <v>3.4267782783828387</v>
      </c>
      <c r="V24" s="376"/>
    </row>
    <row r="25" spans="1:22" ht="21" customHeight="1">
      <c r="A25" s="285" t="s">
        <v>247</v>
      </c>
      <c r="B25" s="297">
        <v>4394672</v>
      </c>
      <c r="C25" s="293">
        <v>2.283687642087022</v>
      </c>
      <c r="D25" s="297">
        <v>5092492</v>
      </c>
      <c r="E25" s="293">
        <v>2.557617833870023</v>
      </c>
      <c r="F25" s="298">
        <v>1162603</v>
      </c>
      <c r="G25" s="293">
        <v>2.512147669821587</v>
      </c>
      <c r="H25" s="298">
        <v>1293011</v>
      </c>
      <c r="I25" s="293">
        <v>2.6645258595907793</v>
      </c>
      <c r="J25" s="298">
        <v>2455614</v>
      </c>
      <c r="K25" s="293">
        <v>2.5901430241061663</v>
      </c>
      <c r="L25" s="298">
        <v>1434866</v>
      </c>
      <c r="M25" s="293">
        <v>2.7928985237422923</v>
      </c>
      <c r="N25" s="298">
        <v>1202012</v>
      </c>
      <c r="O25" s="293">
        <v>2.2709844186518358</v>
      </c>
      <c r="P25" s="298">
        <v>1098488</v>
      </c>
      <c r="Q25" s="293">
        <v>2.4913494119092428</v>
      </c>
      <c r="R25" s="298">
        <v>867298</v>
      </c>
      <c r="S25" s="293">
        <v>2.5110539612351204</v>
      </c>
      <c r="T25" s="298">
        <v>1965786</v>
      </c>
      <c r="U25" s="293">
        <v>2.500004737299811</v>
      </c>
      <c r="V25" s="376"/>
    </row>
    <row r="26" spans="1:22" ht="21" customHeight="1">
      <c r="A26" s="285" t="s">
        <v>241</v>
      </c>
      <c r="B26" s="297">
        <v>2369161</v>
      </c>
      <c r="C26" s="293">
        <v>1.231132539086997</v>
      </c>
      <c r="D26" s="297">
        <v>2488495</v>
      </c>
      <c r="E26" s="293">
        <v>1.249804455558572</v>
      </c>
      <c r="F26" s="298">
        <v>527888</v>
      </c>
      <c r="G26" s="293">
        <v>1.1406581688906514</v>
      </c>
      <c r="H26" s="298">
        <v>652999</v>
      </c>
      <c r="I26" s="293">
        <v>1.3456441761028477</v>
      </c>
      <c r="J26" s="298">
        <v>1180887</v>
      </c>
      <c r="K26" s="293">
        <v>1.2455810340337115</v>
      </c>
      <c r="L26" s="298">
        <v>646087</v>
      </c>
      <c r="M26" s="293">
        <v>1.2575776612652934</v>
      </c>
      <c r="N26" s="298">
        <v>661521</v>
      </c>
      <c r="O26" s="293">
        <v>1.2498243641585784</v>
      </c>
      <c r="P26" s="298">
        <v>496795</v>
      </c>
      <c r="Q26" s="293">
        <v>1.1267213943979837</v>
      </c>
      <c r="R26" s="298">
        <v>448787</v>
      </c>
      <c r="S26" s="293">
        <v>1.2993554396537592</v>
      </c>
      <c r="T26" s="298">
        <v>945582</v>
      </c>
      <c r="U26" s="293">
        <v>1.2025517932803622</v>
      </c>
      <c r="V26" s="376"/>
    </row>
    <row r="27" spans="1:22" ht="21" customHeight="1">
      <c r="A27" s="285" t="s">
        <v>244</v>
      </c>
      <c r="B27" s="297">
        <v>1242802</v>
      </c>
      <c r="C27" s="293">
        <v>0.6458210234941391</v>
      </c>
      <c r="D27" s="297">
        <v>1312397</v>
      </c>
      <c r="E27" s="293">
        <v>0.6591291596172398</v>
      </c>
      <c r="F27" s="298">
        <v>332825</v>
      </c>
      <c r="G27" s="293">
        <v>0.719166859373638</v>
      </c>
      <c r="H27" s="298">
        <v>361207</v>
      </c>
      <c r="I27" s="293">
        <v>0.7443443189309346</v>
      </c>
      <c r="J27" s="298">
        <v>694032</v>
      </c>
      <c r="K27" s="293">
        <v>0.7320540375264397</v>
      </c>
      <c r="L27" s="298">
        <v>277572</v>
      </c>
      <c r="M27" s="293">
        <v>0.5402807154341908</v>
      </c>
      <c r="N27" s="298">
        <v>340793</v>
      </c>
      <c r="O27" s="293">
        <v>0.6438667775243634</v>
      </c>
      <c r="P27" s="298">
        <v>275832</v>
      </c>
      <c r="Q27" s="293">
        <v>0.6255816094356518</v>
      </c>
      <c r="R27" s="298">
        <v>302775</v>
      </c>
      <c r="S27" s="293">
        <v>0.8766126096370147</v>
      </c>
      <c r="T27" s="298">
        <v>578607</v>
      </c>
      <c r="U27" s="293">
        <v>0.7358482769919166</v>
      </c>
      <c r="V27" s="376"/>
    </row>
    <row r="28" spans="1:22" ht="21" customHeight="1">
      <c r="A28" s="285" t="s">
        <v>245</v>
      </c>
      <c r="B28" s="297">
        <v>904443</v>
      </c>
      <c r="C28" s="293">
        <v>0.469993051147415</v>
      </c>
      <c r="D28" s="297">
        <v>1055662</v>
      </c>
      <c r="E28" s="293">
        <v>0.5301883552765319</v>
      </c>
      <c r="F28" s="298">
        <v>298502</v>
      </c>
      <c r="G28" s="293">
        <v>0.645001865415007</v>
      </c>
      <c r="H28" s="298">
        <v>277195</v>
      </c>
      <c r="I28" s="293">
        <v>0.5712196150297764</v>
      </c>
      <c r="J28" s="298">
        <v>575697</v>
      </c>
      <c r="K28" s="293">
        <v>0.6072361407569951</v>
      </c>
      <c r="L28" s="298">
        <v>218431</v>
      </c>
      <c r="M28" s="293">
        <v>0.4251655676833605</v>
      </c>
      <c r="N28" s="298">
        <v>261534</v>
      </c>
      <c r="O28" s="293">
        <v>0.494121222539949</v>
      </c>
      <c r="P28" s="298">
        <v>224641</v>
      </c>
      <c r="Q28" s="293">
        <v>0.5094814174034712</v>
      </c>
      <c r="R28" s="298">
        <v>170828</v>
      </c>
      <c r="S28" s="293">
        <v>0.4945916237439418</v>
      </c>
      <c r="T28" s="298">
        <v>395469</v>
      </c>
      <c r="U28" s="293">
        <v>0.5029409983870162</v>
      </c>
      <c r="V28" s="376"/>
    </row>
    <row r="29" spans="1:22" ht="21" customHeight="1">
      <c r="A29" s="285" t="s">
        <v>243</v>
      </c>
      <c r="B29" s="297">
        <v>944702</v>
      </c>
      <c r="C29" s="293">
        <v>0.49091360694379327</v>
      </c>
      <c r="D29" s="297">
        <v>889028</v>
      </c>
      <c r="E29" s="293">
        <v>0.44649925176314437</v>
      </c>
      <c r="F29" s="298">
        <v>289605</v>
      </c>
      <c r="G29" s="293">
        <v>0.6257772652562231</v>
      </c>
      <c r="H29" s="298">
        <v>218250</v>
      </c>
      <c r="I29" s="293">
        <v>0.4497508287676498</v>
      </c>
      <c r="J29" s="298">
        <v>507855</v>
      </c>
      <c r="K29" s="293">
        <v>0.5356774662090366</v>
      </c>
      <c r="L29" s="298">
        <v>185550</v>
      </c>
      <c r="M29" s="293">
        <v>0.36116426278159935</v>
      </c>
      <c r="N29" s="298">
        <v>195623</v>
      </c>
      <c r="O29" s="293">
        <v>0.3695943009969352</v>
      </c>
      <c r="P29" s="298">
        <v>165604</v>
      </c>
      <c r="Q29" s="293">
        <v>0.37558665002241104</v>
      </c>
      <c r="R29" s="298">
        <v>98024</v>
      </c>
      <c r="S29" s="293">
        <v>0.28380505143112456</v>
      </c>
      <c r="T29" s="298">
        <v>263628</v>
      </c>
      <c r="U29" s="293">
        <v>0.3352711072745836</v>
      </c>
      <c r="V29" s="376"/>
    </row>
    <row r="30" spans="1:22" ht="21" customHeight="1">
      <c r="A30" s="285" t="s">
        <v>248</v>
      </c>
      <c r="B30" s="297">
        <v>466179</v>
      </c>
      <c r="C30" s="293">
        <v>0.24224952881591297</v>
      </c>
      <c r="D30" s="297">
        <v>1865319</v>
      </c>
      <c r="E30" s="293">
        <v>0.9368248669328487</v>
      </c>
      <c r="F30" s="298">
        <v>879630</v>
      </c>
      <c r="G30" s="293">
        <v>1.9007008022559402</v>
      </c>
      <c r="H30" s="298">
        <v>725858</v>
      </c>
      <c r="I30" s="293">
        <v>1.4957857368505325</v>
      </c>
      <c r="J30" s="298">
        <v>1605488</v>
      </c>
      <c r="K30" s="293">
        <v>1.693443490502237</v>
      </c>
      <c r="L30" s="298">
        <v>108540</v>
      </c>
      <c r="M30" s="293">
        <v>0.21126795517280947</v>
      </c>
      <c r="N30" s="298">
        <v>151291</v>
      </c>
      <c r="O30" s="293">
        <v>0.28583699969905035</v>
      </c>
      <c r="P30" s="298">
        <v>59174</v>
      </c>
      <c r="Q30" s="293">
        <v>0.13420548071559957</v>
      </c>
      <c r="R30" s="298">
        <v>63751</v>
      </c>
      <c r="S30" s="293">
        <v>0.18457577566499656</v>
      </c>
      <c r="T30" s="298">
        <v>122925</v>
      </c>
      <c r="U30" s="293">
        <v>0.15633089376594364</v>
      </c>
      <c r="V30" s="376"/>
    </row>
    <row r="31" spans="1:22" ht="21" customHeight="1">
      <c r="A31" s="285" t="s">
        <v>301</v>
      </c>
      <c r="B31" s="297">
        <v>322350</v>
      </c>
      <c r="C31" s="293">
        <v>0.16750890883932898</v>
      </c>
      <c r="D31" s="297">
        <v>292131</v>
      </c>
      <c r="E31" s="293">
        <v>0.14671784568857127</v>
      </c>
      <c r="F31" s="298">
        <v>60044</v>
      </c>
      <c r="G31" s="293">
        <v>0.12974282251703065</v>
      </c>
      <c r="H31" s="298">
        <v>79532</v>
      </c>
      <c r="I31" s="293">
        <v>0.1638927052167181</v>
      </c>
      <c r="J31" s="298">
        <v>139576</v>
      </c>
      <c r="K31" s="293">
        <v>0.14722256948064408</v>
      </c>
      <c r="L31" s="298">
        <v>70228</v>
      </c>
      <c r="M31" s="293">
        <v>0.1366954667023776</v>
      </c>
      <c r="N31" s="298">
        <v>82327</v>
      </c>
      <c r="O31" s="293">
        <v>0.15554198646465234</v>
      </c>
      <c r="P31" s="298">
        <v>59450</v>
      </c>
      <c r="Q31" s="293">
        <v>0.13483144334576663</v>
      </c>
      <c r="R31" s="298">
        <v>53392</v>
      </c>
      <c r="S31" s="293">
        <v>0.15458376832215173</v>
      </c>
      <c r="T31" s="298">
        <v>112842</v>
      </c>
      <c r="U31" s="293">
        <v>0.14350775443836983</v>
      </c>
      <c r="V31" s="376"/>
    </row>
    <row r="32" spans="1:22" ht="21" customHeight="1">
      <c r="A32" s="285" t="s">
        <v>299</v>
      </c>
      <c r="B32" s="297">
        <v>85476</v>
      </c>
      <c r="C32" s="293">
        <v>0.044417532160541284</v>
      </c>
      <c r="D32" s="297">
        <v>231940</v>
      </c>
      <c r="E32" s="293">
        <v>0.11648793564875765</v>
      </c>
      <c r="F32" s="298">
        <v>64493</v>
      </c>
      <c r="G32" s="293">
        <v>0.13935620299431845</v>
      </c>
      <c r="H32" s="298">
        <v>71693</v>
      </c>
      <c r="I32" s="293">
        <v>0.14773876823293983</v>
      </c>
      <c r="J32" s="298">
        <v>136186</v>
      </c>
      <c r="K32" s="293">
        <v>0.1436468508002163</v>
      </c>
      <c r="L32" s="298">
        <v>47180</v>
      </c>
      <c r="M32" s="293">
        <v>0.09183362930765754</v>
      </c>
      <c r="N32" s="298">
        <v>48574</v>
      </c>
      <c r="O32" s="293">
        <v>0.09177179358574979</v>
      </c>
      <c r="P32" s="298">
        <v>167649</v>
      </c>
      <c r="Q32" s="293">
        <v>0.3802246702350619</v>
      </c>
      <c r="R32" s="298">
        <v>40772</v>
      </c>
      <c r="S32" s="293">
        <v>0.1180455761543072</v>
      </c>
      <c r="T32" s="298">
        <v>208421</v>
      </c>
      <c r="U32" s="293">
        <v>0.2650611446783953</v>
      </c>
      <c r="V32" s="376"/>
    </row>
    <row r="33" spans="1:22" ht="21" customHeight="1">
      <c r="A33" s="287" t="s">
        <v>246</v>
      </c>
      <c r="B33" s="297">
        <v>578033</v>
      </c>
      <c r="C33" s="293">
        <v>0.3003743666918686</v>
      </c>
      <c r="D33" s="298">
        <v>815953</v>
      </c>
      <c r="E33" s="293">
        <v>0.409798570994269</v>
      </c>
      <c r="F33" s="298">
        <v>259255</v>
      </c>
      <c r="G33" s="293">
        <v>0.5601971129780291</v>
      </c>
      <c r="H33" s="298">
        <v>198998</v>
      </c>
      <c r="I33" s="293">
        <v>0.41007796299246174</v>
      </c>
      <c r="J33" s="298">
        <v>458253</v>
      </c>
      <c r="K33" s="293">
        <v>0.4833580567734681</v>
      </c>
      <c r="L33" s="298">
        <v>138898</v>
      </c>
      <c r="M33" s="293">
        <v>0.2703583603979444</v>
      </c>
      <c r="N33" s="298">
        <v>218802</v>
      </c>
      <c r="O33" s="293">
        <v>0.4133868320531401</v>
      </c>
      <c r="P33" s="298">
        <v>140210</v>
      </c>
      <c r="Q33" s="293">
        <v>0.3179935520859536</v>
      </c>
      <c r="R33" s="298">
        <v>128762</v>
      </c>
      <c r="S33" s="293">
        <v>0.3727995800250394</v>
      </c>
      <c r="T33" s="298">
        <v>268972</v>
      </c>
      <c r="U33" s="293">
        <v>0.3420673838357811</v>
      </c>
      <c r="V33" s="376"/>
    </row>
    <row r="34" spans="1:23" ht="21" customHeight="1">
      <c r="A34" s="288" t="s">
        <v>32</v>
      </c>
      <c r="B34" s="308">
        <v>192437526</v>
      </c>
      <c r="C34" s="294">
        <v>99.99999999999999</v>
      </c>
      <c r="D34" s="301">
        <v>199110748</v>
      </c>
      <c r="E34" s="295">
        <v>100.00000000000003</v>
      </c>
      <c r="F34" s="299">
        <v>46279246</v>
      </c>
      <c r="G34" s="295">
        <v>100.00000000000003</v>
      </c>
      <c r="H34" s="299">
        <v>48526870</v>
      </c>
      <c r="I34" s="295">
        <v>100</v>
      </c>
      <c r="J34" s="308">
        <v>94806116</v>
      </c>
      <c r="K34" s="295">
        <v>99.99999999999999</v>
      </c>
      <c r="L34" s="299">
        <v>51375515</v>
      </c>
      <c r="M34" s="295">
        <v>100.00000000000001</v>
      </c>
      <c r="N34" s="299">
        <v>52929117</v>
      </c>
      <c r="O34" s="295">
        <v>100</v>
      </c>
      <c r="P34" s="301">
        <v>44092089</v>
      </c>
      <c r="Q34" s="295">
        <v>100</v>
      </c>
      <c r="R34" s="301">
        <v>34539202</v>
      </c>
      <c r="S34" s="295">
        <v>100.00000000000001</v>
      </c>
      <c r="T34" s="299">
        <v>78631291</v>
      </c>
      <c r="U34" s="295">
        <v>100</v>
      </c>
      <c r="V34" s="376"/>
      <c r="W34" s="249"/>
    </row>
    <row r="35" spans="1:22" ht="13.5">
      <c r="A35" s="290" t="s">
        <v>387</v>
      </c>
      <c r="B35" s="292"/>
      <c r="C35" s="290"/>
      <c r="D35" s="292"/>
      <c r="E35" s="290"/>
      <c r="F35" s="292"/>
      <c r="G35" s="290"/>
      <c r="H35" s="292"/>
      <c r="I35" s="290"/>
      <c r="J35" s="292"/>
      <c r="K35" s="290"/>
      <c r="L35" s="292"/>
      <c r="M35" s="290"/>
      <c r="N35" s="292"/>
      <c r="O35" s="290"/>
      <c r="P35" s="302"/>
      <c r="Q35" s="296"/>
      <c r="R35" s="302"/>
      <c r="S35" s="296"/>
      <c r="T35" s="302"/>
      <c r="U35" s="296"/>
      <c r="V35" s="376"/>
    </row>
    <row r="36" spans="4:15" ht="12">
      <c r="D36" s="302"/>
      <c r="E36" s="296"/>
      <c r="F36" s="302"/>
      <c r="G36" s="296"/>
      <c r="H36" s="302"/>
      <c r="I36" s="296"/>
      <c r="J36" s="302"/>
      <c r="K36" s="296"/>
      <c r="L36" s="302"/>
      <c r="M36" s="296"/>
      <c r="N36" s="302"/>
      <c r="O36" s="296"/>
    </row>
    <row r="37" spans="4:21" ht="12">
      <c r="D37" s="303"/>
      <c r="E37" s="242"/>
      <c r="F37" s="305"/>
      <c r="G37" s="242"/>
      <c r="H37" s="305"/>
      <c r="I37" s="242"/>
      <c r="J37" s="305"/>
      <c r="K37" s="242"/>
      <c r="L37" s="305"/>
      <c r="M37" s="242"/>
      <c r="N37" s="305"/>
      <c r="O37" s="242"/>
      <c r="P37" s="303"/>
      <c r="Q37" s="242"/>
      <c r="R37" s="303"/>
      <c r="S37" s="242"/>
      <c r="T37" s="303"/>
      <c r="U37" s="242"/>
    </row>
    <row r="38" spans="4:20" ht="12">
      <c r="D38" s="303"/>
      <c r="P38" s="303"/>
      <c r="R38" s="303"/>
      <c r="T38" s="303"/>
    </row>
    <row r="39" spans="4:20" ht="12">
      <c r="D39" s="303"/>
      <c r="P39" s="303"/>
      <c r="R39" s="303"/>
      <c r="T39" s="303"/>
    </row>
    <row r="40" spans="4:20" ht="12">
      <c r="D40" s="303"/>
      <c r="P40" s="303"/>
      <c r="R40" s="303"/>
      <c r="T40" s="303"/>
    </row>
    <row r="41" spans="4:20" ht="12">
      <c r="D41" s="303"/>
      <c r="P41" s="303"/>
      <c r="R41" s="303"/>
      <c r="T41" s="303"/>
    </row>
    <row r="42" spans="4:20" ht="12">
      <c r="D42" s="303"/>
      <c r="P42" s="303"/>
      <c r="R42" s="303"/>
      <c r="T42" s="303"/>
    </row>
    <row r="43" spans="4:20" ht="12">
      <c r="D43" s="303"/>
      <c r="P43" s="303"/>
      <c r="R43" s="303"/>
      <c r="T43" s="303"/>
    </row>
    <row r="44" spans="4:20" ht="12">
      <c r="D44" s="303"/>
      <c r="P44" s="303"/>
      <c r="R44" s="303"/>
      <c r="T44" s="303"/>
    </row>
    <row r="45" spans="4:20" ht="12">
      <c r="D45" s="303"/>
      <c r="P45" s="303"/>
      <c r="R45" s="303"/>
      <c r="T45" s="303"/>
    </row>
    <row r="46" spans="4:20" ht="12">
      <c r="D46" s="303"/>
      <c r="P46" s="303"/>
      <c r="R46" s="303"/>
      <c r="T46" s="303"/>
    </row>
    <row r="47" spans="4:20" ht="12">
      <c r="D47" s="303"/>
      <c r="P47" s="303"/>
      <c r="R47" s="303"/>
      <c r="T47" s="303"/>
    </row>
    <row r="48" ht="12">
      <c r="D48" s="303"/>
    </row>
    <row r="49" ht="12">
      <c r="D49" s="303"/>
    </row>
    <row r="50" ht="12">
      <c r="D50" s="303"/>
    </row>
    <row r="51" ht="12">
      <c r="D51" s="303"/>
    </row>
    <row r="52" ht="12">
      <c r="D52" s="303"/>
    </row>
    <row r="53" ht="12">
      <c r="D53" s="303"/>
    </row>
    <row r="54" ht="12">
      <c r="D54" s="303"/>
    </row>
    <row r="55" ht="12">
      <c r="D55" s="303"/>
    </row>
  </sheetData>
  <sheetProtection/>
  <mergeCells count="32">
    <mergeCell ref="A19:A21"/>
    <mergeCell ref="B19:C20"/>
    <mergeCell ref="D19:E20"/>
    <mergeCell ref="F19:O19"/>
    <mergeCell ref="P19:U19"/>
    <mergeCell ref="H4:I4"/>
    <mergeCell ref="J4:K4"/>
    <mergeCell ref="L4:M4"/>
    <mergeCell ref="N4:O4"/>
    <mergeCell ref="P20:Q20"/>
    <mergeCell ref="R20:S20"/>
    <mergeCell ref="R4:S4"/>
    <mergeCell ref="F3:O3"/>
    <mergeCell ref="P3:U3"/>
    <mergeCell ref="F20:G20"/>
    <mergeCell ref="H20:I20"/>
    <mergeCell ref="A1:U1"/>
    <mergeCell ref="S2:U2"/>
    <mergeCell ref="J20:K20"/>
    <mergeCell ref="L20:M20"/>
    <mergeCell ref="N20:O20"/>
    <mergeCell ref="F4:G4"/>
    <mergeCell ref="P4:Q4"/>
    <mergeCell ref="T4:U4"/>
    <mergeCell ref="S18:U18"/>
    <mergeCell ref="T20:U20"/>
    <mergeCell ref="V1:V35"/>
    <mergeCell ref="A2:E2"/>
    <mergeCell ref="A3:A5"/>
    <mergeCell ref="A18:E18"/>
    <mergeCell ref="B3:C4"/>
    <mergeCell ref="D3:E4"/>
  </mergeCells>
  <printOptions horizontalCentered="1"/>
  <pageMargins left="0.25" right="0.25" top="0.5" bottom="0.5" header="0" footer="0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43.140625" style="3" customWidth="1"/>
    <col min="2" max="11" width="11.7109375" style="3" customWidth="1"/>
    <col min="12" max="12" width="6.7109375" style="37" customWidth="1"/>
    <col min="13" max="13" width="16.7109375" style="37" customWidth="1"/>
    <col min="14" max="16384" width="9.140625" style="3" customWidth="1"/>
  </cols>
  <sheetData>
    <row r="1" spans="1:13" ht="18" customHeight="1">
      <c r="A1" s="336" t="s">
        <v>344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22">
        <v>11</v>
      </c>
      <c r="M1" s="208"/>
    </row>
    <row r="2" spans="1:13" ht="18" customHeight="1">
      <c r="A2" s="334" t="s">
        <v>198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22"/>
      <c r="M2" s="208"/>
    </row>
    <row r="3" spans="1:19" ht="34.5" customHeight="1">
      <c r="A3" s="326" t="s">
        <v>252</v>
      </c>
      <c r="B3" s="326" t="s">
        <v>349</v>
      </c>
      <c r="C3" s="326" t="s">
        <v>324</v>
      </c>
      <c r="D3" s="328" t="s">
        <v>324</v>
      </c>
      <c r="E3" s="329"/>
      <c r="F3" s="329"/>
      <c r="G3" s="329"/>
      <c r="H3" s="330"/>
      <c r="I3" s="328" t="s">
        <v>323</v>
      </c>
      <c r="J3" s="329"/>
      <c r="K3" s="330"/>
      <c r="L3" s="322"/>
      <c r="M3" s="208"/>
      <c r="N3" s="41"/>
      <c r="O3" s="41"/>
      <c r="P3" s="41"/>
      <c r="Q3" s="41"/>
      <c r="S3" s="41"/>
    </row>
    <row r="4" spans="1:19" ht="34.5" customHeight="1">
      <c r="A4" s="327"/>
      <c r="B4" s="327"/>
      <c r="C4" s="327"/>
      <c r="D4" s="7" t="s">
        <v>350</v>
      </c>
      <c r="E4" s="7" t="s">
        <v>370</v>
      </c>
      <c r="F4" s="253" t="s">
        <v>373</v>
      </c>
      <c r="G4" s="7" t="s">
        <v>371</v>
      </c>
      <c r="H4" s="7" t="s">
        <v>372</v>
      </c>
      <c r="I4" s="7" t="s">
        <v>350</v>
      </c>
      <c r="J4" s="7" t="s">
        <v>370</v>
      </c>
      <c r="K4" s="253" t="s">
        <v>373</v>
      </c>
      <c r="L4" s="322"/>
      <c r="M4" s="208"/>
      <c r="N4" s="41"/>
      <c r="O4" s="41"/>
      <c r="P4" s="41"/>
      <c r="Q4" s="41"/>
      <c r="S4" s="41"/>
    </row>
    <row r="5" spans="1:13" ht="21.75" customHeight="1">
      <c r="A5" s="87" t="s">
        <v>68</v>
      </c>
      <c r="B5" s="144">
        <v>67266</v>
      </c>
      <c r="C5" s="144">
        <v>66611</v>
      </c>
      <c r="D5" s="144">
        <v>16419</v>
      </c>
      <c r="E5" s="144">
        <v>17658</v>
      </c>
      <c r="F5" s="144">
        <v>34077</v>
      </c>
      <c r="G5" s="144">
        <v>16058</v>
      </c>
      <c r="H5" s="144">
        <v>16476</v>
      </c>
      <c r="I5" s="144">
        <v>15506</v>
      </c>
      <c r="J5" s="144">
        <v>9995</v>
      </c>
      <c r="K5" s="144">
        <v>25501</v>
      </c>
      <c r="L5" s="322"/>
      <c r="M5" s="319"/>
    </row>
    <row r="6" spans="1:19" ht="21.75" customHeight="1">
      <c r="A6" s="14" t="s">
        <v>27</v>
      </c>
      <c r="B6" s="130">
        <v>23707</v>
      </c>
      <c r="C6" s="130">
        <v>23454</v>
      </c>
      <c r="D6" s="131">
        <v>6326</v>
      </c>
      <c r="E6" s="131">
        <v>5939</v>
      </c>
      <c r="F6" s="131">
        <v>12265</v>
      </c>
      <c r="G6" s="131">
        <v>5172</v>
      </c>
      <c r="H6" s="131">
        <v>6017</v>
      </c>
      <c r="I6" s="130">
        <v>6214</v>
      </c>
      <c r="J6" s="130">
        <v>4584</v>
      </c>
      <c r="K6" s="130">
        <v>10798</v>
      </c>
      <c r="L6" s="322"/>
      <c r="M6" s="41"/>
      <c r="N6" s="41"/>
      <c r="O6" s="41"/>
      <c r="P6" s="41"/>
      <c r="Q6" s="41"/>
      <c r="R6" s="41"/>
      <c r="S6" s="41"/>
    </row>
    <row r="7" spans="1:13" ht="21.75" customHeight="1">
      <c r="A7" s="27" t="s">
        <v>253</v>
      </c>
      <c r="B7" s="145"/>
      <c r="C7" s="145"/>
      <c r="D7" s="146"/>
      <c r="E7" s="146"/>
      <c r="F7" s="146"/>
      <c r="G7" s="146"/>
      <c r="H7" s="146"/>
      <c r="I7" s="145"/>
      <c r="J7" s="145"/>
      <c r="K7" s="145"/>
      <c r="L7" s="322"/>
      <c r="M7" s="208"/>
    </row>
    <row r="8" spans="1:13" ht="21.75" customHeight="1">
      <c r="A8" s="5" t="s">
        <v>254</v>
      </c>
      <c r="B8" s="145"/>
      <c r="C8" s="145"/>
      <c r="D8" s="146"/>
      <c r="E8" s="146"/>
      <c r="F8" s="146"/>
      <c r="G8" s="146"/>
      <c r="H8" s="146"/>
      <c r="I8" s="145"/>
      <c r="J8" s="145"/>
      <c r="K8" s="145"/>
      <c r="L8" s="322"/>
      <c r="M8" s="208"/>
    </row>
    <row r="9" spans="1:13" ht="21.75" customHeight="1">
      <c r="A9" s="5" t="s">
        <v>50</v>
      </c>
      <c r="B9" s="147">
        <v>279</v>
      </c>
      <c r="C9" s="147">
        <v>406</v>
      </c>
      <c r="D9" s="147">
        <v>105</v>
      </c>
      <c r="E9" s="147">
        <v>104</v>
      </c>
      <c r="F9" s="147">
        <v>209</v>
      </c>
      <c r="G9" s="147">
        <v>88</v>
      </c>
      <c r="H9" s="147">
        <v>109</v>
      </c>
      <c r="I9" s="147">
        <v>102</v>
      </c>
      <c r="J9" s="147">
        <v>78</v>
      </c>
      <c r="K9" s="147">
        <v>180</v>
      </c>
      <c r="L9" s="322"/>
      <c r="M9" s="208"/>
    </row>
    <row r="10" spans="1:13" ht="21.75" customHeight="1">
      <c r="A10" s="5" t="s">
        <v>391</v>
      </c>
      <c r="B10" s="147">
        <v>4949</v>
      </c>
      <c r="C10" s="147">
        <v>6810</v>
      </c>
      <c r="D10" s="147">
        <v>1767</v>
      </c>
      <c r="E10" s="147">
        <v>1725</v>
      </c>
      <c r="F10" s="147">
        <v>3492</v>
      </c>
      <c r="G10" s="147">
        <v>1399</v>
      </c>
      <c r="H10" s="147">
        <v>1919</v>
      </c>
      <c r="I10" s="147">
        <v>1809</v>
      </c>
      <c r="J10" s="147">
        <v>1607</v>
      </c>
      <c r="K10" s="147">
        <v>3416</v>
      </c>
      <c r="L10" s="322"/>
      <c r="M10" s="208"/>
    </row>
    <row r="11" spans="1:13" ht="21.75" customHeight="1">
      <c r="A11" s="5" t="s">
        <v>255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322"/>
      <c r="M11" s="208"/>
    </row>
    <row r="12" spans="1:13" ht="21.75" customHeight="1">
      <c r="A12" s="5" t="s">
        <v>51</v>
      </c>
      <c r="B12" s="147">
        <v>119532</v>
      </c>
      <c r="C12" s="147">
        <v>105502</v>
      </c>
      <c r="D12" s="147">
        <v>27193</v>
      </c>
      <c r="E12" s="147">
        <v>27246</v>
      </c>
      <c r="F12" s="147">
        <v>54439</v>
      </c>
      <c r="G12" s="147">
        <v>25308</v>
      </c>
      <c r="H12" s="147">
        <v>25755</v>
      </c>
      <c r="I12" s="147">
        <v>30996</v>
      </c>
      <c r="J12" s="147">
        <v>15641</v>
      </c>
      <c r="K12" s="147">
        <v>46637</v>
      </c>
      <c r="L12" s="322"/>
      <c r="M12" s="208"/>
    </row>
    <row r="13" spans="1:13" ht="21.75" customHeight="1">
      <c r="A13" s="5" t="s">
        <v>391</v>
      </c>
      <c r="B13" s="147">
        <v>14922</v>
      </c>
      <c r="C13" s="147">
        <v>13396</v>
      </c>
      <c r="D13" s="147">
        <v>3537</v>
      </c>
      <c r="E13" s="147">
        <v>3513</v>
      </c>
      <c r="F13" s="147">
        <v>7050</v>
      </c>
      <c r="G13" s="147">
        <v>3093</v>
      </c>
      <c r="H13" s="147">
        <v>3253</v>
      </c>
      <c r="I13" s="147">
        <v>3742</v>
      </c>
      <c r="J13" s="147">
        <v>2128</v>
      </c>
      <c r="K13" s="147">
        <v>5870</v>
      </c>
      <c r="L13" s="322"/>
      <c r="M13" s="208"/>
    </row>
    <row r="14" spans="1:13" ht="21.75" customHeight="1">
      <c r="A14" s="5" t="s">
        <v>256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322"/>
      <c r="M14" s="208"/>
    </row>
    <row r="15" spans="1:13" ht="21.75" customHeight="1">
      <c r="A15" s="5" t="s">
        <v>345</v>
      </c>
      <c r="B15" s="147">
        <v>6939</v>
      </c>
      <c r="C15" s="147">
        <v>7744</v>
      </c>
      <c r="D15" s="147">
        <v>2121</v>
      </c>
      <c r="E15" s="147">
        <v>1621</v>
      </c>
      <c r="F15" s="147">
        <v>3742</v>
      </c>
      <c r="G15" s="147">
        <v>1774</v>
      </c>
      <c r="H15" s="147">
        <v>2228</v>
      </c>
      <c r="I15" s="147">
        <v>2056</v>
      </c>
      <c r="J15" s="147">
        <v>2926</v>
      </c>
      <c r="K15" s="147">
        <v>4982</v>
      </c>
      <c r="L15" s="322"/>
      <c r="M15" s="208"/>
    </row>
    <row r="16" spans="1:13" ht="21.75" customHeight="1">
      <c r="A16" s="5" t="s">
        <v>392</v>
      </c>
      <c r="B16" s="147">
        <v>669</v>
      </c>
      <c r="C16" s="147">
        <v>787</v>
      </c>
      <c r="D16" s="147">
        <v>214</v>
      </c>
      <c r="E16" s="147">
        <v>171</v>
      </c>
      <c r="F16" s="147">
        <v>385</v>
      </c>
      <c r="G16" s="147">
        <v>174</v>
      </c>
      <c r="H16" s="147">
        <v>228</v>
      </c>
      <c r="I16" s="147">
        <v>224</v>
      </c>
      <c r="J16" s="147">
        <v>348</v>
      </c>
      <c r="K16" s="147">
        <v>572</v>
      </c>
      <c r="L16" s="322"/>
      <c r="M16" s="208"/>
    </row>
    <row r="17" spans="1:13" ht="21.75" customHeight="1">
      <c r="A17" s="14" t="s">
        <v>257</v>
      </c>
      <c r="B17" s="131">
        <v>520</v>
      </c>
      <c r="C17" s="131">
        <v>475</v>
      </c>
      <c r="D17" s="131">
        <v>116</v>
      </c>
      <c r="E17" s="131">
        <v>118</v>
      </c>
      <c r="F17" s="131">
        <v>234</v>
      </c>
      <c r="G17" s="131">
        <v>115</v>
      </c>
      <c r="H17" s="131">
        <v>126</v>
      </c>
      <c r="I17" s="131">
        <v>109</v>
      </c>
      <c r="J17" s="131">
        <v>105</v>
      </c>
      <c r="K17" s="131">
        <v>214</v>
      </c>
      <c r="L17" s="322"/>
      <c r="M17" s="208"/>
    </row>
    <row r="18" spans="1:13" ht="21.75" customHeight="1">
      <c r="A18" s="14" t="s">
        <v>28</v>
      </c>
      <c r="B18" s="131">
        <v>747</v>
      </c>
      <c r="C18" s="131">
        <v>1034</v>
      </c>
      <c r="D18" s="131">
        <v>218</v>
      </c>
      <c r="E18" s="131">
        <v>222</v>
      </c>
      <c r="F18" s="131">
        <v>440</v>
      </c>
      <c r="G18" s="131">
        <v>233</v>
      </c>
      <c r="H18" s="131">
        <v>361</v>
      </c>
      <c r="I18" s="131">
        <v>406</v>
      </c>
      <c r="J18" s="131">
        <v>299</v>
      </c>
      <c r="K18" s="131">
        <v>705</v>
      </c>
      <c r="L18" s="322"/>
      <c r="M18" s="208"/>
    </row>
    <row r="19" spans="1:13" ht="21.75" customHeight="1">
      <c r="A19" s="27" t="s">
        <v>253</v>
      </c>
      <c r="B19" s="145"/>
      <c r="C19" s="145"/>
      <c r="D19" s="146"/>
      <c r="E19" s="146"/>
      <c r="F19" s="146"/>
      <c r="G19" s="146"/>
      <c r="H19" s="146"/>
      <c r="I19" s="145"/>
      <c r="J19" s="145"/>
      <c r="K19" s="145"/>
      <c r="L19" s="322"/>
      <c r="M19" s="208"/>
    </row>
    <row r="20" spans="1:13" ht="21.75" customHeight="1">
      <c r="A20" s="5" t="s">
        <v>258</v>
      </c>
      <c r="B20" s="145"/>
      <c r="C20" s="145"/>
      <c r="D20" s="146"/>
      <c r="E20" s="146"/>
      <c r="F20" s="146"/>
      <c r="G20" s="146"/>
      <c r="H20" s="146"/>
      <c r="I20" s="145"/>
      <c r="J20" s="145"/>
      <c r="K20" s="145"/>
      <c r="L20" s="322"/>
      <c r="M20" s="208"/>
    </row>
    <row r="21" spans="1:13" ht="21.75" customHeight="1">
      <c r="A21" s="5" t="s">
        <v>51</v>
      </c>
      <c r="B21" s="147">
        <v>85</v>
      </c>
      <c r="C21" s="147">
        <v>68</v>
      </c>
      <c r="D21" s="147">
        <v>17</v>
      </c>
      <c r="E21" s="147">
        <v>16</v>
      </c>
      <c r="F21" s="147">
        <v>33</v>
      </c>
      <c r="G21" s="147">
        <v>15</v>
      </c>
      <c r="H21" s="147">
        <v>20</v>
      </c>
      <c r="I21" s="147">
        <v>13</v>
      </c>
      <c r="J21" s="147">
        <v>2</v>
      </c>
      <c r="K21" s="147">
        <v>15</v>
      </c>
      <c r="L21" s="322"/>
      <c r="M21" s="208"/>
    </row>
    <row r="22" spans="1:13" ht="21.75" customHeight="1">
      <c r="A22" s="5" t="s">
        <v>392</v>
      </c>
      <c r="B22" s="147">
        <v>37</v>
      </c>
      <c r="C22" s="147">
        <v>30</v>
      </c>
      <c r="D22" s="147">
        <v>8</v>
      </c>
      <c r="E22" s="147">
        <v>7</v>
      </c>
      <c r="F22" s="147">
        <v>15</v>
      </c>
      <c r="G22" s="147">
        <v>7</v>
      </c>
      <c r="H22" s="147">
        <v>8</v>
      </c>
      <c r="I22" s="147">
        <v>6</v>
      </c>
      <c r="J22" s="147">
        <v>1</v>
      </c>
      <c r="K22" s="147">
        <v>7</v>
      </c>
      <c r="L22" s="322"/>
      <c r="M22" s="208"/>
    </row>
    <row r="23" spans="1:13" ht="21.75" customHeight="1">
      <c r="A23" s="79" t="s">
        <v>53</v>
      </c>
      <c r="B23" s="131">
        <v>739</v>
      </c>
      <c r="C23" s="131">
        <v>622</v>
      </c>
      <c r="D23" s="131">
        <v>146</v>
      </c>
      <c r="E23" s="131">
        <v>205</v>
      </c>
      <c r="F23" s="131">
        <v>351</v>
      </c>
      <c r="G23" s="131">
        <v>80</v>
      </c>
      <c r="H23" s="131">
        <v>191</v>
      </c>
      <c r="I23" s="131">
        <v>174</v>
      </c>
      <c r="J23" s="131">
        <v>2</v>
      </c>
      <c r="K23" s="131">
        <v>176</v>
      </c>
      <c r="L23" s="322"/>
      <c r="M23" s="208"/>
    </row>
    <row r="24" spans="1:13" ht="21.75" customHeight="1">
      <c r="A24" s="79" t="s">
        <v>54</v>
      </c>
      <c r="B24" s="131">
        <v>173</v>
      </c>
      <c r="C24" s="131">
        <v>1204</v>
      </c>
      <c r="D24" s="131">
        <v>33</v>
      </c>
      <c r="E24" s="131">
        <v>86</v>
      </c>
      <c r="F24" s="131">
        <v>119</v>
      </c>
      <c r="G24" s="131">
        <v>43</v>
      </c>
      <c r="H24" s="131">
        <v>84</v>
      </c>
      <c r="I24" s="131">
        <v>48</v>
      </c>
      <c r="J24" s="131">
        <v>64</v>
      </c>
      <c r="K24" s="131">
        <v>112</v>
      </c>
      <c r="L24" s="322"/>
      <c r="M24" s="208"/>
    </row>
    <row r="25" spans="1:13" ht="21.75" customHeight="1">
      <c r="A25" s="17" t="s">
        <v>259</v>
      </c>
      <c r="B25" s="128">
        <v>3242</v>
      </c>
      <c r="C25" s="128">
        <v>3069</v>
      </c>
      <c r="D25" s="128">
        <v>812</v>
      </c>
      <c r="E25" s="128">
        <v>691</v>
      </c>
      <c r="F25" s="128">
        <v>1503</v>
      </c>
      <c r="G25" s="128">
        <v>816</v>
      </c>
      <c r="H25" s="128">
        <v>750</v>
      </c>
      <c r="I25" s="128">
        <v>626</v>
      </c>
      <c r="J25" s="128">
        <v>779</v>
      </c>
      <c r="K25" s="128">
        <v>1405</v>
      </c>
      <c r="L25" s="322"/>
      <c r="M25" s="208"/>
    </row>
    <row r="26" spans="1:13" ht="18" customHeight="1">
      <c r="A26" s="309" t="s">
        <v>394</v>
      </c>
      <c r="B26" s="309"/>
      <c r="C26" s="309"/>
      <c r="D26" s="309"/>
      <c r="E26" s="309"/>
      <c r="F26" s="309"/>
      <c r="G26" s="309"/>
      <c r="H26" s="309"/>
      <c r="I26" s="112"/>
      <c r="J26" s="112"/>
      <c r="K26" s="112"/>
      <c r="L26" s="322"/>
      <c r="M26" s="208"/>
    </row>
    <row r="27" spans="2:11" ht="19.5" customHeight="1"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2:11" ht="19.5" customHeight="1">
      <c r="B28" s="41"/>
      <c r="C28" s="41"/>
      <c r="D28" s="41"/>
      <c r="E28" s="41"/>
      <c r="F28" s="41"/>
      <c r="G28" s="41"/>
      <c r="H28" s="41"/>
      <c r="I28" s="41"/>
      <c r="J28" s="41"/>
      <c r="K28" s="41"/>
    </row>
    <row r="29" spans="4:8" ht="12.75">
      <c r="D29" s="34"/>
      <c r="E29" s="34"/>
      <c r="F29" s="34"/>
      <c r="G29" s="34"/>
      <c r="H29" s="34"/>
    </row>
  </sheetData>
  <sheetProtection/>
  <mergeCells count="8">
    <mergeCell ref="L1:L26"/>
    <mergeCell ref="A3:A4"/>
    <mergeCell ref="B3:B4"/>
    <mergeCell ref="C3:C4"/>
    <mergeCell ref="D3:H3"/>
    <mergeCell ref="A2:K2"/>
    <mergeCell ref="I3:K3"/>
    <mergeCell ref="A1:K1"/>
  </mergeCells>
  <printOptions horizontalCentered="1"/>
  <pageMargins left="0.25" right="0.25" top="0.5" bottom="0.5" header="0" footer="0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6">
      <selection activeCell="L28" sqref="L28"/>
    </sheetView>
  </sheetViews>
  <sheetFormatPr defaultColWidth="9.140625" defaultRowHeight="12.75"/>
  <cols>
    <col min="1" max="1" width="43.140625" style="3" customWidth="1"/>
    <col min="2" max="11" width="12.8515625" style="80" customWidth="1"/>
    <col min="12" max="12" width="6.7109375" style="37" customWidth="1"/>
    <col min="13" max="16384" width="9.140625" style="3" customWidth="1"/>
  </cols>
  <sheetData>
    <row r="1" spans="1:12" ht="18" customHeight="1">
      <c r="A1" s="336" t="s">
        <v>393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9">
        <v>12</v>
      </c>
    </row>
    <row r="2" spans="1:12" ht="18" customHeight="1">
      <c r="A2" s="334" t="s">
        <v>198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9"/>
    </row>
    <row r="3" spans="1:12" ht="34.5" customHeight="1">
      <c r="A3" s="326" t="s">
        <v>48</v>
      </c>
      <c r="B3" s="326" t="s">
        <v>349</v>
      </c>
      <c r="C3" s="326" t="s">
        <v>324</v>
      </c>
      <c r="D3" s="328" t="s">
        <v>324</v>
      </c>
      <c r="E3" s="329"/>
      <c r="F3" s="329"/>
      <c r="G3" s="329"/>
      <c r="H3" s="330"/>
      <c r="I3" s="323" t="s">
        <v>323</v>
      </c>
      <c r="J3" s="323"/>
      <c r="K3" s="323"/>
      <c r="L3" s="339"/>
    </row>
    <row r="4" spans="1:12" ht="34.5" customHeight="1">
      <c r="A4" s="327"/>
      <c r="B4" s="327"/>
      <c r="C4" s="327"/>
      <c r="D4" s="7" t="s">
        <v>350</v>
      </c>
      <c r="E4" s="7" t="s">
        <v>370</v>
      </c>
      <c r="F4" s="253" t="s">
        <v>373</v>
      </c>
      <c r="G4" s="7" t="s">
        <v>371</v>
      </c>
      <c r="H4" s="7" t="s">
        <v>372</v>
      </c>
      <c r="I4" s="7" t="s">
        <v>350</v>
      </c>
      <c r="J4" s="7" t="s">
        <v>370</v>
      </c>
      <c r="K4" s="253" t="s">
        <v>373</v>
      </c>
      <c r="L4" s="339"/>
    </row>
    <row r="5" spans="1:18" ht="27" customHeight="1">
      <c r="A5" s="81" t="s">
        <v>105</v>
      </c>
      <c r="B5" s="130">
        <v>7999</v>
      </c>
      <c r="C5" s="130">
        <v>9563</v>
      </c>
      <c r="D5" s="124">
        <v>2187</v>
      </c>
      <c r="E5" s="124">
        <v>2611</v>
      </c>
      <c r="F5" s="124">
        <v>4798</v>
      </c>
      <c r="G5" s="124">
        <v>2429</v>
      </c>
      <c r="H5" s="124">
        <v>2336</v>
      </c>
      <c r="I5" s="130">
        <v>2163</v>
      </c>
      <c r="J5" s="130">
        <v>1045</v>
      </c>
      <c r="K5" s="130">
        <v>3208</v>
      </c>
      <c r="L5" s="339"/>
      <c r="M5" s="41"/>
      <c r="N5" s="41"/>
      <c r="O5" s="41"/>
      <c r="P5" s="41"/>
      <c r="Q5" s="41"/>
      <c r="R5" s="41"/>
    </row>
    <row r="6" spans="1:12" ht="27" customHeight="1">
      <c r="A6" s="27" t="s">
        <v>253</v>
      </c>
      <c r="B6" s="130"/>
      <c r="C6" s="130"/>
      <c r="D6" s="131"/>
      <c r="E6" s="131"/>
      <c r="F6" s="131"/>
      <c r="G6" s="131"/>
      <c r="H6" s="131"/>
      <c r="I6" s="130"/>
      <c r="J6" s="130"/>
      <c r="K6" s="130"/>
      <c r="L6" s="339"/>
    </row>
    <row r="7" spans="1:12" ht="27" customHeight="1">
      <c r="A7" s="5" t="s">
        <v>106</v>
      </c>
      <c r="B7" s="155">
        <v>3752</v>
      </c>
      <c r="C7" s="155">
        <v>4626</v>
      </c>
      <c r="D7" s="138">
        <v>1075</v>
      </c>
      <c r="E7" s="138">
        <v>1221</v>
      </c>
      <c r="F7" s="138">
        <v>2296</v>
      </c>
      <c r="G7" s="138">
        <v>1232</v>
      </c>
      <c r="H7" s="138">
        <v>1098</v>
      </c>
      <c r="I7" s="155">
        <v>1104</v>
      </c>
      <c r="J7" s="155">
        <v>655</v>
      </c>
      <c r="K7" s="155">
        <v>1759</v>
      </c>
      <c r="L7" s="339"/>
    </row>
    <row r="8" spans="1:12" ht="27" customHeight="1">
      <c r="A8" s="5" t="s">
        <v>107</v>
      </c>
      <c r="B8" s="155">
        <v>2931</v>
      </c>
      <c r="C8" s="155">
        <v>3501</v>
      </c>
      <c r="D8" s="138">
        <v>808</v>
      </c>
      <c r="E8" s="138">
        <v>1013</v>
      </c>
      <c r="F8" s="138">
        <v>1821</v>
      </c>
      <c r="G8" s="138">
        <v>835</v>
      </c>
      <c r="H8" s="138">
        <v>845</v>
      </c>
      <c r="I8" s="155">
        <v>745</v>
      </c>
      <c r="J8" s="155">
        <v>60</v>
      </c>
      <c r="K8" s="155">
        <v>805</v>
      </c>
      <c r="L8" s="339"/>
    </row>
    <row r="9" spans="1:12" ht="27" customHeight="1">
      <c r="A9" s="23" t="s">
        <v>108</v>
      </c>
      <c r="B9" s="155">
        <v>132</v>
      </c>
      <c r="C9" s="155">
        <v>136</v>
      </c>
      <c r="D9" s="138">
        <v>11</v>
      </c>
      <c r="E9" s="138">
        <v>62</v>
      </c>
      <c r="F9" s="138">
        <v>73</v>
      </c>
      <c r="G9" s="138">
        <v>28</v>
      </c>
      <c r="H9" s="138">
        <v>35</v>
      </c>
      <c r="I9" s="155">
        <v>9</v>
      </c>
      <c r="J9" s="155">
        <v>18</v>
      </c>
      <c r="K9" s="155">
        <v>27</v>
      </c>
      <c r="L9" s="339"/>
    </row>
    <row r="10" spans="1:12" ht="27" customHeight="1">
      <c r="A10" s="21" t="s">
        <v>56</v>
      </c>
      <c r="B10" s="196">
        <v>2761</v>
      </c>
      <c r="C10" s="196">
        <v>2534</v>
      </c>
      <c r="D10" s="197">
        <v>529</v>
      </c>
      <c r="E10" s="197">
        <v>819</v>
      </c>
      <c r="F10" s="197">
        <v>1348</v>
      </c>
      <c r="G10" s="197">
        <v>612</v>
      </c>
      <c r="H10" s="197">
        <v>574</v>
      </c>
      <c r="I10" s="196">
        <v>548</v>
      </c>
      <c r="J10" s="196">
        <v>337</v>
      </c>
      <c r="K10" s="196">
        <v>885</v>
      </c>
      <c r="L10" s="339"/>
    </row>
    <row r="11" spans="1:12" ht="27" customHeight="1">
      <c r="A11" s="22" t="s">
        <v>253</v>
      </c>
      <c r="B11" s="196"/>
      <c r="C11" s="196"/>
      <c r="D11" s="197"/>
      <c r="E11" s="197"/>
      <c r="F11" s="197"/>
      <c r="G11" s="197"/>
      <c r="H11" s="197"/>
      <c r="I11" s="196"/>
      <c r="J11" s="196"/>
      <c r="K11" s="196"/>
      <c r="L11" s="339"/>
    </row>
    <row r="12" spans="1:12" ht="15" customHeight="1">
      <c r="A12" s="26" t="s">
        <v>319</v>
      </c>
      <c r="B12" s="337">
        <v>9</v>
      </c>
      <c r="C12" s="337">
        <v>18</v>
      </c>
      <c r="D12" s="337">
        <v>10</v>
      </c>
      <c r="E12" s="337">
        <v>2</v>
      </c>
      <c r="F12" s="337">
        <v>12</v>
      </c>
      <c r="G12" s="337">
        <v>1</v>
      </c>
      <c r="H12" s="337">
        <v>5</v>
      </c>
      <c r="I12" s="337">
        <v>1</v>
      </c>
      <c r="J12" s="337">
        <v>3</v>
      </c>
      <c r="K12" s="337">
        <v>4</v>
      </c>
      <c r="L12" s="339"/>
    </row>
    <row r="13" spans="1:12" ht="15.75" customHeight="1">
      <c r="A13" s="26" t="s">
        <v>321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>
        <v>0</v>
      </c>
      <c r="L13" s="339"/>
    </row>
    <row r="14" spans="1:12" ht="15" customHeight="1">
      <c r="A14" s="26" t="s">
        <v>320</v>
      </c>
      <c r="B14" s="337"/>
      <c r="C14" s="337"/>
      <c r="D14" s="337"/>
      <c r="E14" s="337"/>
      <c r="F14" s="337"/>
      <c r="G14" s="337"/>
      <c r="H14" s="337"/>
      <c r="I14" s="337"/>
      <c r="J14" s="337"/>
      <c r="K14" s="337">
        <v>0</v>
      </c>
      <c r="L14" s="339"/>
    </row>
    <row r="15" spans="1:12" ht="27" customHeight="1">
      <c r="A15" s="21" t="s">
        <v>26</v>
      </c>
      <c r="B15" s="196">
        <v>27097</v>
      </c>
      <c r="C15" s="196">
        <v>25555</v>
      </c>
      <c r="D15" s="197">
        <v>6037</v>
      </c>
      <c r="E15" s="197">
        <v>6952</v>
      </c>
      <c r="F15" s="197">
        <v>12989</v>
      </c>
      <c r="G15" s="197">
        <v>6542</v>
      </c>
      <c r="H15" s="197">
        <v>6024</v>
      </c>
      <c r="I15" s="196">
        <v>5217</v>
      </c>
      <c r="J15" s="196">
        <v>2765</v>
      </c>
      <c r="K15" s="196">
        <v>7982</v>
      </c>
      <c r="L15" s="339"/>
    </row>
    <row r="16" spans="1:12" ht="27" customHeight="1">
      <c r="A16" s="22" t="s">
        <v>253</v>
      </c>
      <c r="B16" s="196"/>
      <c r="C16" s="196"/>
      <c r="D16" s="131"/>
      <c r="E16" s="131"/>
      <c r="F16" s="131"/>
      <c r="G16" s="131"/>
      <c r="H16" s="131"/>
      <c r="I16" s="196"/>
      <c r="J16" s="196"/>
      <c r="K16" s="196"/>
      <c r="L16" s="339"/>
    </row>
    <row r="17" spans="1:12" ht="27" customHeight="1">
      <c r="A17" s="26" t="s">
        <v>94</v>
      </c>
      <c r="B17" s="155">
        <v>20892</v>
      </c>
      <c r="C17" s="155">
        <v>19501</v>
      </c>
      <c r="D17" s="155">
        <v>4412</v>
      </c>
      <c r="E17" s="155">
        <v>5405</v>
      </c>
      <c r="F17" s="155">
        <v>9817</v>
      </c>
      <c r="G17" s="155">
        <v>5101</v>
      </c>
      <c r="H17" s="155">
        <v>4583</v>
      </c>
      <c r="I17" s="155">
        <v>4041</v>
      </c>
      <c r="J17" s="155">
        <v>1912</v>
      </c>
      <c r="K17" s="155">
        <v>5953</v>
      </c>
      <c r="L17" s="339"/>
    </row>
    <row r="18" spans="1:12" ht="27" customHeight="1">
      <c r="A18" s="23" t="s">
        <v>260</v>
      </c>
      <c r="B18" s="155">
        <v>281</v>
      </c>
      <c r="C18" s="155">
        <v>319</v>
      </c>
      <c r="D18" s="155">
        <v>89</v>
      </c>
      <c r="E18" s="155">
        <v>103</v>
      </c>
      <c r="F18" s="155">
        <v>192</v>
      </c>
      <c r="G18" s="155">
        <v>65</v>
      </c>
      <c r="H18" s="155">
        <v>62</v>
      </c>
      <c r="I18" s="155">
        <v>37</v>
      </c>
      <c r="J18" s="155">
        <v>10</v>
      </c>
      <c r="K18" s="155">
        <v>47</v>
      </c>
      <c r="L18" s="339"/>
    </row>
    <row r="19" spans="1:12" ht="27" customHeight="1">
      <c r="A19" s="26" t="s">
        <v>95</v>
      </c>
      <c r="B19" s="155">
        <v>406</v>
      </c>
      <c r="C19" s="155">
        <v>417</v>
      </c>
      <c r="D19" s="155">
        <v>92</v>
      </c>
      <c r="E19" s="155">
        <v>117</v>
      </c>
      <c r="F19" s="155">
        <v>209</v>
      </c>
      <c r="G19" s="155">
        <v>97</v>
      </c>
      <c r="H19" s="155">
        <v>111</v>
      </c>
      <c r="I19" s="155">
        <v>94</v>
      </c>
      <c r="J19" s="155">
        <v>70</v>
      </c>
      <c r="K19" s="155">
        <v>164</v>
      </c>
      <c r="L19" s="339"/>
    </row>
    <row r="20" spans="1:12" ht="27" customHeight="1">
      <c r="A20" s="23" t="s">
        <v>96</v>
      </c>
      <c r="B20" s="155">
        <v>860</v>
      </c>
      <c r="C20" s="155">
        <v>814</v>
      </c>
      <c r="D20" s="155">
        <v>196</v>
      </c>
      <c r="E20" s="155">
        <v>233</v>
      </c>
      <c r="F20" s="155">
        <v>429</v>
      </c>
      <c r="G20" s="155">
        <v>218</v>
      </c>
      <c r="H20" s="155">
        <v>167</v>
      </c>
      <c r="I20" s="155">
        <v>162</v>
      </c>
      <c r="J20" s="155">
        <v>87</v>
      </c>
      <c r="K20" s="155">
        <v>249</v>
      </c>
      <c r="L20" s="339"/>
    </row>
    <row r="21" spans="1:12" ht="27" customHeight="1">
      <c r="A21" s="23" t="s">
        <v>97</v>
      </c>
      <c r="B21" s="155">
        <v>204</v>
      </c>
      <c r="C21" s="155">
        <v>207</v>
      </c>
      <c r="D21" s="155">
        <v>61</v>
      </c>
      <c r="E21" s="155">
        <v>46</v>
      </c>
      <c r="F21" s="155">
        <v>107</v>
      </c>
      <c r="G21" s="155">
        <v>51</v>
      </c>
      <c r="H21" s="155">
        <v>49</v>
      </c>
      <c r="I21" s="155">
        <v>40</v>
      </c>
      <c r="J21" s="155">
        <v>25</v>
      </c>
      <c r="K21" s="155">
        <v>65</v>
      </c>
      <c r="L21" s="339"/>
    </row>
    <row r="22" spans="1:12" ht="27" customHeight="1">
      <c r="A22" s="26" t="s">
        <v>98</v>
      </c>
      <c r="B22" s="155">
        <v>642</v>
      </c>
      <c r="C22" s="155">
        <v>559</v>
      </c>
      <c r="D22" s="155">
        <v>133</v>
      </c>
      <c r="E22" s="155">
        <v>150</v>
      </c>
      <c r="F22" s="155">
        <v>283</v>
      </c>
      <c r="G22" s="155">
        <v>124</v>
      </c>
      <c r="H22" s="155">
        <v>152</v>
      </c>
      <c r="I22" s="155">
        <v>118</v>
      </c>
      <c r="J22" s="155">
        <v>67</v>
      </c>
      <c r="K22" s="155">
        <v>185</v>
      </c>
      <c r="L22" s="339"/>
    </row>
    <row r="23" spans="1:12" ht="9" customHeight="1">
      <c r="A23" s="26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339"/>
    </row>
    <row r="24" spans="1:12" ht="27" customHeight="1">
      <c r="A24" s="26" t="s">
        <v>346</v>
      </c>
      <c r="B24" s="155">
        <v>1017</v>
      </c>
      <c r="C24" s="155">
        <v>1204</v>
      </c>
      <c r="D24" s="155">
        <v>251</v>
      </c>
      <c r="E24" s="155">
        <v>318</v>
      </c>
      <c r="F24" s="155">
        <v>569</v>
      </c>
      <c r="G24" s="155">
        <v>322</v>
      </c>
      <c r="H24" s="155">
        <v>313</v>
      </c>
      <c r="I24" s="155">
        <v>225</v>
      </c>
      <c r="J24" s="155">
        <v>242</v>
      </c>
      <c r="K24" s="155">
        <v>467</v>
      </c>
      <c r="L24" s="339"/>
    </row>
    <row r="25" spans="1:12" ht="27" customHeight="1">
      <c r="A25" s="26" t="s">
        <v>87</v>
      </c>
      <c r="B25" s="155">
        <v>255</v>
      </c>
      <c r="C25" s="155">
        <v>251</v>
      </c>
      <c r="D25" s="155">
        <v>60</v>
      </c>
      <c r="E25" s="155">
        <v>75</v>
      </c>
      <c r="F25" s="155">
        <v>135</v>
      </c>
      <c r="G25" s="155">
        <v>59</v>
      </c>
      <c r="H25" s="155">
        <v>57</v>
      </c>
      <c r="I25" s="155">
        <v>57</v>
      </c>
      <c r="J25" s="155">
        <v>44</v>
      </c>
      <c r="K25" s="155">
        <v>101</v>
      </c>
      <c r="L25" s="339"/>
    </row>
    <row r="26" spans="1:12" ht="27" customHeight="1">
      <c r="A26" s="85" t="s">
        <v>261</v>
      </c>
      <c r="B26" s="153">
        <v>281</v>
      </c>
      <c r="C26" s="198">
        <v>59</v>
      </c>
      <c r="D26" s="198">
        <v>15</v>
      </c>
      <c r="E26" s="198">
        <v>15</v>
      </c>
      <c r="F26" s="198">
        <v>30</v>
      </c>
      <c r="G26" s="198">
        <v>16</v>
      </c>
      <c r="H26" s="198">
        <v>13</v>
      </c>
      <c r="I26" s="198">
        <v>1</v>
      </c>
      <c r="J26" s="198">
        <v>15</v>
      </c>
      <c r="K26" s="198">
        <v>16</v>
      </c>
      <c r="L26" s="339"/>
    </row>
    <row r="27" spans="1:12" s="86" customFormat="1" ht="18" customHeight="1">
      <c r="A27" s="338" t="s">
        <v>394</v>
      </c>
      <c r="B27" s="338"/>
      <c r="C27" s="338"/>
      <c r="D27" s="338"/>
      <c r="E27" s="338"/>
      <c r="F27" s="338"/>
      <c r="G27" s="338"/>
      <c r="H27" s="338"/>
      <c r="I27" s="254"/>
      <c r="J27" s="254"/>
      <c r="K27" s="107"/>
      <c r="L27" s="339"/>
    </row>
    <row r="28" spans="1:12" ht="12.75">
      <c r="A28" s="37"/>
      <c r="B28" s="3"/>
      <c r="C28" s="3"/>
      <c r="D28" s="3"/>
      <c r="E28" s="3"/>
      <c r="F28" s="3"/>
      <c r="G28" s="3"/>
      <c r="H28" s="3"/>
      <c r="I28" s="41"/>
      <c r="J28" s="41"/>
      <c r="K28" s="3"/>
      <c r="L28" s="3"/>
    </row>
    <row r="29" spans="1:12" ht="12.75">
      <c r="A29" s="37"/>
      <c r="B29" s="41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7"/>
      <c r="B30" s="41"/>
      <c r="C30" s="41"/>
      <c r="D30" s="3"/>
      <c r="E30" s="3"/>
      <c r="F30" s="3"/>
      <c r="G30" s="3"/>
      <c r="H30" s="3"/>
      <c r="I30" s="41"/>
      <c r="J30" s="41"/>
      <c r="K30" s="41"/>
      <c r="L30" s="3"/>
    </row>
    <row r="31" spans="1:12" ht="12.75">
      <c r="A31" s="3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3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3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s="3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3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3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3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</sheetData>
  <sheetProtection/>
  <mergeCells count="19">
    <mergeCell ref="A27:H27"/>
    <mergeCell ref="L1:L27"/>
    <mergeCell ref="A3:A4"/>
    <mergeCell ref="B3:B4"/>
    <mergeCell ref="C3:C4"/>
    <mergeCell ref="D3:H3"/>
    <mergeCell ref="B12:B14"/>
    <mergeCell ref="I12:I14"/>
    <mergeCell ref="D12:D14"/>
    <mergeCell ref="E12:E14"/>
    <mergeCell ref="G12:G14"/>
    <mergeCell ref="C12:C14"/>
    <mergeCell ref="K12:K14"/>
    <mergeCell ref="A2:K2"/>
    <mergeCell ref="A1:K1"/>
    <mergeCell ref="I3:K3"/>
    <mergeCell ref="F12:F14"/>
    <mergeCell ref="J12:J14"/>
    <mergeCell ref="H12:H14"/>
  </mergeCells>
  <printOptions horizontalCentered="1"/>
  <pageMargins left="0.25" right="0.25" top="0.5" bottom="0.5" header="0" footer="0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zoomScalePageLayoutView="0" workbookViewId="0" topLeftCell="A1">
      <selection activeCell="L27" sqref="L27"/>
    </sheetView>
  </sheetViews>
  <sheetFormatPr defaultColWidth="8.8515625" defaultRowHeight="12.75"/>
  <cols>
    <col min="1" max="1" width="33.28125" style="3" customWidth="1"/>
    <col min="2" max="3" width="12.421875" style="3" customWidth="1"/>
    <col min="4" max="8" width="12.421875" style="8" customWidth="1"/>
    <col min="9" max="11" width="12.421875" style="3" customWidth="1"/>
    <col min="12" max="12" width="4.57421875" style="3" customWidth="1"/>
    <col min="13" max="20" width="7.7109375" style="3" bestFit="1" customWidth="1"/>
    <col min="21" max="16384" width="8.8515625" style="3" customWidth="1"/>
  </cols>
  <sheetData>
    <row r="1" spans="1:20" ht="18" customHeight="1">
      <c r="A1" s="336" t="s">
        <v>328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22">
        <v>13</v>
      </c>
      <c r="M1" s="208"/>
      <c r="N1" s="208"/>
      <c r="O1" s="208"/>
      <c r="P1" s="208"/>
      <c r="Q1" s="208"/>
      <c r="R1" s="208"/>
      <c r="S1" s="208"/>
      <c r="T1" s="208"/>
    </row>
    <row r="2" spans="1:20" ht="18" customHeight="1">
      <c r="A2" s="324" t="s">
        <v>198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2"/>
      <c r="M2" s="208"/>
      <c r="N2" s="208"/>
      <c r="O2" s="208"/>
      <c r="P2" s="208"/>
      <c r="Q2" s="208"/>
      <c r="R2" s="208"/>
      <c r="S2" s="208"/>
      <c r="T2" s="208"/>
    </row>
    <row r="3" spans="1:20" ht="34.5" customHeight="1">
      <c r="A3" s="326" t="s">
        <v>48</v>
      </c>
      <c r="B3" s="326" t="s">
        <v>347</v>
      </c>
      <c r="C3" s="326" t="s">
        <v>317</v>
      </c>
      <c r="D3" s="328" t="s">
        <v>317</v>
      </c>
      <c r="E3" s="329"/>
      <c r="F3" s="329"/>
      <c r="G3" s="329"/>
      <c r="H3" s="330"/>
      <c r="I3" s="328" t="s">
        <v>322</v>
      </c>
      <c r="J3" s="329"/>
      <c r="K3" s="330"/>
      <c r="L3" s="322"/>
      <c r="M3" s="208"/>
      <c r="N3" s="208"/>
      <c r="O3" s="208"/>
      <c r="P3" s="208"/>
      <c r="Q3" s="208"/>
      <c r="R3" s="208"/>
      <c r="S3" s="208"/>
      <c r="T3" s="208"/>
    </row>
    <row r="4" spans="1:27" ht="34.5" customHeight="1">
      <c r="A4" s="327"/>
      <c r="B4" s="327"/>
      <c r="C4" s="327"/>
      <c r="D4" s="7" t="s">
        <v>350</v>
      </c>
      <c r="E4" s="7" t="s">
        <v>370</v>
      </c>
      <c r="F4" s="253" t="s">
        <v>373</v>
      </c>
      <c r="G4" s="7" t="s">
        <v>371</v>
      </c>
      <c r="H4" s="7" t="s">
        <v>372</v>
      </c>
      <c r="I4" s="7" t="s">
        <v>350</v>
      </c>
      <c r="J4" s="7" t="s">
        <v>370</v>
      </c>
      <c r="K4" s="253" t="s">
        <v>373</v>
      </c>
      <c r="L4" s="322"/>
      <c r="M4" s="208"/>
      <c r="N4" s="208"/>
      <c r="O4" s="208"/>
      <c r="P4" s="208"/>
      <c r="Q4" s="208"/>
      <c r="R4" s="208"/>
      <c r="S4" s="208"/>
      <c r="T4" s="208"/>
      <c r="U4" s="41"/>
      <c r="V4" s="41"/>
      <c r="W4" s="41"/>
      <c r="X4" s="41"/>
      <c r="Y4" s="41"/>
      <c r="Z4" s="41"/>
      <c r="AA4" s="41"/>
    </row>
    <row r="5" spans="1:27" ht="21.75" customHeight="1">
      <c r="A5" s="87" t="s">
        <v>68</v>
      </c>
      <c r="B5" s="148">
        <v>50631</v>
      </c>
      <c r="C5" s="148">
        <v>52231</v>
      </c>
      <c r="D5" s="148">
        <v>12574</v>
      </c>
      <c r="E5" s="148">
        <v>13896</v>
      </c>
      <c r="F5" s="148">
        <v>26470</v>
      </c>
      <c r="G5" s="148">
        <v>12753</v>
      </c>
      <c r="H5" s="148">
        <v>13008</v>
      </c>
      <c r="I5" s="132">
        <v>11993</v>
      </c>
      <c r="J5" s="132">
        <v>7588</v>
      </c>
      <c r="K5" s="132">
        <v>19581</v>
      </c>
      <c r="L5" s="322"/>
      <c r="M5" s="208"/>
      <c r="N5" s="208"/>
      <c r="O5" s="208"/>
      <c r="P5" s="208"/>
      <c r="Q5" s="208"/>
      <c r="R5" s="208"/>
      <c r="S5" s="41"/>
      <c r="T5" s="41"/>
      <c r="U5" s="41"/>
      <c r="V5" s="41"/>
      <c r="W5" s="41"/>
      <c r="X5" s="41"/>
      <c r="Y5" s="41"/>
      <c r="Z5" s="41"/>
      <c r="AA5" s="41"/>
    </row>
    <row r="6" spans="1:30" ht="21.75" customHeight="1">
      <c r="A6" s="21" t="s">
        <v>27</v>
      </c>
      <c r="B6" s="130">
        <v>17781</v>
      </c>
      <c r="C6" s="130">
        <v>18845</v>
      </c>
      <c r="D6" s="130">
        <v>5040</v>
      </c>
      <c r="E6" s="130">
        <v>4770</v>
      </c>
      <c r="F6" s="130">
        <v>9810</v>
      </c>
      <c r="G6" s="130">
        <v>4208</v>
      </c>
      <c r="H6" s="130">
        <v>4827</v>
      </c>
      <c r="I6" s="130">
        <v>4830</v>
      </c>
      <c r="J6" s="130">
        <v>3804</v>
      </c>
      <c r="K6" s="130">
        <v>8634</v>
      </c>
      <c r="L6" s="322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1:20" ht="21.75" customHeight="1">
      <c r="A7" s="22" t="s">
        <v>74</v>
      </c>
      <c r="B7" s="129"/>
      <c r="C7" s="129"/>
      <c r="D7" s="132"/>
      <c r="E7" s="132"/>
      <c r="F7" s="132"/>
      <c r="G7" s="132"/>
      <c r="H7" s="132"/>
      <c r="I7" s="130"/>
      <c r="J7" s="130"/>
      <c r="K7" s="130"/>
      <c r="L7" s="322"/>
      <c r="M7" s="208"/>
      <c r="N7" s="208"/>
      <c r="O7" s="208"/>
      <c r="P7" s="208"/>
      <c r="Q7" s="208"/>
      <c r="R7" s="208"/>
      <c r="S7" s="41"/>
      <c r="T7" s="41"/>
    </row>
    <row r="8" spans="1:20" ht="21.75" customHeight="1">
      <c r="A8" s="54" t="s">
        <v>88</v>
      </c>
      <c r="B8" s="149"/>
      <c r="C8" s="149"/>
      <c r="D8" s="132"/>
      <c r="E8" s="132"/>
      <c r="F8" s="132"/>
      <c r="G8" s="132"/>
      <c r="H8" s="132"/>
      <c r="I8" s="216"/>
      <c r="J8" s="216"/>
      <c r="K8" s="216"/>
      <c r="L8" s="322"/>
      <c r="M8" s="208"/>
      <c r="N8" s="208"/>
      <c r="O8" s="208"/>
      <c r="P8" s="208"/>
      <c r="Q8" s="208"/>
      <c r="R8" s="208"/>
      <c r="S8" s="41"/>
      <c r="T8" s="41"/>
    </row>
    <row r="9" spans="1:20" ht="21.75" customHeight="1">
      <c r="A9" s="54" t="s">
        <v>50</v>
      </c>
      <c r="B9" s="150">
        <v>278</v>
      </c>
      <c r="C9" s="150">
        <v>405</v>
      </c>
      <c r="D9" s="150">
        <v>105</v>
      </c>
      <c r="E9" s="150">
        <v>104</v>
      </c>
      <c r="F9" s="150">
        <v>209</v>
      </c>
      <c r="G9" s="150">
        <v>88</v>
      </c>
      <c r="H9" s="150">
        <v>108</v>
      </c>
      <c r="I9" s="150">
        <v>102</v>
      </c>
      <c r="J9" s="150">
        <v>78</v>
      </c>
      <c r="K9" s="150">
        <v>180</v>
      </c>
      <c r="L9" s="322"/>
      <c r="M9" s="208"/>
      <c r="N9" s="208"/>
      <c r="O9" s="208"/>
      <c r="P9" s="208"/>
      <c r="Q9" s="208"/>
      <c r="R9" s="208"/>
      <c r="S9" s="41"/>
      <c r="T9" s="41"/>
    </row>
    <row r="10" spans="1:20" ht="21.75" customHeight="1">
      <c r="A10" s="54" t="s">
        <v>392</v>
      </c>
      <c r="B10" s="150">
        <v>4941</v>
      </c>
      <c r="C10" s="150">
        <v>6807</v>
      </c>
      <c r="D10" s="150">
        <v>1765</v>
      </c>
      <c r="E10" s="150">
        <v>1723</v>
      </c>
      <c r="F10" s="150">
        <v>3488</v>
      </c>
      <c r="G10" s="150">
        <v>1399</v>
      </c>
      <c r="H10" s="150">
        <v>1920</v>
      </c>
      <c r="I10" s="150">
        <v>1809</v>
      </c>
      <c r="J10" s="150">
        <v>1606</v>
      </c>
      <c r="K10" s="150">
        <v>3415</v>
      </c>
      <c r="L10" s="322"/>
      <c r="M10" s="208"/>
      <c r="N10" s="208"/>
      <c r="O10" s="208"/>
      <c r="P10" s="208"/>
      <c r="Q10" s="208"/>
      <c r="R10" s="208"/>
      <c r="S10" s="41"/>
      <c r="T10" s="41"/>
    </row>
    <row r="11" spans="1:21" ht="21.75" customHeight="1">
      <c r="A11" s="54" t="s">
        <v>84</v>
      </c>
      <c r="B11" s="151"/>
      <c r="C11" s="151"/>
      <c r="D11" s="150"/>
      <c r="E11" s="150"/>
      <c r="F11" s="150"/>
      <c r="G11" s="150"/>
      <c r="H11" s="150"/>
      <c r="I11" s="150"/>
      <c r="J11" s="150"/>
      <c r="K11" s="150"/>
      <c r="L11" s="322"/>
      <c r="M11" s="208"/>
      <c r="N11" s="208"/>
      <c r="O11" s="208"/>
      <c r="P11" s="208"/>
      <c r="Q11" s="208"/>
      <c r="R11" s="208"/>
      <c r="S11" s="41"/>
      <c r="T11" s="41"/>
      <c r="U11" s="74"/>
    </row>
    <row r="12" spans="1:21" ht="21.75" customHeight="1">
      <c r="A12" s="54" t="s">
        <v>51</v>
      </c>
      <c r="B12" s="150">
        <v>61029</v>
      </c>
      <c r="C12" s="150">
        <v>59935</v>
      </c>
      <c r="D12" s="150">
        <v>17180</v>
      </c>
      <c r="E12" s="150">
        <v>15054</v>
      </c>
      <c r="F12" s="150">
        <v>32234</v>
      </c>
      <c r="G12" s="150">
        <v>13820</v>
      </c>
      <c r="H12" s="150">
        <v>13881</v>
      </c>
      <c r="I12" s="150">
        <v>15645</v>
      </c>
      <c r="J12" s="150">
        <v>8757</v>
      </c>
      <c r="K12" s="150">
        <v>24402</v>
      </c>
      <c r="L12" s="322"/>
      <c r="M12" s="208"/>
      <c r="N12" s="208"/>
      <c r="O12" s="208"/>
      <c r="P12" s="208"/>
      <c r="Q12" s="208"/>
      <c r="R12" s="208"/>
      <c r="S12" s="41"/>
      <c r="T12" s="41"/>
      <c r="U12" s="74"/>
    </row>
    <row r="13" spans="1:20" ht="21.75" customHeight="1">
      <c r="A13" s="54" t="s">
        <v>392</v>
      </c>
      <c r="B13" s="150">
        <v>10412</v>
      </c>
      <c r="C13" s="150">
        <v>9806</v>
      </c>
      <c r="D13" s="150">
        <v>2698</v>
      </c>
      <c r="E13" s="150">
        <v>2512</v>
      </c>
      <c r="F13" s="150">
        <v>5210</v>
      </c>
      <c r="G13" s="150">
        <v>2276</v>
      </c>
      <c r="H13" s="150">
        <v>2320</v>
      </c>
      <c r="I13" s="150">
        <v>2554</v>
      </c>
      <c r="J13" s="150">
        <v>1602</v>
      </c>
      <c r="K13" s="150">
        <v>4156</v>
      </c>
      <c r="L13" s="322"/>
      <c r="M13" s="208"/>
      <c r="N13" s="208"/>
      <c r="O13" s="208"/>
      <c r="P13" s="208"/>
      <c r="Q13" s="208"/>
      <c r="R13" s="208"/>
      <c r="S13" s="41"/>
      <c r="T13" s="41"/>
    </row>
    <row r="14" spans="1:20" ht="21.75" customHeight="1">
      <c r="A14" s="54" t="s">
        <v>86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322"/>
      <c r="M14" s="208"/>
      <c r="N14" s="208"/>
      <c r="O14" s="208"/>
      <c r="P14" s="208"/>
      <c r="Q14" s="208"/>
      <c r="R14" s="208"/>
      <c r="S14" s="41"/>
      <c r="T14" s="41"/>
    </row>
    <row r="15" spans="1:20" ht="21.75" customHeight="1">
      <c r="A15" s="54" t="s">
        <v>345</v>
      </c>
      <c r="B15" s="150">
        <v>6939</v>
      </c>
      <c r="C15" s="150">
        <v>7744</v>
      </c>
      <c r="D15" s="150">
        <v>2121</v>
      </c>
      <c r="E15" s="150">
        <v>1621</v>
      </c>
      <c r="F15" s="150">
        <v>3742</v>
      </c>
      <c r="G15" s="150">
        <v>1774</v>
      </c>
      <c r="H15" s="150">
        <v>2228</v>
      </c>
      <c r="I15" s="150">
        <v>2056</v>
      </c>
      <c r="J15" s="150">
        <v>2926</v>
      </c>
      <c r="K15" s="150">
        <v>4982</v>
      </c>
      <c r="L15" s="322"/>
      <c r="M15" s="208"/>
      <c r="N15" s="208"/>
      <c r="O15" s="208"/>
      <c r="P15" s="208"/>
      <c r="Q15" s="208"/>
      <c r="R15" s="208"/>
      <c r="S15" s="41"/>
      <c r="T15" s="41"/>
    </row>
    <row r="16" spans="1:20" ht="21.75" customHeight="1">
      <c r="A16" s="54" t="s">
        <v>392</v>
      </c>
      <c r="B16" s="150">
        <v>669</v>
      </c>
      <c r="C16" s="150">
        <v>787</v>
      </c>
      <c r="D16" s="150">
        <v>214</v>
      </c>
      <c r="E16" s="150">
        <v>171</v>
      </c>
      <c r="F16" s="150">
        <v>385</v>
      </c>
      <c r="G16" s="150">
        <v>174</v>
      </c>
      <c r="H16" s="150">
        <v>228</v>
      </c>
      <c r="I16" s="150">
        <v>224</v>
      </c>
      <c r="J16" s="150">
        <v>348</v>
      </c>
      <c r="K16" s="150">
        <v>572</v>
      </c>
      <c r="L16" s="322"/>
      <c r="M16" s="208"/>
      <c r="N16" s="208"/>
      <c r="O16" s="208"/>
      <c r="P16" s="208"/>
      <c r="Q16" s="208"/>
      <c r="R16" s="208"/>
      <c r="S16" s="41"/>
      <c r="T16" s="41"/>
    </row>
    <row r="17" spans="1:20" ht="21.75" customHeight="1">
      <c r="A17" s="21" t="s">
        <v>31</v>
      </c>
      <c r="B17" s="130">
        <v>125</v>
      </c>
      <c r="C17" s="130">
        <v>121</v>
      </c>
      <c r="D17" s="130">
        <v>17</v>
      </c>
      <c r="E17" s="130">
        <v>23</v>
      </c>
      <c r="F17" s="130">
        <v>40</v>
      </c>
      <c r="G17" s="130">
        <v>40</v>
      </c>
      <c r="H17" s="130">
        <v>41</v>
      </c>
      <c r="I17" s="130">
        <v>33</v>
      </c>
      <c r="J17" s="130">
        <v>45</v>
      </c>
      <c r="K17" s="130">
        <v>78</v>
      </c>
      <c r="L17" s="322"/>
      <c r="M17" s="208"/>
      <c r="N17" s="208"/>
      <c r="O17" s="208"/>
      <c r="P17" s="208"/>
      <c r="Q17" s="208"/>
      <c r="R17" s="208"/>
      <c r="S17" s="41"/>
      <c r="T17" s="41"/>
    </row>
    <row r="18" spans="1:20" ht="21.75" customHeight="1">
      <c r="A18" s="21" t="s">
        <v>52</v>
      </c>
      <c r="B18" s="130">
        <v>195</v>
      </c>
      <c r="C18" s="130">
        <v>328</v>
      </c>
      <c r="D18" s="130">
        <v>36</v>
      </c>
      <c r="E18" s="130">
        <v>49</v>
      </c>
      <c r="F18" s="130">
        <v>85</v>
      </c>
      <c r="G18" s="130">
        <v>39</v>
      </c>
      <c r="H18" s="130">
        <v>204</v>
      </c>
      <c r="I18" s="130">
        <v>217</v>
      </c>
      <c r="J18" s="130">
        <v>123</v>
      </c>
      <c r="K18" s="130">
        <v>340</v>
      </c>
      <c r="L18" s="322"/>
      <c r="M18" s="208"/>
      <c r="N18" s="208"/>
      <c r="O18" s="208"/>
      <c r="P18" s="208"/>
      <c r="Q18" s="208"/>
      <c r="R18" s="208"/>
      <c r="S18" s="41"/>
      <c r="T18" s="41"/>
    </row>
    <row r="19" spans="1:20" ht="21.75" customHeight="1">
      <c r="A19" s="22" t="s">
        <v>74</v>
      </c>
      <c r="B19" s="129"/>
      <c r="C19" s="129"/>
      <c r="D19" s="132"/>
      <c r="E19" s="132"/>
      <c r="F19" s="132"/>
      <c r="G19" s="132"/>
      <c r="H19" s="132"/>
      <c r="I19" s="130"/>
      <c r="J19" s="130"/>
      <c r="K19" s="130"/>
      <c r="L19" s="322"/>
      <c r="M19" s="208"/>
      <c r="N19" s="208"/>
      <c r="O19" s="208"/>
      <c r="P19" s="208"/>
      <c r="Q19" s="208"/>
      <c r="R19" s="208"/>
      <c r="S19" s="41"/>
      <c r="T19" s="41"/>
    </row>
    <row r="20" spans="1:20" ht="21.75" customHeight="1">
      <c r="A20" s="23" t="s">
        <v>89</v>
      </c>
      <c r="B20" s="152"/>
      <c r="C20" s="152"/>
      <c r="D20" s="132"/>
      <c r="E20" s="132"/>
      <c r="F20" s="132"/>
      <c r="G20" s="132"/>
      <c r="H20" s="132"/>
      <c r="I20" s="255"/>
      <c r="J20" s="255"/>
      <c r="K20" s="255"/>
      <c r="L20" s="322"/>
      <c r="M20" s="208"/>
      <c r="N20" s="208"/>
      <c r="O20" s="208"/>
      <c r="P20" s="208"/>
      <c r="Q20" s="208"/>
      <c r="R20" s="208"/>
      <c r="S20" s="41"/>
      <c r="T20" s="41"/>
    </row>
    <row r="21" spans="1:20" ht="21.75" customHeight="1">
      <c r="A21" s="23" t="s">
        <v>51</v>
      </c>
      <c r="B21" s="150">
        <v>84</v>
      </c>
      <c r="C21" s="150">
        <v>67</v>
      </c>
      <c r="D21" s="150">
        <v>17</v>
      </c>
      <c r="E21" s="150">
        <v>16</v>
      </c>
      <c r="F21" s="150">
        <v>33</v>
      </c>
      <c r="G21" s="150">
        <v>15</v>
      </c>
      <c r="H21" s="150">
        <v>19</v>
      </c>
      <c r="I21" s="150">
        <v>13</v>
      </c>
      <c r="J21" s="150">
        <v>2</v>
      </c>
      <c r="K21" s="150">
        <v>15</v>
      </c>
      <c r="L21" s="322"/>
      <c r="M21" s="208"/>
      <c r="N21" s="208"/>
      <c r="O21" s="208"/>
      <c r="P21" s="208"/>
      <c r="Q21" s="208"/>
      <c r="R21" s="208"/>
      <c r="S21" s="41"/>
      <c r="T21" s="41"/>
    </row>
    <row r="22" spans="1:20" ht="21.75" customHeight="1">
      <c r="A22" s="23" t="s">
        <v>392</v>
      </c>
      <c r="B22" s="150">
        <v>36</v>
      </c>
      <c r="C22" s="150">
        <v>30</v>
      </c>
      <c r="D22" s="150">
        <v>8</v>
      </c>
      <c r="E22" s="150">
        <v>7</v>
      </c>
      <c r="F22" s="150">
        <v>15</v>
      </c>
      <c r="G22" s="150">
        <v>7</v>
      </c>
      <c r="H22" s="150">
        <v>8</v>
      </c>
      <c r="I22" s="150">
        <v>6</v>
      </c>
      <c r="J22" s="150">
        <v>0.7</v>
      </c>
      <c r="K22" s="150">
        <v>6.7</v>
      </c>
      <c r="L22" s="322"/>
      <c r="M22" s="208"/>
      <c r="N22" s="208"/>
      <c r="O22" s="208"/>
      <c r="P22" s="208"/>
      <c r="Q22" s="208"/>
      <c r="R22" s="208"/>
      <c r="S22" s="41"/>
      <c r="T22" s="41"/>
    </row>
    <row r="23" spans="1:20" ht="30.75" customHeight="1">
      <c r="A23" s="78" t="s">
        <v>397</v>
      </c>
      <c r="B23" s="191">
        <v>0</v>
      </c>
      <c r="C23" s="191">
        <v>0</v>
      </c>
      <c r="D23" s="191">
        <v>0</v>
      </c>
      <c r="E23" s="191">
        <v>0</v>
      </c>
      <c r="F23" s="191">
        <v>0</v>
      </c>
      <c r="G23" s="191">
        <v>0</v>
      </c>
      <c r="H23" s="191">
        <v>0</v>
      </c>
      <c r="I23" s="191">
        <v>0</v>
      </c>
      <c r="J23" s="191">
        <v>0</v>
      </c>
      <c r="K23" s="191">
        <v>0</v>
      </c>
      <c r="L23" s="322"/>
      <c r="M23" s="208"/>
      <c r="N23" s="208"/>
      <c r="O23" s="208"/>
      <c r="P23" s="208"/>
      <c r="Q23" s="208"/>
      <c r="R23" s="208"/>
      <c r="S23" s="41"/>
      <c r="T23" s="41"/>
    </row>
    <row r="24" spans="1:20" s="62" customFormat="1" ht="28.5" customHeight="1">
      <c r="A24" s="78" t="s">
        <v>398</v>
      </c>
      <c r="B24" s="130">
        <v>172</v>
      </c>
      <c r="C24" s="130">
        <v>194</v>
      </c>
      <c r="D24" s="130">
        <v>32</v>
      </c>
      <c r="E24" s="130">
        <v>67</v>
      </c>
      <c r="F24" s="130">
        <v>99</v>
      </c>
      <c r="G24" s="130">
        <v>44</v>
      </c>
      <c r="H24" s="130">
        <v>51</v>
      </c>
      <c r="I24" s="130">
        <v>48</v>
      </c>
      <c r="J24" s="130">
        <v>64</v>
      </c>
      <c r="K24" s="130">
        <v>112</v>
      </c>
      <c r="L24" s="322"/>
      <c r="M24" s="208"/>
      <c r="N24" s="208"/>
      <c r="O24" s="208"/>
      <c r="P24" s="208"/>
      <c r="Q24" s="208"/>
      <c r="R24" s="208"/>
      <c r="S24" s="41"/>
      <c r="T24" s="41"/>
    </row>
    <row r="25" spans="1:20" ht="21.75" customHeight="1">
      <c r="A25" s="85" t="s">
        <v>259</v>
      </c>
      <c r="B25" s="153">
        <v>1063</v>
      </c>
      <c r="C25" s="153">
        <v>1142</v>
      </c>
      <c r="D25" s="153">
        <v>242</v>
      </c>
      <c r="E25" s="153">
        <v>275</v>
      </c>
      <c r="F25" s="153">
        <v>517</v>
      </c>
      <c r="G25" s="153">
        <v>313</v>
      </c>
      <c r="H25" s="153">
        <v>312</v>
      </c>
      <c r="I25" s="153">
        <v>217</v>
      </c>
      <c r="J25" s="153">
        <v>280</v>
      </c>
      <c r="K25" s="153">
        <v>497</v>
      </c>
      <c r="L25" s="322"/>
      <c r="M25" s="208"/>
      <c r="N25" s="208"/>
      <c r="O25" s="208"/>
      <c r="P25" s="208"/>
      <c r="Q25" s="208"/>
      <c r="R25" s="208"/>
      <c r="S25" s="41"/>
      <c r="T25" s="41"/>
    </row>
    <row r="26" spans="1:20" ht="18" customHeight="1">
      <c r="A26" s="10" t="s">
        <v>351</v>
      </c>
      <c r="L26" s="322"/>
      <c r="M26" s="208"/>
      <c r="N26" s="208"/>
      <c r="O26" s="208"/>
      <c r="P26" s="208"/>
      <c r="Q26" s="208"/>
      <c r="R26" s="208"/>
      <c r="S26" s="208"/>
      <c r="T26" s="41"/>
    </row>
    <row r="27" spans="1:11" ht="12.75">
      <c r="A27" s="211"/>
      <c r="B27" s="230"/>
      <c r="C27" s="230"/>
      <c r="D27" s="230"/>
      <c r="E27" s="230"/>
      <c r="F27" s="230"/>
      <c r="G27" s="230"/>
      <c r="H27" s="230"/>
      <c r="I27" s="230"/>
      <c r="J27" s="230"/>
      <c r="K27" s="230"/>
    </row>
    <row r="28" spans="2:11" ht="12.75">
      <c r="B28" s="41"/>
      <c r="C28" s="41"/>
      <c r="D28" s="41"/>
      <c r="E28" s="41"/>
      <c r="F28" s="41"/>
      <c r="G28" s="41"/>
      <c r="H28" s="41"/>
      <c r="I28" s="41"/>
      <c r="J28" s="41"/>
      <c r="K28" s="41"/>
    </row>
    <row r="29" spans="2:11" ht="12.75">
      <c r="B29" s="41"/>
      <c r="C29" s="41"/>
      <c r="D29" s="41"/>
      <c r="E29" s="41"/>
      <c r="F29" s="41"/>
      <c r="G29" s="41"/>
      <c r="H29" s="41"/>
      <c r="I29" s="41"/>
      <c r="J29" s="41"/>
      <c r="K29" s="41"/>
    </row>
  </sheetData>
  <sheetProtection/>
  <mergeCells count="8">
    <mergeCell ref="L1:L26"/>
    <mergeCell ref="A3:A4"/>
    <mergeCell ref="B3:B4"/>
    <mergeCell ref="C3:C4"/>
    <mergeCell ref="D3:H3"/>
    <mergeCell ref="A2:K2"/>
    <mergeCell ref="I3:K3"/>
    <mergeCell ref="A1:K1"/>
  </mergeCells>
  <printOptions horizontalCentered="1"/>
  <pageMargins left="0.25" right="0.25" top="0.5" bottom="0.5" header="0" footer="0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0">
      <selection activeCell="L22" sqref="L22"/>
    </sheetView>
  </sheetViews>
  <sheetFormatPr defaultColWidth="9.140625" defaultRowHeight="12.75"/>
  <cols>
    <col min="1" max="1" width="34.28125" style="3" customWidth="1"/>
    <col min="2" max="11" width="12.00390625" style="3" customWidth="1"/>
    <col min="12" max="12" width="4.421875" style="3" customWidth="1"/>
    <col min="13" max="16384" width="9.140625" style="3" customWidth="1"/>
  </cols>
  <sheetData>
    <row r="1" spans="1:12" ht="18" customHeight="1">
      <c r="A1" s="335" t="s">
        <v>329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9">
        <v>14</v>
      </c>
    </row>
    <row r="2" spans="1:12" ht="18" customHeight="1">
      <c r="A2" s="324" t="s">
        <v>198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39"/>
    </row>
    <row r="3" spans="1:12" ht="34.5" customHeight="1">
      <c r="A3" s="326" t="s">
        <v>48</v>
      </c>
      <c r="B3" s="326" t="s">
        <v>347</v>
      </c>
      <c r="C3" s="326" t="s">
        <v>317</v>
      </c>
      <c r="D3" s="328" t="s">
        <v>317</v>
      </c>
      <c r="E3" s="329"/>
      <c r="F3" s="329"/>
      <c r="G3" s="329"/>
      <c r="H3" s="330"/>
      <c r="I3" s="328" t="s">
        <v>322</v>
      </c>
      <c r="J3" s="329"/>
      <c r="K3" s="330"/>
      <c r="L3" s="339"/>
    </row>
    <row r="4" spans="1:12" ht="34.5" customHeight="1">
      <c r="A4" s="327"/>
      <c r="B4" s="327"/>
      <c r="C4" s="327"/>
      <c r="D4" s="7" t="s">
        <v>350</v>
      </c>
      <c r="E4" s="7" t="s">
        <v>370</v>
      </c>
      <c r="F4" s="253" t="s">
        <v>373</v>
      </c>
      <c r="G4" s="7" t="s">
        <v>371</v>
      </c>
      <c r="H4" s="7" t="s">
        <v>372</v>
      </c>
      <c r="I4" s="7" t="s">
        <v>350</v>
      </c>
      <c r="J4" s="7" t="s">
        <v>370</v>
      </c>
      <c r="K4" s="253" t="s">
        <v>373</v>
      </c>
      <c r="L4" s="339"/>
    </row>
    <row r="5" spans="1:20" ht="27.75" customHeight="1">
      <c r="A5" s="78" t="s">
        <v>55</v>
      </c>
      <c r="B5" s="130">
        <v>7035</v>
      </c>
      <c r="C5" s="130">
        <v>8486</v>
      </c>
      <c r="D5" s="154">
        <v>1929</v>
      </c>
      <c r="E5" s="154">
        <v>2360</v>
      </c>
      <c r="F5" s="154">
        <v>4289</v>
      </c>
      <c r="G5" s="154">
        <v>2152</v>
      </c>
      <c r="H5" s="154">
        <v>2045</v>
      </c>
      <c r="I5" s="130">
        <v>1936</v>
      </c>
      <c r="J5" s="130">
        <v>841</v>
      </c>
      <c r="K5" s="130">
        <v>2777</v>
      </c>
      <c r="L5" s="339"/>
      <c r="M5" s="41"/>
      <c r="N5" s="41"/>
      <c r="O5" s="41"/>
      <c r="P5" s="41"/>
      <c r="Q5" s="41"/>
      <c r="R5" s="41"/>
      <c r="S5" s="41"/>
      <c r="T5" s="41"/>
    </row>
    <row r="6" spans="1:12" ht="27.75" customHeight="1">
      <c r="A6" s="22" t="s">
        <v>75</v>
      </c>
      <c r="B6" s="129"/>
      <c r="C6" s="129"/>
      <c r="D6" s="130"/>
      <c r="E6" s="130"/>
      <c r="F6" s="130"/>
      <c r="G6" s="130"/>
      <c r="H6" s="130"/>
      <c r="I6" s="130"/>
      <c r="J6" s="130"/>
      <c r="K6" s="130"/>
      <c r="L6" s="339"/>
    </row>
    <row r="7" spans="1:12" ht="27.75" customHeight="1">
      <c r="A7" s="5" t="s">
        <v>106</v>
      </c>
      <c r="B7" s="155">
        <v>3227</v>
      </c>
      <c r="C7" s="155">
        <v>4029</v>
      </c>
      <c r="D7" s="155">
        <v>924</v>
      </c>
      <c r="E7" s="155">
        <v>1090</v>
      </c>
      <c r="F7" s="155">
        <v>2014</v>
      </c>
      <c r="G7" s="155">
        <v>1061</v>
      </c>
      <c r="H7" s="155">
        <v>954</v>
      </c>
      <c r="I7" s="155">
        <v>1013</v>
      </c>
      <c r="J7" s="155">
        <v>560</v>
      </c>
      <c r="K7" s="155">
        <v>1573</v>
      </c>
      <c r="L7" s="339"/>
    </row>
    <row r="8" spans="1:12" ht="27.75" customHeight="1">
      <c r="A8" s="5" t="s">
        <v>107</v>
      </c>
      <c r="B8" s="155">
        <v>2900</v>
      </c>
      <c r="C8" s="155">
        <v>3443</v>
      </c>
      <c r="D8" s="155">
        <v>806</v>
      </c>
      <c r="E8" s="155">
        <v>992</v>
      </c>
      <c r="F8" s="155">
        <v>1798</v>
      </c>
      <c r="G8" s="155">
        <v>821</v>
      </c>
      <c r="H8" s="155">
        <v>824</v>
      </c>
      <c r="I8" s="155">
        <v>745</v>
      </c>
      <c r="J8" s="155">
        <v>53</v>
      </c>
      <c r="K8" s="155">
        <v>798</v>
      </c>
      <c r="L8" s="339"/>
    </row>
    <row r="9" spans="1:12" ht="27.75" customHeight="1">
      <c r="A9" s="23" t="s">
        <v>108</v>
      </c>
      <c r="B9" s="155">
        <v>126</v>
      </c>
      <c r="C9" s="155">
        <v>134</v>
      </c>
      <c r="D9" s="155">
        <v>10</v>
      </c>
      <c r="E9" s="155">
        <v>62</v>
      </c>
      <c r="F9" s="155">
        <v>72</v>
      </c>
      <c r="G9" s="155">
        <v>27</v>
      </c>
      <c r="H9" s="155">
        <v>35</v>
      </c>
      <c r="I9" s="155">
        <v>7</v>
      </c>
      <c r="J9" s="155">
        <v>16</v>
      </c>
      <c r="K9" s="155">
        <v>23</v>
      </c>
      <c r="L9" s="339"/>
    </row>
    <row r="10" spans="1:12" ht="27.75" customHeight="1">
      <c r="A10" s="21" t="s">
        <v>56</v>
      </c>
      <c r="B10" s="130">
        <v>124</v>
      </c>
      <c r="C10" s="130">
        <v>171</v>
      </c>
      <c r="D10" s="130">
        <v>32</v>
      </c>
      <c r="E10" s="130">
        <v>50</v>
      </c>
      <c r="F10" s="130">
        <v>82</v>
      </c>
      <c r="G10" s="130">
        <v>34</v>
      </c>
      <c r="H10" s="130">
        <v>55</v>
      </c>
      <c r="I10" s="130">
        <v>25</v>
      </c>
      <c r="J10" s="130">
        <v>35</v>
      </c>
      <c r="K10" s="130">
        <v>60</v>
      </c>
      <c r="L10" s="339"/>
    </row>
    <row r="11" spans="1:12" ht="27.75" customHeight="1">
      <c r="A11" s="21" t="s">
        <v>26</v>
      </c>
      <c r="B11" s="130">
        <v>24132</v>
      </c>
      <c r="C11" s="130">
        <v>22944</v>
      </c>
      <c r="D11" s="130">
        <v>5246</v>
      </c>
      <c r="E11" s="130">
        <v>6302</v>
      </c>
      <c r="F11" s="130">
        <v>11548</v>
      </c>
      <c r="G11" s="130">
        <v>5923</v>
      </c>
      <c r="H11" s="130">
        <v>5473</v>
      </c>
      <c r="I11" s="130">
        <v>4687</v>
      </c>
      <c r="J11" s="130">
        <v>2396</v>
      </c>
      <c r="K11" s="130">
        <v>7083</v>
      </c>
      <c r="L11" s="339"/>
    </row>
    <row r="12" spans="1:12" ht="27.75" customHeight="1">
      <c r="A12" s="22" t="s">
        <v>74</v>
      </c>
      <c r="B12" s="129"/>
      <c r="C12" s="129"/>
      <c r="D12" s="130"/>
      <c r="E12" s="130"/>
      <c r="F12" s="130"/>
      <c r="G12" s="130"/>
      <c r="H12" s="130"/>
      <c r="I12" s="130"/>
      <c r="J12" s="130"/>
      <c r="K12" s="130"/>
      <c r="L12" s="339"/>
    </row>
    <row r="13" spans="1:12" ht="27.75" customHeight="1">
      <c r="A13" s="26" t="s">
        <v>396</v>
      </c>
      <c r="B13" s="155">
        <v>20441</v>
      </c>
      <c r="C13" s="155">
        <v>18953</v>
      </c>
      <c r="D13" s="155">
        <v>4303</v>
      </c>
      <c r="E13" s="155">
        <v>5232</v>
      </c>
      <c r="F13" s="155">
        <v>9535</v>
      </c>
      <c r="G13" s="155">
        <v>4939</v>
      </c>
      <c r="H13" s="155">
        <v>4479</v>
      </c>
      <c r="I13" s="155">
        <v>3916</v>
      </c>
      <c r="J13" s="155">
        <v>1806</v>
      </c>
      <c r="K13" s="155">
        <v>5722</v>
      </c>
      <c r="L13" s="339"/>
    </row>
    <row r="14" spans="1:12" ht="27.75" customHeight="1">
      <c r="A14" s="23" t="s">
        <v>90</v>
      </c>
      <c r="B14" s="155">
        <v>257</v>
      </c>
      <c r="C14" s="155">
        <v>299</v>
      </c>
      <c r="D14" s="155">
        <v>86</v>
      </c>
      <c r="E14" s="155">
        <v>98</v>
      </c>
      <c r="F14" s="155">
        <v>184</v>
      </c>
      <c r="G14" s="155">
        <v>58</v>
      </c>
      <c r="H14" s="155">
        <v>57</v>
      </c>
      <c r="I14" s="155">
        <v>35</v>
      </c>
      <c r="J14" s="155">
        <v>7</v>
      </c>
      <c r="K14" s="155">
        <v>42</v>
      </c>
      <c r="L14" s="339"/>
    </row>
    <row r="15" spans="1:12" ht="27.75" customHeight="1">
      <c r="A15" s="26" t="s">
        <v>399</v>
      </c>
      <c r="B15" s="155">
        <v>325</v>
      </c>
      <c r="C15" s="155">
        <v>339</v>
      </c>
      <c r="D15" s="155">
        <v>73</v>
      </c>
      <c r="E15" s="155">
        <v>98</v>
      </c>
      <c r="F15" s="155">
        <v>171</v>
      </c>
      <c r="G15" s="155">
        <v>79</v>
      </c>
      <c r="H15" s="155">
        <v>89</v>
      </c>
      <c r="I15" s="155">
        <v>73</v>
      </c>
      <c r="J15" s="155">
        <v>58</v>
      </c>
      <c r="K15" s="155">
        <v>131</v>
      </c>
      <c r="L15" s="339"/>
    </row>
    <row r="16" spans="1:12" ht="27.75" customHeight="1">
      <c r="A16" s="23" t="s">
        <v>91</v>
      </c>
      <c r="B16" s="155">
        <v>726</v>
      </c>
      <c r="C16" s="155">
        <v>797</v>
      </c>
      <c r="D16" s="155">
        <v>194</v>
      </c>
      <c r="E16" s="155">
        <v>226</v>
      </c>
      <c r="F16" s="155">
        <v>420</v>
      </c>
      <c r="G16" s="155">
        <v>212</v>
      </c>
      <c r="H16" s="155">
        <v>165</v>
      </c>
      <c r="I16" s="155">
        <v>159</v>
      </c>
      <c r="J16" s="155">
        <v>85</v>
      </c>
      <c r="K16" s="155">
        <v>244</v>
      </c>
      <c r="L16" s="339"/>
    </row>
    <row r="17" spans="1:12" ht="27.75" customHeight="1">
      <c r="A17" s="23" t="s">
        <v>92</v>
      </c>
      <c r="B17" s="155">
        <v>121</v>
      </c>
      <c r="C17" s="155">
        <v>119</v>
      </c>
      <c r="D17" s="155">
        <v>27</v>
      </c>
      <c r="E17" s="155">
        <v>30</v>
      </c>
      <c r="F17" s="155">
        <v>57</v>
      </c>
      <c r="G17" s="155">
        <v>29</v>
      </c>
      <c r="H17" s="155">
        <v>33</v>
      </c>
      <c r="I17" s="155">
        <v>22</v>
      </c>
      <c r="J17" s="155">
        <v>14</v>
      </c>
      <c r="K17" s="155">
        <v>36</v>
      </c>
      <c r="L17" s="339"/>
    </row>
    <row r="18" spans="1:12" ht="27.75" customHeight="1">
      <c r="A18" s="26" t="s">
        <v>400</v>
      </c>
      <c r="B18" s="155">
        <v>559</v>
      </c>
      <c r="C18" s="155">
        <v>495</v>
      </c>
      <c r="D18" s="155">
        <v>127</v>
      </c>
      <c r="E18" s="155">
        <v>127</v>
      </c>
      <c r="F18" s="155">
        <v>254</v>
      </c>
      <c r="G18" s="155">
        <v>113</v>
      </c>
      <c r="H18" s="155">
        <v>128</v>
      </c>
      <c r="I18" s="155">
        <v>108</v>
      </c>
      <c r="J18" s="155">
        <v>66</v>
      </c>
      <c r="K18" s="155">
        <v>174</v>
      </c>
      <c r="L18" s="339"/>
    </row>
    <row r="19" spans="1:12" ht="27.75" customHeight="1">
      <c r="A19" s="26" t="s">
        <v>401</v>
      </c>
      <c r="B19" s="155">
        <v>222</v>
      </c>
      <c r="C19" s="155">
        <v>227</v>
      </c>
      <c r="D19" s="155">
        <v>53</v>
      </c>
      <c r="E19" s="155">
        <v>69</v>
      </c>
      <c r="F19" s="155">
        <v>122</v>
      </c>
      <c r="G19" s="155">
        <v>52</v>
      </c>
      <c r="H19" s="155">
        <v>53</v>
      </c>
      <c r="I19" s="155">
        <v>53</v>
      </c>
      <c r="J19" s="155">
        <v>38</v>
      </c>
      <c r="K19" s="155">
        <v>91</v>
      </c>
      <c r="L19" s="339"/>
    </row>
    <row r="20" spans="1:12" ht="27.75" customHeight="1">
      <c r="A20" s="89" t="s">
        <v>73</v>
      </c>
      <c r="B20" s="153">
        <v>4</v>
      </c>
      <c r="C20" s="190">
        <v>0</v>
      </c>
      <c r="D20" s="190">
        <v>0</v>
      </c>
      <c r="E20" s="190">
        <v>0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  <c r="K20" s="190">
        <v>0</v>
      </c>
      <c r="L20" s="339"/>
    </row>
    <row r="21" spans="1:12" ht="18" customHeight="1">
      <c r="A21" s="10" t="s">
        <v>351</v>
      </c>
      <c r="C21" s="12"/>
      <c r="D21" s="12"/>
      <c r="E21" s="12"/>
      <c r="F21" s="12"/>
      <c r="G21" s="12"/>
      <c r="H21" s="12"/>
      <c r="I21" s="12"/>
      <c r="J21" s="12"/>
      <c r="K21" s="12"/>
      <c r="L21" s="339"/>
    </row>
  </sheetData>
  <sheetProtection/>
  <mergeCells count="8">
    <mergeCell ref="L1:L21"/>
    <mergeCell ref="A3:A4"/>
    <mergeCell ref="B3:B4"/>
    <mergeCell ref="C3:C4"/>
    <mergeCell ref="D3:H3"/>
    <mergeCell ref="I3:K3"/>
    <mergeCell ref="A2:K2"/>
    <mergeCell ref="A1:K1"/>
  </mergeCells>
  <printOptions horizontalCentered="1"/>
  <pageMargins left="0.25" right="0.15" top="0.5" bottom="0.5" header="0" footer="0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zoomScalePageLayoutView="0" workbookViewId="0" topLeftCell="A12">
      <selection activeCell="L20" sqref="L20"/>
    </sheetView>
  </sheetViews>
  <sheetFormatPr defaultColWidth="9.140625" defaultRowHeight="12.75"/>
  <cols>
    <col min="1" max="1" width="56.00390625" style="3" customWidth="1"/>
    <col min="2" max="3" width="11.8515625" style="3" customWidth="1"/>
    <col min="4" max="8" width="11.8515625" style="8" customWidth="1"/>
    <col min="9" max="11" width="11.8515625" style="3" customWidth="1"/>
    <col min="12" max="12" width="6.7109375" style="3" customWidth="1"/>
    <col min="13" max="16384" width="9.140625" style="3" customWidth="1"/>
  </cols>
  <sheetData>
    <row r="1" spans="1:12" ht="18" customHeight="1">
      <c r="A1" s="336" t="s">
        <v>330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9">
        <v>15</v>
      </c>
    </row>
    <row r="2" spans="1:12" ht="18" customHeight="1">
      <c r="A2" s="324" t="s">
        <v>198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39"/>
    </row>
    <row r="3" spans="1:12" ht="34.5" customHeight="1">
      <c r="A3" s="326" t="s">
        <v>48</v>
      </c>
      <c r="B3" s="326" t="s">
        <v>347</v>
      </c>
      <c r="C3" s="326" t="s">
        <v>317</v>
      </c>
      <c r="D3" s="328" t="s">
        <v>317</v>
      </c>
      <c r="E3" s="329"/>
      <c r="F3" s="329"/>
      <c r="G3" s="329"/>
      <c r="H3" s="330"/>
      <c r="I3" s="323" t="s">
        <v>322</v>
      </c>
      <c r="J3" s="323"/>
      <c r="K3" s="323"/>
      <c r="L3" s="339"/>
    </row>
    <row r="4" spans="1:12" ht="34.5" customHeight="1">
      <c r="A4" s="327"/>
      <c r="B4" s="327"/>
      <c r="C4" s="327"/>
      <c r="D4" s="7" t="s">
        <v>350</v>
      </c>
      <c r="E4" s="7" t="s">
        <v>370</v>
      </c>
      <c r="F4" s="253" t="s">
        <v>373</v>
      </c>
      <c r="G4" s="7" t="s">
        <v>371</v>
      </c>
      <c r="H4" s="7" t="s">
        <v>372</v>
      </c>
      <c r="I4" s="7" t="s">
        <v>350</v>
      </c>
      <c r="J4" s="7" t="s">
        <v>370</v>
      </c>
      <c r="K4" s="253" t="s">
        <v>373</v>
      </c>
      <c r="L4" s="339"/>
    </row>
    <row r="5" spans="1:18" ht="40.5" customHeight="1">
      <c r="A5" s="20" t="s">
        <v>101</v>
      </c>
      <c r="B5" s="144">
        <v>16635</v>
      </c>
      <c r="C5" s="144">
        <v>14380</v>
      </c>
      <c r="D5" s="144">
        <v>3845</v>
      </c>
      <c r="E5" s="144">
        <v>3762</v>
      </c>
      <c r="F5" s="144">
        <v>7607</v>
      </c>
      <c r="G5" s="144">
        <v>3305</v>
      </c>
      <c r="H5" s="144">
        <v>3468</v>
      </c>
      <c r="I5" s="144">
        <v>3513</v>
      </c>
      <c r="J5" s="144">
        <v>2407</v>
      </c>
      <c r="K5" s="144">
        <v>5920</v>
      </c>
      <c r="L5" s="339"/>
      <c r="M5" s="41"/>
      <c r="N5" s="41"/>
      <c r="O5" s="41"/>
      <c r="P5" s="41"/>
      <c r="Q5" s="41"/>
      <c r="R5" s="41"/>
    </row>
    <row r="6" spans="1:20" ht="40.5" customHeight="1">
      <c r="A6" s="21" t="s">
        <v>27</v>
      </c>
      <c r="B6" s="129">
        <v>5926</v>
      </c>
      <c r="C6" s="210">
        <v>4610</v>
      </c>
      <c r="D6" s="122">
        <v>1287</v>
      </c>
      <c r="E6" s="122">
        <v>1168</v>
      </c>
      <c r="F6" s="122">
        <v>2455</v>
      </c>
      <c r="G6" s="122">
        <v>964</v>
      </c>
      <c r="H6" s="122">
        <v>1191</v>
      </c>
      <c r="I6" s="217">
        <v>1384</v>
      </c>
      <c r="J6" s="217">
        <v>780</v>
      </c>
      <c r="K6" s="217">
        <v>2164</v>
      </c>
      <c r="L6" s="339"/>
      <c r="M6" s="12"/>
      <c r="N6" s="12"/>
      <c r="O6" s="12"/>
      <c r="P6" s="12"/>
      <c r="Q6" s="12"/>
      <c r="R6" s="12"/>
      <c r="S6" s="41"/>
      <c r="T6" s="41"/>
    </row>
    <row r="7" spans="1:12" ht="40.5" customHeight="1">
      <c r="A7" s="22" t="s">
        <v>113</v>
      </c>
      <c r="B7" s="125"/>
      <c r="C7" s="125"/>
      <c r="D7" s="126"/>
      <c r="E7" s="126"/>
      <c r="F7" s="126"/>
      <c r="G7" s="126"/>
      <c r="H7" s="126"/>
      <c r="I7" s="126"/>
      <c r="J7" s="126"/>
      <c r="K7" s="126"/>
      <c r="L7" s="339"/>
    </row>
    <row r="8" spans="1:12" ht="40.5" customHeight="1">
      <c r="A8" s="22" t="s">
        <v>93</v>
      </c>
      <c r="B8" s="235">
        <v>4510</v>
      </c>
      <c r="C8" s="235">
        <v>3591</v>
      </c>
      <c r="D8" s="236">
        <v>840</v>
      </c>
      <c r="E8" s="236">
        <v>1002</v>
      </c>
      <c r="F8" s="236">
        <v>1842</v>
      </c>
      <c r="G8" s="236">
        <v>817</v>
      </c>
      <c r="H8" s="236">
        <v>932</v>
      </c>
      <c r="I8" s="236">
        <v>1188</v>
      </c>
      <c r="J8" s="236">
        <v>526</v>
      </c>
      <c r="K8" s="236">
        <v>1714</v>
      </c>
      <c r="L8" s="339"/>
    </row>
    <row r="9" spans="1:12" ht="40.5" customHeight="1">
      <c r="A9" s="21" t="s">
        <v>31</v>
      </c>
      <c r="B9" s="158">
        <v>395</v>
      </c>
      <c r="C9" s="158">
        <v>354</v>
      </c>
      <c r="D9" s="122">
        <v>99</v>
      </c>
      <c r="E9" s="122">
        <v>95</v>
      </c>
      <c r="F9" s="122">
        <v>194</v>
      </c>
      <c r="G9" s="122">
        <v>75</v>
      </c>
      <c r="H9" s="122">
        <v>85</v>
      </c>
      <c r="I9" s="122">
        <v>76</v>
      </c>
      <c r="J9" s="122">
        <v>59</v>
      </c>
      <c r="K9" s="122">
        <v>135</v>
      </c>
      <c r="L9" s="339"/>
    </row>
    <row r="10" spans="1:12" ht="40.5" customHeight="1">
      <c r="A10" s="21" t="s">
        <v>52</v>
      </c>
      <c r="B10" s="158">
        <v>552</v>
      </c>
      <c r="C10" s="158">
        <v>706</v>
      </c>
      <c r="D10" s="122">
        <v>182</v>
      </c>
      <c r="E10" s="122">
        <v>172</v>
      </c>
      <c r="F10" s="122">
        <v>354</v>
      </c>
      <c r="G10" s="122">
        <v>194</v>
      </c>
      <c r="H10" s="122">
        <v>158</v>
      </c>
      <c r="I10" s="122">
        <v>189</v>
      </c>
      <c r="J10" s="122">
        <v>176</v>
      </c>
      <c r="K10" s="122">
        <v>365</v>
      </c>
      <c r="L10" s="339"/>
    </row>
    <row r="11" spans="1:12" ht="40.5" customHeight="1">
      <c r="A11" s="78" t="s">
        <v>53</v>
      </c>
      <c r="B11" s="158">
        <v>738</v>
      </c>
      <c r="C11" s="158">
        <v>622</v>
      </c>
      <c r="D11" s="122">
        <v>146</v>
      </c>
      <c r="E11" s="122">
        <v>205</v>
      </c>
      <c r="F11" s="122">
        <v>351</v>
      </c>
      <c r="G11" s="122">
        <v>79</v>
      </c>
      <c r="H11" s="122">
        <v>192</v>
      </c>
      <c r="I11" s="122">
        <v>174</v>
      </c>
      <c r="J11" s="122">
        <v>2</v>
      </c>
      <c r="K11" s="122">
        <v>176</v>
      </c>
      <c r="L11" s="339"/>
    </row>
    <row r="12" spans="1:12" ht="40.5" customHeight="1">
      <c r="A12" s="21" t="s">
        <v>54</v>
      </c>
      <c r="B12" s="158">
        <v>2</v>
      </c>
      <c r="C12" s="158">
        <v>51</v>
      </c>
      <c r="D12" s="159">
        <v>0</v>
      </c>
      <c r="E12" s="192">
        <v>20</v>
      </c>
      <c r="F12" s="192">
        <v>20</v>
      </c>
      <c r="G12" s="159">
        <v>0</v>
      </c>
      <c r="H12" s="122">
        <v>31</v>
      </c>
      <c r="I12" s="159">
        <v>0</v>
      </c>
      <c r="J12" s="159">
        <v>0</v>
      </c>
      <c r="K12" s="159">
        <v>0</v>
      </c>
      <c r="L12" s="339"/>
    </row>
    <row r="13" spans="1:12" ht="40.5" customHeight="1">
      <c r="A13" s="21" t="s">
        <v>259</v>
      </c>
      <c r="B13" s="158">
        <v>2179</v>
      </c>
      <c r="C13" s="158">
        <v>1927</v>
      </c>
      <c r="D13" s="122">
        <v>570</v>
      </c>
      <c r="E13" s="122">
        <v>416</v>
      </c>
      <c r="F13" s="122">
        <v>986</v>
      </c>
      <c r="G13" s="122">
        <v>503</v>
      </c>
      <c r="H13" s="122">
        <v>438</v>
      </c>
      <c r="I13" s="122">
        <v>409</v>
      </c>
      <c r="J13" s="122">
        <v>500</v>
      </c>
      <c r="K13" s="122">
        <v>909</v>
      </c>
      <c r="L13" s="339"/>
    </row>
    <row r="14" spans="1:12" ht="40.5" customHeight="1">
      <c r="A14" s="78" t="s">
        <v>55</v>
      </c>
      <c r="B14" s="158">
        <v>964</v>
      </c>
      <c r="C14" s="158">
        <v>1077</v>
      </c>
      <c r="D14" s="122">
        <v>258</v>
      </c>
      <c r="E14" s="122">
        <v>250</v>
      </c>
      <c r="F14" s="122">
        <v>508</v>
      </c>
      <c r="G14" s="122">
        <v>278</v>
      </c>
      <c r="H14" s="122">
        <v>291</v>
      </c>
      <c r="I14" s="122">
        <v>226</v>
      </c>
      <c r="J14" s="122">
        <v>204</v>
      </c>
      <c r="K14" s="122">
        <v>430</v>
      </c>
      <c r="L14" s="339"/>
    </row>
    <row r="15" spans="1:12" ht="40.5" customHeight="1">
      <c r="A15" s="22" t="s">
        <v>75</v>
      </c>
      <c r="B15" s="160"/>
      <c r="C15" s="160"/>
      <c r="D15" s="132"/>
      <c r="E15" s="132"/>
      <c r="F15" s="132"/>
      <c r="G15" s="132"/>
      <c r="H15" s="132"/>
      <c r="I15" s="189"/>
      <c r="J15" s="189"/>
      <c r="K15" s="189"/>
      <c r="L15" s="339"/>
    </row>
    <row r="16" spans="1:12" ht="40.5" customHeight="1">
      <c r="A16" s="27" t="s">
        <v>106</v>
      </c>
      <c r="B16" s="255">
        <v>525</v>
      </c>
      <c r="C16" s="255">
        <v>597</v>
      </c>
      <c r="D16" s="255">
        <v>151</v>
      </c>
      <c r="E16" s="255">
        <v>132</v>
      </c>
      <c r="F16" s="255">
        <v>283</v>
      </c>
      <c r="G16" s="255">
        <v>171</v>
      </c>
      <c r="H16" s="255">
        <v>143</v>
      </c>
      <c r="I16" s="255">
        <v>91</v>
      </c>
      <c r="J16" s="255">
        <v>95</v>
      </c>
      <c r="K16" s="255">
        <v>186</v>
      </c>
      <c r="L16" s="339"/>
    </row>
    <row r="17" spans="1:12" ht="40.5" customHeight="1">
      <c r="A17" s="27" t="s">
        <v>107</v>
      </c>
      <c r="B17" s="255">
        <v>30</v>
      </c>
      <c r="C17" s="255">
        <v>58</v>
      </c>
      <c r="D17" s="255">
        <v>2</v>
      </c>
      <c r="E17" s="255">
        <v>21</v>
      </c>
      <c r="F17" s="255">
        <v>23</v>
      </c>
      <c r="G17" s="255">
        <v>14</v>
      </c>
      <c r="H17" s="255">
        <v>21</v>
      </c>
      <c r="I17" s="231">
        <v>0</v>
      </c>
      <c r="J17" s="255">
        <v>7</v>
      </c>
      <c r="K17" s="255">
        <v>7</v>
      </c>
      <c r="L17" s="339"/>
    </row>
    <row r="18" spans="1:12" ht="40.5" customHeight="1">
      <c r="A18" s="232" t="s">
        <v>108</v>
      </c>
      <c r="B18" s="233">
        <v>6</v>
      </c>
      <c r="C18" s="233">
        <v>3</v>
      </c>
      <c r="D18" s="233">
        <v>1</v>
      </c>
      <c r="E18" s="234">
        <v>0</v>
      </c>
      <c r="F18" s="233">
        <v>1</v>
      </c>
      <c r="G18" s="233">
        <v>1</v>
      </c>
      <c r="H18" s="233">
        <v>1</v>
      </c>
      <c r="I18" s="233">
        <v>1</v>
      </c>
      <c r="J18" s="233">
        <v>2</v>
      </c>
      <c r="K18" s="233">
        <v>3</v>
      </c>
      <c r="L18" s="339"/>
    </row>
    <row r="19" spans="1:12" ht="18" customHeight="1">
      <c r="A19" s="10" t="s">
        <v>351</v>
      </c>
      <c r="L19" s="339"/>
    </row>
  </sheetData>
  <sheetProtection/>
  <mergeCells count="8">
    <mergeCell ref="A3:A4"/>
    <mergeCell ref="B3:B4"/>
    <mergeCell ref="C3:C4"/>
    <mergeCell ref="L1:L19"/>
    <mergeCell ref="D3:H3"/>
    <mergeCell ref="I3:K3"/>
    <mergeCell ref="A2:K2"/>
    <mergeCell ref="A1:K1"/>
  </mergeCells>
  <printOptions horizontalCentered="1"/>
  <pageMargins left="0.25" right="0.25" top="0.5" bottom="0.5" header="0" footer="0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9">
      <selection activeCell="L19" sqref="L19"/>
    </sheetView>
  </sheetViews>
  <sheetFormatPr defaultColWidth="9.140625" defaultRowHeight="12.75"/>
  <cols>
    <col min="1" max="1" width="48.00390625" style="3" customWidth="1"/>
    <col min="2" max="3" width="11.28125" style="3" customWidth="1"/>
    <col min="4" max="8" width="11.28125" style="8" customWidth="1"/>
    <col min="9" max="11" width="11.28125" style="3" customWidth="1"/>
    <col min="12" max="12" width="6.7109375" style="3" customWidth="1"/>
    <col min="13" max="16384" width="9.140625" style="3" customWidth="1"/>
  </cols>
  <sheetData>
    <row r="1" spans="1:12" ht="18" customHeight="1">
      <c r="A1" s="335" t="s">
        <v>331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9">
        <v>16</v>
      </c>
    </row>
    <row r="2" spans="1:12" ht="18" customHeight="1">
      <c r="A2" s="324" t="s">
        <v>198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39"/>
    </row>
    <row r="3" spans="1:12" ht="34.5" customHeight="1">
      <c r="A3" s="326" t="s">
        <v>48</v>
      </c>
      <c r="B3" s="326" t="s">
        <v>347</v>
      </c>
      <c r="C3" s="326" t="s">
        <v>317</v>
      </c>
      <c r="D3" s="328" t="s">
        <v>317</v>
      </c>
      <c r="E3" s="329"/>
      <c r="F3" s="329"/>
      <c r="G3" s="329"/>
      <c r="H3" s="330"/>
      <c r="I3" s="323" t="s">
        <v>322</v>
      </c>
      <c r="J3" s="323"/>
      <c r="K3" s="323"/>
      <c r="L3" s="339"/>
    </row>
    <row r="4" spans="1:12" ht="34.5" customHeight="1">
      <c r="A4" s="327"/>
      <c r="B4" s="327"/>
      <c r="C4" s="327"/>
      <c r="D4" s="7" t="s">
        <v>350</v>
      </c>
      <c r="E4" s="7" t="s">
        <v>370</v>
      </c>
      <c r="F4" s="253" t="s">
        <v>373</v>
      </c>
      <c r="G4" s="7" t="s">
        <v>371</v>
      </c>
      <c r="H4" s="7" t="s">
        <v>372</v>
      </c>
      <c r="I4" s="7" t="s">
        <v>350</v>
      </c>
      <c r="J4" s="7" t="s">
        <v>370</v>
      </c>
      <c r="K4" s="253" t="s">
        <v>373</v>
      </c>
      <c r="L4" s="339"/>
    </row>
    <row r="5" spans="1:13" ht="34.5" customHeight="1">
      <c r="A5" s="25" t="s">
        <v>56</v>
      </c>
      <c r="B5" s="129">
        <v>2638</v>
      </c>
      <c r="C5" s="129">
        <v>2363</v>
      </c>
      <c r="D5" s="257">
        <v>497</v>
      </c>
      <c r="E5" s="257">
        <v>769</v>
      </c>
      <c r="F5" s="257">
        <v>1266</v>
      </c>
      <c r="G5" s="257">
        <v>577</v>
      </c>
      <c r="H5" s="154">
        <v>520</v>
      </c>
      <c r="I5" s="130">
        <v>524</v>
      </c>
      <c r="J5" s="130">
        <v>303</v>
      </c>
      <c r="K5" s="130">
        <v>827</v>
      </c>
      <c r="L5" s="339"/>
      <c r="M5" s="41"/>
    </row>
    <row r="6" spans="1:13" ht="34.5" customHeight="1">
      <c r="A6" s="22" t="s">
        <v>49</v>
      </c>
      <c r="B6" s="110"/>
      <c r="C6" s="111"/>
      <c r="D6" s="109"/>
      <c r="E6" s="109"/>
      <c r="F6" s="109"/>
      <c r="G6" s="109"/>
      <c r="H6" s="109"/>
      <c r="I6" s="110"/>
      <c r="J6" s="110"/>
      <c r="K6" s="110"/>
      <c r="L6" s="339"/>
      <c r="M6" s="41"/>
    </row>
    <row r="7" spans="1:13" ht="34.5" customHeight="1">
      <c r="A7" s="321" t="s">
        <v>402</v>
      </c>
      <c r="B7" s="156">
        <v>571</v>
      </c>
      <c r="C7" s="156">
        <v>391</v>
      </c>
      <c r="D7" s="156">
        <v>89</v>
      </c>
      <c r="E7" s="156">
        <v>138</v>
      </c>
      <c r="F7" s="156">
        <v>227</v>
      </c>
      <c r="G7" s="156">
        <v>74</v>
      </c>
      <c r="H7" s="156">
        <v>90</v>
      </c>
      <c r="I7" s="157">
        <v>69</v>
      </c>
      <c r="J7" s="157">
        <v>69</v>
      </c>
      <c r="K7" s="157">
        <v>138</v>
      </c>
      <c r="L7" s="339"/>
      <c r="M7" s="41"/>
    </row>
    <row r="8" spans="1:13" ht="34.5" customHeight="1">
      <c r="A8" s="21" t="s">
        <v>26</v>
      </c>
      <c r="B8" s="129">
        <v>2965</v>
      </c>
      <c r="C8" s="129">
        <v>2611</v>
      </c>
      <c r="D8" s="129">
        <v>791</v>
      </c>
      <c r="E8" s="129">
        <v>651</v>
      </c>
      <c r="F8" s="129">
        <v>1442</v>
      </c>
      <c r="G8" s="129">
        <v>619</v>
      </c>
      <c r="H8" s="130">
        <v>550</v>
      </c>
      <c r="I8" s="130">
        <v>530</v>
      </c>
      <c r="J8" s="130">
        <v>368</v>
      </c>
      <c r="K8" s="130">
        <v>898</v>
      </c>
      <c r="L8" s="339"/>
      <c r="M8" s="41"/>
    </row>
    <row r="9" spans="1:13" ht="34.5" customHeight="1">
      <c r="A9" s="22" t="s">
        <v>49</v>
      </c>
      <c r="B9" s="108"/>
      <c r="C9" s="108"/>
      <c r="D9" s="109"/>
      <c r="E9" s="109"/>
      <c r="F9" s="109"/>
      <c r="G9" s="109"/>
      <c r="H9" s="109"/>
      <c r="I9" s="110"/>
      <c r="J9" s="110"/>
      <c r="K9" s="110"/>
      <c r="L9" s="339"/>
      <c r="M9" s="41"/>
    </row>
    <row r="10" spans="1:13" ht="34.5" customHeight="1">
      <c r="A10" s="26" t="s">
        <v>94</v>
      </c>
      <c r="B10" s="156">
        <v>451</v>
      </c>
      <c r="C10" s="156">
        <v>548</v>
      </c>
      <c r="D10" s="156">
        <v>109</v>
      </c>
      <c r="E10" s="156">
        <v>173</v>
      </c>
      <c r="F10" s="156">
        <v>282</v>
      </c>
      <c r="G10" s="156">
        <v>162</v>
      </c>
      <c r="H10" s="156">
        <v>104</v>
      </c>
      <c r="I10" s="157">
        <v>125</v>
      </c>
      <c r="J10" s="157">
        <v>106</v>
      </c>
      <c r="K10" s="157">
        <v>231</v>
      </c>
      <c r="L10" s="339"/>
      <c r="M10" s="41"/>
    </row>
    <row r="11" spans="1:13" ht="34.5" customHeight="1">
      <c r="A11" s="23" t="s">
        <v>90</v>
      </c>
      <c r="B11" s="156">
        <v>24</v>
      </c>
      <c r="C11" s="156">
        <v>20</v>
      </c>
      <c r="D11" s="156">
        <v>3</v>
      </c>
      <c r="E11" s="156">
        <v>5</v>
      </c>
      <c r="F11" s="156">
        <v>8</v>
      </c>
      <c r="G11" s="156">
        <v>7</v>
      </c>
      <c r="H11" s="156">
        <v>5</v>
      </c>
      <c r="I11" s="157">
        <v>2</v>
      </c>
      <c r="J11" s="157">
        <v>2</v>
      </c>
      <c r="K11" s="157">
        <v>4</v>
      </c>
      <c r="L11" s="339"/>
      <c r="M11" s="41"/>
    </row>
    <row r="12" spans="1:13" ht="34.5" customHeight="1">
      <c r="A12" s="26" t="s">
        <v>95</v>
      </c>
      <c r="B12" s="156">
        <v>81</v>
      </c>
      <c r="C12" s="156">
        <v>78</v>
      </c>
      <c r="D12" s="156">
        <v>19</v>
      </c>
      <c r="E12" s="156">
        <v>20</v>
      </c>
      <c r="F12" s="156">
        <v>39</v>
      </c>
      <c r="G12" s="156">
        <v>18</v>
      </c>
      <c r="H12" s="156">
        <v>21</v>
      </c>
      <c r="I12" s="157">
        <v>21</v>
      </c>
      <c r="J12" s="157">
        <v>12</v>
      </c>
      <c r="K12" s="157">
        <v>33</v>
      </c>
      <c r="L12" s="339"/>
      <c r="M12" s="41"/>
    </row>
    <row r="13" spans="1:13" ht="34.5" customHeight="1">
      <c r="A13" s="23" t="s">
        <v>96</v>
      </c>
      <c r="B13" s="156">
        <v>134</v>
      </c>
      <c r="C13" s="156">
        <v>18</v>
      </c>
      <c r="D13" s="156">
        <v>2</v>
      </c>
      <c r="E13" s="156">
        <v>7</v>
      </c>
      <c r="F13" s="156">
        <v>9</v>
      </c>
      <c r="G13" s="156">
        <v>6</v>
      </c>
      <c r="H13" s="156">
        <v>3</v>
      </c>
      <c r="I13" s="157">
        <v>3</v>
      </c>
      <c r="J13" s="157">
        <v>3</v>
      </c>
      <c r="K13" s="157">
        <v>6</v>
      </c>
      <c r="L13" s="339"/>
      <c r="M13" s="41"/>
    </row>
    <row r="14" spans="1:13" ht="34.5" customHeight="1">
      <c r="A14" s="23" t="s">
        <v>97</v>
      </c>
      <c r="B14" s="156">
        <v>84</v>
      </c>
      <c r="C14" s="156">
        <v>88</v>
      </c>
      <c r="D14" s="156">
        <v>34</v>
      </c>
      <c r="E14" s="156">
        <v>16</v>
      </c>
      <c r="F14" s="156">
        <v>50</v>
      </c>
      <c r="G14" s="156">
        <v>22</v>
      </c>
      <c r="H14" s="156">
        <v>16</v>
      </c>
      <c r="I14" s="157">
        <v>18</v>
      </c>
      <c r="J14" s="157">
        <v>11</v>
      </c>
      <c r="K14" s="157">
        <v>29</v>
      </c>
      <c r="L14" s="339"/>
      <c r="M14" s="41"/>
    </row>
    <row r="15" spans="1:13" ht="34.5" customHeight="1">
      <c r="A15" s="26" t="s">
        <v>98</v>
      </c>
      <c r="B15" s="156">
        <v>84</v>
      </c>
      <c r="C15" s="156">
        <v>64</v>
      </c>
      <c r="D15" s="156">
        <v>6</v>
      </c>
      <c r="E15" s="156">
        <v>24</v>
      </c>
      <c r="F15" s="156">
        <v>30</v>
      </c>
      <c r="G15" s="156">
        <v>11</v>
      </c>
      <c r="H15" s="156">
        <v>23</v>
      </c>
      <c r="I15" s="157">
        <v>9</v>
      </c>
      <c r="J15" s="157">
        <v>1</v>
      </c>
      <c r="K15" s="157">
        <v>10</v>
      </c>
      <c r="L15" s="339"/>
      <c r="M15" s="41"/>
    </row>
    <row r="16" spans="1:13" ht="34.5" customHeight="1">
      <c r="A16" s="26" t="s">
        <v>99</v>
      </c>
      <c r="B16" s="156">
        <v>33</v>
      </c>
      <c r="C16" s="156">
        <v>24</v>
      </c>
      <c r="D16" s="156">
        <v>7</v>
      </c>
      <c r="E16" s="156">
        <v>6</v>
      </c>
      <c r="F16" s="156">
        <v>13</v>
      </c>
      <c r="G16" s="156">
        <v>6</v>
      </c>
      <c r="H16" s="156">
        <v>5</v>
      </c>
      <c r="I16" s="157">
        <v>4</v>
      </c>
      <c r="J16" s="157">
        <v>6</v>
      </c>
      <c r="K16" s="157">
        <v>10</v>
      </c>
      <c r="L16" s="339"/>
      <c r="M16" s="41"/>
    </row>
    <row r="17" spans="1:13" ht="34.5" customHeight="1">
      <c r="A17" s="91" t="s">
        <v>114</v>
      </c>
      <c r="B17" s="201">
        <v>276</v>
      </c>
      <c r="C17" s="153">
        <v>59</v>
      </c>
      <c r="D17" s="153">
        <v>15</v>
      </c>
      <c r="E17" s="153">
        <v>16</v>
      </c>
      <c r="F17" s="153">
        <v>31</v>
      </c>
      <c r="G17" s="153">
        <v>16</v>
      </c>
      <c r="H17" s="153">
        <v>12</v>
      </c>
      <c r="I17" s="153">
        <v>1</v>
      </c>
      <c r="J17" s="153">
        <v>15</v>
      </c>
      <c r="K17" s="153">
        <v>16</v>
      </c>
      <c r="L17" s="339"/>
      <c r="M17" s="41"/>
    </row>
    <row r="18" spans="1:12" ht="18" customHeight="1">
      <c r="A18" s="10" t="s">
        <v>351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339"/>
    </row>
    <row r="19" spans="9:10" ht="12.75">
      <c r="I19" s="12"/>
      <c r="J19" s="12"/>
    </row>
    <row r="21" ht="12.75">
      <c r="J21" s="12"/>
    </row>
  </sheetData>
  <sheetProtection/>
  <mergeCells count="8">
    <mergeCell ref="A3:A4"/>
    <mergeCell ref="B3:B4"/>
    <mergeCell ref="C3:C4"/>
    <mergeCell ref="L1:L18"/>
    <mergeCell ref="D3:H3"/>
    <mergeCell ref="A2:K2"/>
    <mergeCell ref="I3:K3"/>
    <mergeCell ref="A1:K1"/>
  </mergeCells>
  <printOptions horizontalCentered="1"/>
  <pageMargins left="0.25" right="0.25" top="0.5" bottom="0.5" header="0" footer="0"/>
  <pageSetup fitToHeight="1" fitToWidth="1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4">
      <selection activeCell="L25" sqref="L25"/>
    </sheetView>
  </sheetViews>
  <sheetFormatPr defaultColWidth="9.140625" defaultRowHeight="12.75"/>
  <cols>
    <col min="1" max="1" width="46.00390625" style="43" customWidth="1"/>
    <col min="2" max="3" width="12.7109375" style="43" customWidth="1"/>
    <col min="4" max="8" width="12.7109375" style="90" customWidth="1"/>
    <col min="9" max="11" width="12.7109375" style="43" customWidth="1"/>
    <col min="12" max="12" width="6.7109375" style="43" customWidth="1"/>
    <col min="13" max="16384" width="9.140625" style="43" customWidth="1"/>
  </cols>
  <sheetData>
    <row r="1" spans="1:12" ht="18" customHeight="1">
      <c r="A1" s="340" t="s">
        <v>332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22">
        <v>17</v>
      </c>
    </row>
    <row r="2" spans="1:12" ht="18" customHeight="1">
      <c r="A2" s="324" t="s">
        <v>198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2"/>
    </row>
    <row r="3" spans="1:12" ht="34.5" customHeight="1">
      <c r="A3" s="326" t="s">
        <v>48</v>
      </c>
      <c r="B3" s="326" t="s">
        <v>347</v>
      </c>
      <c r="C3" s="326" t="s">
        <v>317</v>
      </c>
      <c r="D3" s="328" t="s">
        <v>317</v>
      </c>
      <c r="E3" s="329"/>
      <c r="F3" s="329"/>
      <c r="G3" s="329"/>
      <c r="H3" s="330"/>
      <c r="I3" s="323" t="s">
        <v>322</v>
      </c>
      <c r="J3" s="323"/>
      <c r="K3" s="323"/>
      <c r="L3" s="322"/>
    </row>
    <row r="4" spans="1:12" ht="34.5" customHeight="1">
      <c r="A4" s="327"/>
      <c r="B4" s="327"/>
      <c r="C4" s="327"/>
      <c r="D4" s="7" t="s">
        <v>350</v>
      </c>
      <c r="E4" s="7" t="s">
        <v>370</v>
      </c>
      <c r="F4" s="253" t="s">
        <v>373</v>
      </c>
      <c r="G4" s="7" t="s">
        <v>371</v>
      </c>
      <c r="H4" s="7" t="s">
        <v>372</v>
      </c>
      <c r="I4" s="7" t="s">
        <v>350</v>
      </c>
      <c r="J4" s="7" t="s">
        <v>370</v>
      </c>
      <c r="K4" s="253" t="s">
        <v>373</v>
      </c>
      <c r="L4" s="322"/>
    </row>
    <row r="5" spans="1:19" s="44" customFormat="1" ht="30" customHeight="1">
      <c r="A5" s="84" t="s">
        <v>76</v>
      </c>
      <c r="B5" s="162">
        <v>12867</v>
      </c>
      <c r="C5" s="162">
        <v>10548</v>
      </c>
      <c r="D5" s="162">
        <v>2991</v>
      </c>
      <c r="E5" s="162">
        <v>2691</v>
      </c>
      <c r="F5" s="162">
        <v>5682</v>
      </c>
      <c r="G5" s="162">
        <v>2365</v>
      </c>
      <c r="H5" s="163">
        <v>2501</v>
      </c>
      <c r="I5" s="163">
        <v>2666</v>
      </c>
      <c r="J5" s="163">
        <v>1793</v>
      </c>
      <c r="K5" s="163">
        <v>4459</v>
      </c>
      <c r="L5" s="322"/>
      <c r="M5" s="237"/>
      <c r="N5" s="237"/>
      <c r="O5" s="237"/>
      <c r="P5" s="237"/>
      <c r="Q5" s="237"/>
      <c r="R5" s="237"/>
      <c r="S5" s="237"/>
    </row>
    <row r="6" spans="1:20" ht="30" customHeight="1">
      <c r="A6" s="21" t="s">
        <v>27</v>
      </c>
      <c r="B6" s="164">
        <v>5571</v>
      </c>
      <c r="C6" s="164">
        <v>4248</v>
      </c>
      <c r="D6" s="165">
        <v>1198</v>
      </c>
      <c r="E6" s="165">
        <v>1091</v>
      </c>
      <c r="F6" s="165">
        <v>2289</v>
      </c>
      <c r="G6" s="165">
        <v>867</v>
      </c>
      <c r="H6" s="165">
        <v>1092</v>
      </c>
      <c r="I6" s="165">
        <v>1328</v>
      </c>
      <c r="J6" s="165">
        <v>728</v>
      </c>
      <c r="K6" s="165">
        <v>2056</v>
      </c>
      <c r="L6" s="322"/>
      <c r="M6" s="45"/>
      <c r="N6" s="45"/>
      <c r="O6" s="45"/>
      <c r="P6" s="45"/>
      <c r="Q6" s="45"/>
      <c r="R6" s="45"/>
      <c r="S6" s="45"/>
      <c r="T6" s="45"/>
    </row>
    <row r="7" spans="1:12" ht="30" customHeight="1">
      <c r="A7" s="22" t="s">
        <v>49</v>
      </c>
      <c r="B7" s="197"/>
      <c r="C7" s="197"/>
      <c r="D7" s="139"/>
      <c r="E7" s="139"/>
      <c r="F7" s="139"/>
      <c r="G7" s="139"/>
      <c r="H7" s="139"/>
      <c r="I7" s="139"/>
      <c r="J7" s="139"/>
      <c r="K7" s="139"/>
      <c r="L7" s="322"/>
    </row>
    <row r="8" spans="1:12" ht="30" customHeight="1">
      <c r="A8" s="23" t="s">
        <v>85</v>
      </c>
      <c r="B8" s="166"/>
      <c r="C8" s="166"/>
      <c r="D8" s="167"/>
      <c r="E8" s="167"/>
      <c r="F8" s="167"/>
      <c r="G8" s="167"/>
      <c r="H8" s="167"/>
      <c r="I8" s="218"/>
      <c r="J8" s="218"/>
      <c r="K8" s="218"/>
      <c r="L8" s="322"/>
    </row>
    <row r="9" spans="1:12" ht="30" customHeight="1">
      <c r="A9" s="23" t="s">
        <v>51</v>
      </c>
      <c r="B9" s="168">
        <v>55321</v>
      </c>
      <c r="C9" s="168">
        <v>44887</v>
      </c>
      <c r="D9" s="169">
        <v>9936</v>
      </c>
      <c r="E9" s="169">
        <v>11906</v>
      </c>
      <c r="F9" s="169">
        <v>21842</v>
      </c>
      <c r="G9" s="169">
        <v>11307</v>
      </c>
      <c r="H9" s="169">
        <v>11738</v>
      </c>
      <c r="I9" s="169">
        <v>15214</v>
      </c>
      <c r="J9" s="169">
        <v>6829</v>
      </c>
      <c r="K9" s="169">
        <v>22043</v>
      </c>
      <c r="L9" s="322"/>
    </row>
    <row r="10" spans="1:12" ht="30" customHeight="1">
      <c r="A10" s="23" t="s">
        <v>392</v>
      </c>
      <c r="B10" s="168">
        <v>4280</v>
      </c>
      <c r="C10" s="168">
        <v>3525</v>
      </c>
      <c r="D10" s="169">
        <v>829</v>
      </c>
      <c r="E10" s="169">
        <v>976</v>
      </c>
      <c r="F10" s="169">
        <v>1805</v>
      </c>
      <c r="G10" s="169">
        <v>801</v>
      </c>
      <c r="H10" s="169">
        <v>919</v>
      </c>
      <c r="I10" s="169">
        <v>1176</v>
      </c>
      <c r="J10" s="169">
        <v>520</v>
      </c>
      <c r="K10" s="169">
        <v>1696</v>
      </c>
      <c r="L10" s="322"/>
    </row>
    <row r="11" spans="1:12" ht="30" customHeight="1">
      <c r="A11" s="21" t="s">
        <v>31</v>
      </c>
      <c r="B11" s="164">
        <v>340</v>
      </c>
      <c r="C11" s="164">
        <v>324</v>
      </c>
      <c r="D11" s="170">
        <v>92</v>
      </c>
      <c r="E11" s="170">
        <v>88</v>
      </c>
      <c r="F11" s="170">
        <v>180</v>
      </c>
      <c r="G11" s="170">
        <v>68</v>
      </c>
      <c r="H11" s="165">
        <v>76</v>
      </c>
      <c r="I11" s="165">
        <v>69</v>
      </c>
      <c r="J11" s="165">
        <v>56</v>
      </c>
      <c r="K11" s="165">
        <v>125</v>
      </c>
      <c r="L11" s="322"/>
    </row>
    <row r="12" spans="1:12" ht="30" customHeight="1">
      <c r="A12" s="21" t="s">
        <v>52</v>
      </c>
      <c r="B12" s="164">
        <v>534</v>
      </c>
      <c r="C12" s="164">
        <v>676</v>
      </c>
      <c r="D12" s="170">
        <v>174</v>
      </c>
      <c r="E12" s="170">
        <v>166</v>
      </c>
      <c r="F12" s="170">
        <v>340</v>
      </c>
      <c r="G12" s="170">
        <v>189</v>
      </c>
      <c r="H12" s="165">
        <v>147</v>
      </c>
      <c r="I12" s="165">
        <v>173</v>
      </c>
      <c r="J12" s="165">
        <v>160</v>
      </c>
      <c r="K12" s="165">
        <v>333</v>
      </c>
      <c r="L12" s="322"/>
    </row>
    <row r="13" spans="1:12" ht="30" customHeight="1">
      <c r="A13" s="21" t="s">
        <v>53</v>
      </c>
      <c r="B13" s="164">
        <v>716</v>
      </c>
      <c r="C13" s="164">
        <v>615</v>
      </c>
      <c r="D13" s="170">
        <v>144</v>
      </c>
      <c r="E13" s="170">
        <v>204</v>
      </c>
      <c r="F13" s="170">
        <v>348</v>
      </c>
      <c r="G13" s="170">
        <v>77</v>
      </c>
      <c r="H13" s="165">
        <v>190</v>
      </c>
      <c r="I13" s="165">
        <v>149</v>
      </c>
      <c r="J13" s="165">
        <v>1</v>
      </c>
      <c r="K13" s="165">
        <v>150</v>
      </c>
      <c r="L13" s="322"/>
    </row>
    <row r="14" spans="1:12" ht="30" customHeight="1">
      <c r="A14" s="21" t="s">
        <v>54</v>
      </c>
      <c r="B14" s="195">
        <v>0</v>
      </c>
      <c r="C14" s="170">
        <v>48</v>
      </c>
      <c r="D14" s="195">
        <v>0</v>
      </c>
      <c r="E14" s="170">
        <v>18</v>
      </c>
      <c r="F14" s="170">
        <v>18</v>
      </c>
      <c r="G14" s="195">
        <v>0</v>
      </c>
      <c r="H14" s="165">
        <v>30</v>
      </c>
      <c r="I14" s="195">
        <v>0</v>
      </c>
      <c r="J14" s="195">
        <v>0</v>
      </c>
      <c r="K14" s="195">
        <v>0</v>
      </c>
      <c r="L14" s="322"/>
    </row>
    <row r="15" spans="1:12" ht="30" customHeight="1">
      <c r="A15" s="21" t="s">
        <v>259</v>
      </c>
      <c r="B15" s="164">
        <v>1859</v>
      </c>
      <c r="C15" s="164">
        <v>1562</v>
      </c>
      <c r="D15" s="170">
        <v>499</v>
      </c>
      <c r="E15" s="170">
        <v>341</v>
      </c>
      <c r="F15" s="170">
        <v>840</v>
      </c>
      <c r="G15" s="170">
        <v>405</v>
      </c>
      <c r="H15" s="165">
        <v>317</v>
      </c>
      <c r="I15" s="165">
        <v>345</v>
      </c>
      <c r="J15" s="165">
        <v>418</v>
      </c>
      <c r="K15" s="165">
        <v>763</v>
      </c>
      <c r="L15" s="322"/>
    </row>
    <row r="16" spans="1:12" ht="30" customHeight="1">
      <c r="A16" s="78" t="s">
        <v>55</v>
      </c>
      <c r="B16" s="164">
        <v>259</v>
      </c>
      <c r="C16" s="164">
        <v>298</v>
      </c>
      <c r="D16" s="170">
        <v>64</v>
      </c>
      <c r="E16" s="170">
        <v>77</v>
      </c>
      <c r="F16" s="170">
        <v>141</v>
      </c>
      <c r="G16" s="170">
        <v>63</v>
      </c>
      <c r="H16" s="165">
        <v>94</v>
      </c>
      <c r="I16" s="165">
        <v>84</v>
      </c>
      <c r="J16" s="165">
        <v>59</v>
      </c>
      <c r="K16" s="165">
        <v>143</v>
      </c>
      <c r="L16" s="322"/>
    </row>
    <row r="17" spans="1:12" ht="30" customHeight="1">
      <c r="A17" s="21" t="s">
        <v>56</v>
      </c>
      <c r="B17" s="164">
        <v>1450</v>
      </c>
      <c r="C17" s="164">
        <v>965</v>
      </c>
      <c r="D17" s="170">
        <v>288</v>
      </c>
      <c r="E17" s="170">
        <v>260</v>
      </c>
      <c r="F17" s="170">
        <v>548</v>
      </c>
      <c r="G17" s="170">
        <v>235</v>
      </c>
      <c r="H17" s="165">
        <v>182</v>
      </c>
      <c r="I17" s="165">
        <v>160</v>
      </c>
      <c r="J17" s="165">
        <v>117</v>
      </c>
      <c r="K17" s="165">
        <v>277</v>
      </c>
      <c r="L17" s="322"/>
    </row>
    <row r="18" spans="1:12" ht="30" customHeight="1">
      <c r="A18" s="22" t="s">
        <v>49</v>
      </c>
      <c r="B18" s="164"/>
      <c r="C18" s="164"/>
      <c r="D18" s="167"/>
      <c r="E18" s="167"/>
      <c r="F18" s="167"/>
      <c r="G18" s="167"/>
      <c r="H18" s="165"/>
      <c r="I18" s="165"/>
      <c r="J18" s="165"/>
      <c r="K18" s="165"/>
      <c r="L18" s="322"/>
    </row>
    <row r="19" spans="1:12" ht="30" customHeight="1">
      <c r="A19" s="78" t="s">
        <v>249</v>
      </c>
      <c r="B19" s="171">
        <v>405</v>
      </c>
      <c r="C19" s="171">
        <v>217</v>
      </c>
      <c r="D19" s="172">
        <v>55</v>
      </c>
      <c r="E19" s="172">
        <v>68</v>
      </c>
      <c r="F19" s="172">
        <v>123</v>
      </c>
      <c r="G19" s="172">
        <v>27</v>
      </c>
      <c r="H19" s="219">
        <v>67</v>
      </c>
      <c r="I19" s="219">
        <v>53</v>
      </c>
      <c r="J19" s="219">
        <v>35</v>
      </c>
      <c r="K19" s="219">
        <v>88</v>
      </c>
      <c r="L19" s="322"/>
    </row>
    <row r="20" spans="1:12" ht="30" customHeight="1">
      <c r="A20" s="21" t="s">
        <v>26</v>
      </c>
      <c r="B20" s="164">
        <v>2138</v>
      </c>
      <c r="C20" s="164">
        <v>1812</v>
      </c>
      <c r="D20" s="170">
        <v>532</v>
      </c>
      <c r="E20" s="170">
        <v>446</v>
      </c>
      <c r="F20" s="170">
        <v>978</v>
      </c>
      <c r="G20" s="170">
        <v>461</v>
      </c>
      <c r="H20" s="165">
        <v>373</v>
      </c>
      <c r="I20" s="165">
        <v>358</v>
      </c>
      <c r="J20" s="165">
        <v>254</v>
      </c>
      <c r="K20" s="165">
        <v>612</v>
      </c>
      <c r="L20" s="322"/>
    </row>
    <row r="21" spans="1:12" ht="30" customHeight="1">
      <c r="A21" s="22" t="s">
        <v>49</v>
      </c>
      <c r="B21" s="171"/>
      <c r="C21" s="171"/>
      <c r="D21" s="167"/>
      <c r="E21" s="167"/>
      <c r="F21" s="167"/>
      <c r="G21" s="167"/>
      <c r="H21" s="165"/>
      <c r="I21" s="219"/>
      <c r="J21" s="219"/>
      <c r="K21" s="219"/>
      <c r="L21" s="322"/>
    </row>
    <row r="22" spans="1:12" ht="30" customHeight="1">
      <c r="A22" s="26" t="s">
        <v>100</v>
      </c>
      <c r="B22" s="168">
        <v>384</v>
      </c>
      <c r="C22" s="168">
        <v>443</v>
      </c>
      <c r="D22" s="169">
        <v>103</v>
      </c>
      <c r="E22" s="169">
        <v>100</v>
      </c>
      <c r="F22" s="169">
        <v>203</v>
      </c>
      <c r="G22" s="169">
        <v>150</v>
      </c>
      <c r="H22" s="169">
        <v>90</v>
      </c>
      <c r="I22" s="169">
        <v>113</v>
      </c>
      <c r="J22" s="169">
        <v>100</v>
      </c>
      <c r="K22" s="169">
        <v>213</v>
      </c>
      <c r="L22" s="322"/>
    </row>
    <row r="23" spans="1:12" ht="30" customHeight="1">
      <c r="A23" s="91" t="s">
        <v>64</v>
      </c>
      <c r="B23" s="173">
        <v>0</v>
      </c>
      <c r="C23" s="173">
        <v>0</v>
      </c>
      <c r="D23" s="173">
        <v>0</v>
      </c>
      <c r="E23" s="173">
        <v>0</v>
      </c>
      <c r="F23" s="173">
        <v>0</v>
      </c>
      <c r="G23" s="173">
        <v>0</v>
      </c>
      <c r="H23" s="173">
        <v>0</v>
      </c>
      <c r="I23" s="173">
        <v>0</v>
      </c>
      <c r="J23" s="173">
        <v>0</v>
      </c>
      <c r="K23" s="173">
        <v>0</v>
      </c>
      <c r="L23" s="322"/>
    </row>
    <row r="24" spans="1:12" ht="18" customHeight="1">
      <c r="A24" s="10" t="s">
        <v>351</v>
      </c>
      <c r="B24" s="3"/>
      <c r="C24" s="3"/>
      <c r="D24" s="63"/>
      <c r="E24" s="63"/>
      <c r="F24" s="63"/>
      <c r="G24" s="63"/>
      <c r="H24" s="63"/>
      <c r="I24" s="3"/>
      <c r="J24" s="3"/>
      <c r="K24" s="3"/>
      <c r="L24" s="322"/>
    </row>
  </sheetData>
  <sheetProtection/>
  <mergeCells count="8">
    <mergeCell ref="L1:L24"/>
    <mergeCell ref="A3:A4"/>
    <mergeCell ref="B3:B4"/>
    <mergeCell ref="C3:C4"/>
    <mergeCell ref="D3:H3"/>
    <mergeCell ref="I3:K3"/>
    <mergeCell ref="A2:K2"/>
    <mergeCell ref="A1:K1"/>
  </mergeCells>
  <printOptions horizontalCentered="1"/>
  <pageMargins left="0.25" right="0.25" top="0.5" bottom="0.5" header="0" footer="0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Trade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statistical office</dc:creator>
  <cp:keywords/>
  <dc:description/>
  <cp:lastModifiedBy>Bhavna Ramjus</cp:lastModifiedBy>
  <cp:lastPrinted>2020-08-28T06:11:49Z</cp:lastPrinted>
  <dcterms:created xsi:type="dcterms:W3CDTF">1998-09-29T05:43:58Z</dcterms:created>
  <dcterms:modified xsi:type="dcterms:W3CDTF">2020-08-28T08:54:45Z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233200.000000000</vt:lpwstr>
  </property>
  <property fmtid="{D5CDD505-2E9C-101B-9397-08002B2CF9AE}" pid="6" name="_SourceUr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