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755" activeTab="0"/>
  </bookViews>
  <sheets>
    <sheet name="Table 1 A" sheetId="1" r:id="rId1"/>
    <sheet name="Table 1B" sheetId="2" r:id="rId2"/>
    <sheet name="Table 2" sheetId="3" r:id="rId3"/>
    <sheet name="Table 3" sheetId="4" r:id="rId4"/>
    <sheet name="tab4 disag cpi by div and g " sheetId="5" r:id="rId5"/>
    <sheet name="Table 5" sheetId="6" r:id="rId6"/>
  </sheets>
  <definedNames>
    <definedName name="_xlnm.Print_Titles" localSheetId="2">'Table 2'!$1:$2</definedName>
  </definedNames>
  <calcPr fullCalcOnLoad="1"/>
</workbook>
</file>

<file path=xl/sharedStrings.xml><?xml version="1.0" encoding="utf-8"?>
<sst xmlns="http://schemas.openxmlformats.org/spreadsheetml/2006/main" count="188" uniqueCount="175">
  <si>
    <t>Month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</si>
  <si>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</si>
  <si>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</si>
  <si>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</si>
  <si>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</si>
  <si>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</si>
  <si>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</si>
  <si>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</si>
  <si>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</si>
  <si>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</si>
  <si>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</si>
  <si>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</si>
  <si>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</si>
  <si>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Yearly average</t>
  </si>
  <si>
    <t>Annual change (%)</t>
  </si>
  <si>
    <t>(Inflation rate)</t>
  </si>
  <si>
    <t xml:space="preserve">      Commodity</t>
  </si>
  <si>
    <t>Division</t>
  </si>
  <si>
    <t>Description</t>
  </si>
  <si>
    <t>Weight</t>
  </si>
  <si>
    <t>01</t>
  </si>
  <si>
    <t>Food and non-alcoholic beverages</t>
  </si>
  <si>
    <t>02</t>
  </si>
  <si>
    <t>Alcoholic beverages and tobacco</t>
  </si>
  <si>
    <t>03</t>
  </si>
  <si>
    <t>Clothing and footwear</t>
  </si>
  <si>
    <t>04</t>
  </si>
  <si>
    <t>Housing, water, electricity, gas and other fuels</t>
  </si>
  <si>
    <t>05</t>
  </si>
  <si>
    <t>Furnishings, household equipment and routine household maintenance</t>
  </si>
  <si>
    <t>06</t>
  </si>
  <si>
    <t>Health</t>
  </si>
  <si>
    <t>07</t>
  </si>
  <si>
    <t>Transport</t>
  </si>
  <si>
    <t>08</t>
  </si>
  <si>
    <t>Communication</t>
  </si>
  <si>
    <t>09</t>
  </si>
  <si>
    <t>Recreation and culture</t>
  </si>
  <si>
    <t>10</t>
  </si>
  <si>
    <t>Education</t>
  </si>
  <si>
    <t>11</t>
  </si>
  <si>
    <t>Restaurants and hotels</t>
  </si>
  <si>
    <t>12</t>
  </si>
  <si>
    <t>Miscellaneous goods and services</t>
  </si>
  <si>
    <t>( Base : July 2006 - June 2007 = 100 )</t>
  </si>
  <si>
    <t>Group 1 - Food</t>
  </si>
  <si>
    <t>Group 2 - Non-alcoholic beverages</t>
  </si>
  <si>
    <t>Group 1 - Alcoholic beverages</t>
  </si>
  <si>
    <t>Group 2 - Tobacco</t>
  </si>
  <si>
    <t>Group 1 - Clothing</t>
  </si>
  <si>
    <t>Group 2 - Footwear</t>
  </si>
  <si>
    <t>Group 1 - Actual rentals for housing</t>
  </si>
  <si>
    <t>Group 2 - Mortgage interest on housing loan</t>
  </si>
  <si>
    <t>Group 3 - Maintenance and repair of the dwelling</t>
  </si>
  <si>
    <t>Group 4 - Water supply and miscellaneous services relating to the dwelling</t>
  </si>
  <si>
    <t>Group 5 - Electricity, gas and other fuels</t>
  </si>
  <si>
    <t>Group 1 - Furniture and furnishings, carpets and other floor coverings</t>
  </si>
  <si>
    <t>Group 2 - Household textiles</t>
  </si>
  <si>
    <t>Group 3 - Household appliances</t>
  </si>
  <si>
    <t>Group 4 - Glassware, tableware and household utensils</t>
  </si>
  <si>
    <t>Group 5 - Tools and equipment for house and garden</t>
  </si>
  <si>
    <t>Group 6 - Goods and services for routine household maintenance</t>
  </si>
  <si>
    <t>Group 1 - Medical products, appliances and equipment</t>
  </si>
  <si>
    <t>Group 2 - Outpatient services</t>
  </si>
  <si>
    <t>Group 3 - Hospital services</t>
  </si>
  <si>
    <t>Group 1 - Purchase of vehicles</t>
  </si>
  <si>
    <t>Group 2 - Operation of personal transport equipment</t>
  </si>
  <si>
    <t>Group 3 - Transport services</t>
  </si>
  <si>
    <t>Group 2 - Telephone and telefax equipment</t>
  </si>
  <si>
    <t>Group 3 - Telephone and telefax services</t>
  </si>
  <si>
    <t>Group 1 - Audio-visual, photographic and information processing equipment</t>
  </si>
  <si>
    <t>Group 3 - Other recreational items and equipment, gardens and pets</t>
  </si>
  <si>
    <t>Group 4 - Recreational and cultural services</t>
  </si>
  <si>
    <t>Group 5 - Newspapers, books and stationery</t>
  </si>
  <si>
    <t>Group 2 - Secondary education</t>
  </si>
  <si>
    <t>Group 3 - Post-secondary and non-tertiary education</t>
  </si>
  <si>
    <t>Group 4 - Tertiary education</t>
  </si>
  <si>
    <t>Group 5 - Education not definable by level</t>
  </si>
  <si>
    <t>Group 1 - Catering services</t>
  </si>
  <si>
    <t>Group 1 - Personal care</t>
  </si>
  <si>
    <t>Group 3 - Personal effects, not elsewhere classified</t>
  </si>
  <si>
    <t>Group 4 - Social protection</t>
  </si>
  <si>
    <t>Group 5 - Insurance</t>
  </si>
  <si>
    <t>Group 7 - Other services not elsewhere classified</t>
  </si>
  <si>
    <t>Group 2 - Accomodation services</t>
  </si>
  <si>
    <t xml:space="preserve">Division 01 - Food and non alcoholic beverages </t>
  </si>
  <si>
    <t xml:space="preserve">Division 02 - Alcoholic beverages and tobacco </t>
  </si>
  <si>
    <t xml:space="preserve">Division 03 - Clothing and footwear </t>
  </si>
  <si>
    <t xml:space="preserve">Division 04 - Housing, water, electricity, gas and other fuels </t>
  </si>
  <si>
    <t xml:space="preserve">Division 06 - Health </t>
  </si>
  <si>
    <t xml:space="preserve">Division 07 - Transport </t>
  </si>
  <si>
    <t xml:space="preserve">Division 08 - Communication </t>
  </si>
  <si>
    <t xml:space="preserve">Division 10 - Education </t>
  </si>
  <si>
    <t xml:space="preserve">Division 11 - Restaurants and hotels </t>
  </si>
  <si>
    <t xml:space="preserve">Division 12 - Miscellaneous goods and services </t>
  </si>
  <si>
    <t>All divisions</t>
  </si>
  <si>
    <t>Contribution to change in overall index point</t>
  </si>
  <si>
    <t>All Divisions</t>
  </si>
  <si>
    <t xml:space="preserve">Division 09 - Recreation and culture </t>
  </si>
  <si>
    <t xml:space="preserve">Division 05 - Furnishings, household equipment and routine household maintenance </t>
  </si>
  <si>
    <t>Group 1 - Pre-primary and primary education</t>
  </si>
  <si>
    <t>Inflation rate</t>
  </si>
  <si>
    <t>2000/01</t>
  </si>
  <si>
    <t>2001/02</t>
  </si>
  <si>
    <t xml:space="preserve">2002/03 </t>
  </si>
  <si>
    <t xml:space="preserve">2003/04 </t>
  </si>
  <si>
    <t xml:space="preserve">2004/05 </t>
  </si>
  <si>
    <t xml:space="preserve">2005/06 </t>
  </si>
  <si>
    <t xml:space="preserve">2006/07 </t>
  </si>
  <si>
    <t xml:space="preserve">2007/08 </t>
  </si>
  <si>
    <t xml:space="preserve">2008/09 </t>
  </si>
  <si>
    <t>2009/10</t>
  </si>
  <si>
    <t>Calendar year</t>
  </si>
  <si>
    <t>2010/11</t>
  </si>
  <si>
    <t>2011/12</t>
  </si>
  <si>
    <t>2012/13</t>
  </si>
  <si>
    <t>Group 6 - Financial  services not elsewhere classified</t>
  </si>
  <si>
    <t>( Base : Jan - Dec 2012 = 100 )</t>
  </si>
  <si>
    <t xml:space="preserve">                   (Base: January - December 2012 = 100)</t>
  </si>
  <si>
    <t>2013/14</t>
  </si>
  <si>
    <r>
      <t>1/</t>
    </r>
    <r>
      <rPr>
        <b/>
        <i/>
        <sz val="12"/>
        <rFont val="Times New Roman"/>
        <family val="1"/>
      </rPr>
      <t xml:space="preserve"> The CPI for January 2008 to March 2013, originally based on July 2006-June 2007, has been converted to the new base January - December 2012=100 using a linking factor of 1.33. Example: the monthly CPI for January 2013 has been converted to the new base by dividing 135.7 by 1.33 (=102.0)</t>
    </r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</si>
  <si>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</si>
  <si>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</si>
  <si>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</si>
  <si>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</si>
  <si>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</si>
  <si>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</si>
  <si>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</si>
  <si>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</si>
  <si>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</si>
  <si>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</si>
  <si>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</si>
  <si>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</si>
  <si>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</si>
  <si>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</si>
  <si>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Financial Year</t>
  </si>
  <si>
    <t xml:space="preserve">Percentage change in price index </t>
  </si>
  <si>
    <t>2014/15</t>
  </si>
  <si>
    <t xml:space="preserve">  January</t>
  </si>
  <si>
    <t xml:space="preserve">  February</t>
  </si>
  <si>
    <t xml:space="preserve">  March</t>
  </si>
  <si>
    <t xml:space="preserve">  April</t>
  </si>
  <si>
    <t xml:space="preserve">  May</t>
  </si>
  <si>
    <t xml:space="preserve">  June</t>
  </si>
  <si>
    <t xml:space="preserve">  July</t>
  </si>
  <si>
    <t xml:space="preserve">  August</t>
  </si>
  <si>
    <t xml:space="preserve">  September</t>
  </si>
  <si>
    <t xml:space="preserve">  October</t>
  </si>
  <si>
    <t xml:space="preserve">  November</t>
  </si>
  <si>
    <t xml:space="preserve">  December</t>
  </si>
  <si>
    <t xml:space="preserve">  Yearly average</t>
  </si>
  <si>
    <t>Wgt</t>
  </si>
  <si>
    <t>2015/16</t>
  </si>
  <si>
    <t xml:space="preserve"> </t>
  </si>
  <si>
    <t>Vegetables</t>
  </si>
  <si>
    <t>Other food products</t>
  </si>
  <si>
    <t>Fruits</t>
  </si>
  <si>
    <t>Overall</t>
  </si>
  <si>
    <t>Air tickets</t>
  </si>
  <si>
    <r>
      <t xml:space="preserve">Table 1b - Comparative Monthly Consumer Price Index , January 2008 - June 2017 </t>
    </r>
    <r>
      <rPr>
        <b/>
        <vertAlign val="superscript"/>
        <sz val="12"/>
        <rFont val="Times New Roman"/>
        <family val="1"/>
      </rPr>
      <t>1/</t>
    </r>
  </si>
  <si>
    <t>Table 1a - Monthly Consumer Price Index, January 2008 - June 2017</t>
  </si>
  <si>
    <t>Percentage change between March and June 2017</t>
  </si>
  <si>
    <t>Table 3 : Monthly  sub-indices by division of consumption expenditure, January to June 2017 -  (Base: January - December 2012 = 100)</t>
  </si>
  <si>
    <t>Table 4 - Monthly CPI by division and group of consumption expenditure,  July  2016 - June 2017</t>
  </si>
  <si>
    <t>2016/17</t>
  </si>
  <si>
    <t>Table 2 - Net contribution of main commodities that affected the index from  March to June 2017</t>
  </si>
  <si>
    <t>Cigarettes</t>
  </si>
  <si>
    <t>Rum &amp; Other cane Spirits</t>
  </si>
  <si>
    <t>Beer &amp; Stout</t>
  </si>
  <si>
    <t>Mortgage interest on housing loan</t>
  </si>
  <si>
    <t>Other goods and services</t>
  </si>
  <si>
    <t>Table 5 - Headline inflation rate (%), 2000 - 2017</t>
  </si>
  <si>
    <t>(Base: January - December 2012 = 100)</t>
  </si>
  <si>
    <t>-0.4</t>
  </si>
  <si>
    <t xml:space="preserve">Table 4 (contd.) - Monthly CPI by division and group of consumption expenditure, July 2016 - June 2017  </t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</si>
</sst>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&quot;#,##0_);\(&quot;Rs&quot;#,##0\)"/>
    <numFmt numFmtId="165" formatCode="&quot;Rs&quot;#,##0_);[Red]\(&quot;Rs&quot;#,##0\)"/>
    <numFmt numFmtId="166" formatCode="&quot;Rs&quot;#,##0.00_);\(&quot;Rs&quot;#,##0.00\)"/>
    <numFmt numFmtId="167" formatCode="&quot;Rs&quot;#,##0.00_);[Red]\(&quot;Rs&quot;#,##0.00\)"/>
    <numFmt numFmtId="168" formatCode="_(&quot;Rs&quot;* #,##0_);_(&quot;Rs&quot;* \(#,##0\);_(&quot;Rs&quot;* &quot;-&quot;_);_(@_)"/>
    <numFmt numFmtId="169" formatCode="_(&quot;Rs&quot;* #,##0.00_);_(&quot;Rs&quot;* \(#,##0.00\);_(&quot;Rs&quot;* &quot;-&quot;??_);_(@_)"/>
    <numFmt numFmtId="170" formatCode="0.0"/>
    <numFmt numFmtId="171" formatCode="0.0\ "/>
    <numFmt numFmtId="172" formatCode="0.0\ \ \ "/>
    <numFmt numFmtId="173" formatCode="\+\ 0.0"/>
    <numFmt numFmtId="174" formatCode="0\ \ \ "/>
    <numFmt numFmtId="175" formatCode="#,##0\ \ \ \ "/>
    <numFmt numFmtId="176" formatCode="\+\ 0.0\ \ \ \ \ \ "/>
    <numFmt numFmtId="177" formatCode="\ 0.0\ \ \ \ \ \ "/>
    <numFmt numFmtId="178" formatCode="General\ \ \ \ "/>
    <numFmt numFmtId="179" formatCode="00_)"/>
    <numFmt numFmtId="180" formatCode="[$-409]mmm\-yy;@"/>
    <numFmt numFmtId="181" formatCode="#,##0\ "/>
    <numFmt numFmtId="182" formatCode="_(* #,##0.0_);_(* \(#,##0.0\);_(* &quot;-&quot;??_);_(@_)"/>
    <numFmt numFmtId="183" formatCode="_(* #,##0_);_(* \(#,##0\);_(* &quot;-&quot;??_);_(@_)"/>
    <numFmt numFmtId="184" formatCode="0.00_)"/>
    <numFmt numFmtId="185" formatCode="0.00000"/>
    <numFmt numFmtId="186" formatCode="\-\ 0.0"/>
    <numFmt numFmtId="187" formatCode="\-\ 0.0\ \ \ \ \ \ "/>
    <numFmt numFmtId="188" formatCode="\ \ 0.0\ \ \ \ \ \ "/>
    <numFmt numFmtId="189" formatCode="\+0.0"/>
    <numFmt numFmtId="190" formatCode="\ \ \+0.0\ \ \ \ \ \ "/>
    <numFmt numFmtId="191" formatCode="0.000"/>
    <numFmt numFmtId="192" formatCode="#,##0.0_);\(#,##0.0\)"/>
    <numFmt numFmtId="193" formatCode="mmm\-yyyy"/>
    <numFmt numFmtId="194" formatCode="[$-409]dddd\,\ mmmm\ dd\,\ yyyy"/>
    <numFmt numFmtId="195" formatCode="[$-409]mmmm\-yy;@"/>
    <numFmt numFmtId="196" formatCode="00"/>
    <numFmt numFmtId="197" formatCode="0.000000000000"/>
    <numFmt numFmtId="198" formatCode="0.0000000000"/>
    <numFmt numFmtId="199" formatCode="0.00000000000"/>
    <numFmt numFmtId="200" formatCode="0.0000"/>
    <numFmt numFmtId="201" formatCode="0.0_)"/>
    <numFmt numFmtId="202" formatCode="0.00000000"/>
    <numFmt numFmtId="203" formatCode="0.0000000"/>
    <numFmt numFmtId="204" formatCode="0.000000"/>
    <numFmt numFmtId="205" formatCode="0.0\ \ "/>
  </numFmts>
  <fonts count="6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MS Sans Serif"/>
      <family val="2"/>
    </font>
    <font>
      <b/>
      <u val="single"/>
      <sz val="12"/>
      <name val="Times New Roman"/>
      <family val="1"/>
    </font>
    <font>
      <b/>
      <i/>
      <u val="single"/>
      <sz val="10"/>
      <name val="Times New Roman"/>
      <family val="1"/>
    </font>
    <font>
      <b/>
      <i/>
      <u val="single"/>
      <sz val="12"/>
      <name val="Times New Roman"/>
      <family val="1"/>
    </font>
    <font>
      <b/>
      <i/>
      <sz val="12"/>
      <name val="Times New Roman"/>
      <family val="1"/>
    </font>
    <font>
      <b/>
      <vertAlign val="superscript"/>
      <sz val="12"/>
      <name val="Times New Roman"/>
      <family val="1"/>
    </font>
    <font>
      <i/>
      <vertAlign val="superscript"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8"/>
      <name val="Arial"/>
      <family val="2"/>
    </font>
    <font>
      <i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b/>
      <sz val="9"/>
      <name val="Arial"/>
      <family val="2"/>
    </font>
    <font>
      <b/>
      <i/>
      <sz val="9"/>
      <name val="Times New Roman"/>
      <family val="1"/>
    </font>
    <font>
      <b/>
      <sz val="11"/>
      <color indexed="12"/>
      <name val="Times New Roman"/>
      <family val="1"/>
    </font>
    <font>
      <b/>
      <sz val="10.8"/>
      <name val="Times New Roman"/>
      <family val="1"/>
    </font>
    <font>
      <sz val="10.8"/>
      <name val="Times New Roman"/>
      <family val="1"/>
    </font>
    <font>
      <b/>
      <sz val="12"/>
      <name val="Calibri"/>
      <family val="2"/>
    </font>
    <font>
      <sz val="10"/>
      <color indexed="8"/>
      <name val="Calibri"/>
      <family val="0"/>
    </font>
    <font>
      <sz val="9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double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double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double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double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double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double"/>
      <bottom style="thin"/>
    </border>
    <border>
      <left style="double"/>
      <right style="double"/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double"/>
      <bottom style="medium"/>
    </border>
    <border>
      <left style="double"/>
      <right style="double"/>
      <top style="double"/>
      <bottom style="medium"/>
    </border>
    <border>
      <left>
        <color indexed="63"/>
      </left>
      <right style="thin"/>
      <top style="double"/>
      <bottom style="medium"/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2" fillId="0" borderId="0">
      <alignment/>
      <protection/>
    </xf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194">
    <xf numFmtId="0" fontId="0" fillId="0" borderId="0" xfId="0" applyAlignment="1">
      <alignment/>
    </xf>
    <xf numFmtId="0" fontId="2" fillId="0" borderId="0" xfId="71" applyFont="1" applyAlignment="1">
      <alignment horizontal="left"/>
      <protection/>
    </xf>
    <xf numFmtId="0" fontId="1" fillId="0" borderId="0" xfId="71" applyFont="1">
      <alignment/>
      <protection/>
    </xf>
    <xf numFmtId="0" fontId="6" fillId="0" borderId="0" xfId="71" applyFont="1" applyAlignment="1">
      <alignment horizontal="left"/>
      <protection/>
    </xf>
    <xf numFmtId="0" fontId="8" fillId="0" borderId="0" xfId="71" applyFont="1" applyBorder="1" applyAlignment="1" quotePrefix="1">
      <alignment horizontal="center"/>
      <protection/>
    </xf>
    <xf numFmtId="0" fontId="1" fillId="0" borderId="10" xfId="71" applyFont="1" applyBorder="1" applyAlignment="1">
      <alignment horizontal="center"/>
      <protection/>
    </xf>
    <xf numFmtId="0" fontId="1" fillId="0" borderId="10" xfId="71" applyFont="1" applyBorder="1">
      <alignment/>
      <protection/>
    </xf>
    <xf numFmtId="171" fontId="2" fillId="0" borderId="0" xfId="71" applyNumberFormat="1" applyFont="1" applyBorder="1" applyAlignment="1">
      <alignment horizontal="center"/>
      <protection/>
    </xf>
    <xf numFmtId="0" fontId="1" fillId="0" borderId="0" xfId="71" applyFont="1" applyBorder="1">
      <alignment/>
      <protection/>
    </xf>
    <xf numFmtId="0" fontId="1" fillId="0" borderId="11" xfId="71" applyFont="1" applyBorder="1">
      <alignment/>
      <protection/>
    </xf>
    <xf numFmtId="0" fontId="1" fillId="0" borderId="12" xfId="71" applyFont="1" applyBorder="1">
      <alignment/>
      <protection/>
    </xf>
    <xf numFmtId="0" fontId="1" fillId="0" borderId="0" xfId="72" applyFont="1">
      <alignment/>
      <protection/>
    </xf>
    <xf numFmtId="0" fontId="1" fillId="0" borderId="0" xfId="72" applyFont="1" applyAlignment="1">
      <alignment/>
      <protection/>
    </xf>
    <xf numFmtId="0" fontId="4" fillId="0" borderId="0" xfId="73" applyFont="1">
      <alignment/>
      <protection/>
    </xf>
    <xf numFmtId="0" fontId="1" fillId="0" borderId="13" xfId="71" applyFont="1" applyBorder="1">
      <alignment/>
      <protection/>
    </xf>
    <xf numFmtId="0" fontId="8" fillId="0" borderId="14" xfId="71" applyFont="1" applyBorder="1" applyAlignment="1" quotePrefix="1">
      <alignment horizontal="center"/>
      <protection/>
    </xf>
    <xf numFmtId="0" fontId="1" fillId="0" borderId="15" xfId="71" applyFont="1" applyBorder="1">
      <alignment/>
      <protection/>
    </xf>
    <xf numFmtId="0" fontId="1" fillId="0" borderId="16" xfId="71" applyFont="1" applyBorder="1">
      <alignment/>
      <protection/>
    </xf>
    <xf numFmtId="0" fontId="1" fillId="0" borderId="17" xfId="71" applyFont="1" applyBorder="1">
      <alignment/>
      <protection/>
    </xf>
    <xf numFmtId="0" fontId="1" fillId="0" borderId="18" xfId="71" applyFont="1" applyBorder="1">
      <alignment/>
      <protection/>
    </xf>
    <xf numFmtId="0" fontId="1" fillId="0" borderId="19" xfId="71" applyFont="1" applyBorder="1">
      <alignment/>
      <protection/>
    </xf>
    <xf numFmtId="0" fontId="1" fillId="0" borderId="0" xfId="72" applyFont="1" applyAlignment="1">
      <alignment vertical="center"/>
      <protection/>
    </xf>
    <xf numFmtId="0" fontId="9" fillId="0" borderId="20" xfId="71" applyFont="1" applyBorder="1">
      <alignment/>
      <protection/>
    </xf>
    <xf numFmtId="0" fontId="8" fillId="0" borderId="13" xfId="71" applyFont="1" applyBorder="1" applyAlignment="1" quotePrefix="1">
      <alignment horizontal="center"/>
      <protection/>
    </xf>
    <xf numFmtId="173" fontId="1" fillId="0" borderId="0" xfId="71" applyNumberFormat="1" applyFont="1">
      <alignment/>
      <protection/>
    </xf>
    <xf numFmtId="171" fontId="1" fillId="0" borderId="0" xfId="71" applyNumberFormat="1" applyFont="1" applyBorder="1" applyAlignment="1">
      <alignment horizontal="center"/>
      <protection/>
    </xf>
    <xf numFmtId="171" fontId="1" fillId="0" borderId="14" xfId="71" applyNumberFormat="1" applyFont="1" applyBorder="1" applyAlignment="1">
      <alignment horizontal="center"/>
      <protection/>
    </xf>
    <xf numFmtId="171" fontId="1" fillId="0" borderId="13" xfId="71" applyNumberFormat="1" applyFont="1" applyBorder="1" applyAlignment="1">
      <alignment horizontal="center"/>
      <protection/>
    </xf>
    <xf numFmtId="0" fontId="1" fillId="0" borderId="0" xfId="71" applyFont="1" applyBorder="1" applyAlignment="1">
      <alignment horizontal="center"/>
      <protection/>
    </xf>
    <xf numFmtId="170" fontId="1" fillId="0" borderId="0" xfId="71" applyNumberFormat="1" applyFont="1" applyBorder="1" applyAlignment="1">
      <alignment horizontal="center"/>
      <protection/>
    </xf>
    <xf numFmtId="0" fontId="1" fillId="0" borderId="21" xfId="71" applyFont="1" applyBorder="1">
      <alignment/>
      <protection/>
    </xf>
    <xf numFmtId="0" fontId="1" fillId="0" borderId="22" xfId="71" applyFont="1" applyBorder="1">
      <alignment/>
      <protection/>
    </xf>
    <xf numFmtId="0" fontId="2" fillId="0" borderId="0" xfId="74" applyFont="1" applyAlignment="1" quotePrefix="1">
      <alignment horizontal="left"/>
      <protection/>
    </xf>
    <xf numFmtId="0" fontId="1" fillId="0" borderId="0" xfId="74" applyFont="1" applyAlignment="1">
      <alignment horizontal="centerContinuous"/>
      <protection/>
    </xf>
    <xf numFmtId="0" fontId="1" fillId="0" borderId="0" xfId="74" applyFont="1">
      <alignment/>
      <protection/>
    </xf>
    <xf numFmtId="0" fontId="9" fillId="0" borderId="0" xfId="74" applyFont="1">
      <alignment/>
      <protection/>
    </xf>
    <xf numFmtId="170" fontId="12" fillId="0" borderId="23" xfId="74" applyNumberFormat="1" applyFont="1" applyBorder="1" applyAlignment="1">
      <alignment horizontal="center" vertical="center"/>
      <protection/>
    </xf>
    <xf numFmtId="178" fontId="12" fillId="0" borderId="24" xfId="75" applyNumberFormat="1" applyFont="1" applyBorder="1" applyAlignment="1">
      <alignment horizontal="center" vertical="center"/>
      <protection/>
    </xf>
    <xf numFmtId="170" fontId="12" fillId="0" borderId="25" xfId="75" applyNumberFormat="1" applyFont="1" applyBorder="1" applyAlignment="1">
      <alignment horizontal="center" vertical="center"/>
      <protection/>
    </xf>
    <xf numFmtId="170" fontId="12" fillId="0" borderId="23" xfId="74" applyNumberFormat="1" applyFont="1" applyBorder="1" applyAlignment="1" quotePrefix="1">
      <alignment horizontal="center" vertical="center"/>
      <protection/>
    </xf>
    <xf numFmtId="178" fontId="12" fillId="0" borderId="26" xfId="75" applyNumberFormat="1" applyFont="1" applyBorder="1" applyAlignment="1">
      <alignment horizontal="center" vertical="center"/>
      <protection/>
    </xf>
    <xf numFmtId="170" fontId="12" fillId="0" borderId="13" xfId="75" applyNumberFormat="1" applyFont="1" applyBorder="1" applyAlignment="1">
      <alignment horizontal="center" vertical="center"/>
      <protection/>
    </xf>
    <xf numFmtId="178" fontId="12" fillId="0" borderId="26" xfId="74" applyNumberFormat="1" applyFont="1" applyBorder="1" applyAlignment="1">
      <alignment horizontal="center" vertical="center"/>
      <protection/>
    </xf>
    <xf numFmtId="170" fontId="12" fillId="0" borderId="13" xfId="74" applyNumberFormat="1" applyFont="1" applyBorder="1" applyAlignment="1">
      <alignment horizontal="center" vertical="center"/>
      <protection/>
    </xf>
    <xf numFmtId="173" fontId="2" fillId="0" borderId="27" xfId="71" applyNumberFormat="1" applyFont="1" applyBorder="1" applyAlignment="1">
      <alignment horizontal="center"/>
      <protection/>
    </xf>
    <xf numFmtId="173" fontId="2" fillId="0" borderId="28" xfId="71" applyNumberFormat="1" applyFont="1" applyBorder="1" applyAlignment="1">
      <alignment horizontal="center"/>
      <protection/>
    </xf>
    <xf numFmtId="0" fontId="1" fillId="0" borderId="29" xfId="71" applyFont="1" applyBorder="1">
      <alignment/>
      <protection/>
    </xf>
    <xf numFmtId="0" fontId="2" fillId="0" borderId="22" xfId="71" applyFont="1" applyBorder="1">
      <alignment/>
      <protection/>
    </xf>
    <xf numFmtId="0" fontId="9" fillId="0" borderId="21" xfId="71" applyFont="1" applyBorder="1">
      <alignment/>
      <protection/>
    </xf>
    <xf numFmtId="173" fontId="2" fillId="0" borderId="30" xfId="71" applyNumberFormat="1" applyFont="1" applyBorder="1" applyAlignment="1">
      <alignment horizontal="center"/>
      <protection/>
    </xf>
    <xf numFmtId="170" fontId="12" fillId="0" borderId="31" xfId="74" applyNumberFormat="1" applyFont="1" applyBorder="1" applyAlignment="1">
      <alignment horizontal="center"/>
      <protection/>
    </xf>
    <xf numFmtId="171" fontId="1" fillId="0" borderId="0" xfId="71" applyNumberFormat="1" applyFont="1">
      <alignment/>
      <protection/>
    </xf>
    <xf numFmtId="0" fontId="1" fillId="0" borderId="0" xfId="74" applyFont="1" applyAlignment="1">
      <alignment horizontal="left"/>
      <protection/>
    </xf>
    <xf numFmtId="170" fontId="12" fillId="0" borderId="32" xfId="74" applyNumberFormat="1" applyFont="1" applyBorder="1" applyAlignment="1">
      <alignment horizontal="center"/>
      <protection/>
    </xf>
    <xf numFmtId="170" fontId="12" fillId="0" borderId="0" xfId="74" applyNumberFormat="1" applyFont="1" applyBorder="1" applyAlignment="1">
      <alignment horizontal="center"/>
      <protection/>
    </xf>
    <xf numFmtId="0" fontId="4" fillId="0" borderId="0" xfId="73" applyFont="1" applyAlignment="1">
      <alignment vertical="center"/>
      <protection/>
    </xf>
    <xf numFmtId="0" fontId="9" fillId="0" borderId="0" xfId="73" applyFont="1" applyAlignment="1">
      <alignment horizontal="centerContinuous" vertical="center"/>
      <protection/>
    </xf>
    <xf numFmtId="0" fontId="14" fillId="0" borderId="33" xfId="74" applyFont="1" applyBorder="1" applyAlignment="1">
      <alignment horizontal="center"/>
      <protection/>
    </xf>
    <xf numFmtId="0" fontId="14" fillId="0" borderId="34" xfId="74" applyFont="1" applyBorder="1" applyAlignment="1">
      <alignment horizontal="center"/>
      <protection/>
    </xf>
    <xf numFmtId="0" fontId="14" fillId="0" borderId="35" xfId="74" applyFont="1" applyBorder="1" applyAlignment="1">
      <alignment horizontal="center"/>
      <protection/>
    </xf>
    <xf numFmtId="170" fontId="4" fillId="0" borderId="0" xfId="73" applyNumberFormat="1" applyFont="1">
      <alignment/>
      <protection/>
    </xf>
    <xf numFmtId="170" fontId="12" fillId="0" borderId="23" xfId="74" applyNumberFormat="1" applyFont="1" applyBorder="1" applyAlignment="1">
      <alignment horizontal="center"/>
      <protection/>
    </xf>
    <xf numFmtId="170" fontId="12" fillId="0" borderId="25" xfId="74" applyNumberFormat="1" applyFont="1" applyBorder="1" applyAlignment="1">
      <alignment horizontal="center"/>
      <protection/>
    </xf>
    <xf numFmtId="0" fontId="8" fillId="0" borderId="36" xfId="71" applyFont="1" applyBorder="1" applyAlignment="1">
      <alignment horizontal="center"/>
      <protection/>
    </xf>
    <xf numFmtId="0" fontId="8" fillId="0" borderId="37" xfId="71" applyFont="1" applyBorder="1">
      <alignment/>
      <protection/>
    </xf>
    <xf numFmtId="0" fontId="1" fillId="0" borderId="36" xfId="71" applyFont="1" applyBorder="1">
      <alignment/>
      <protection/>
    </xf>
    <xf numFmtId="0" fontId="9" fillId="0" borderId="16" xfId="71" applyFont="1" applyBorder="1">
      <alignment/>
      <protection/>
    </xf>
    <xf numFmtId="0" fontId="9" fillId="0" borderId="38" xfId="71" applyFont="1" applyBorder="1">
      <alignment/>
      <protection/>
    </xf>
    <xf numFmtId="0" fontId="1" fillId="0" borderId="39" xfId="71" applyFont="1" applyBorder="1">
      <alignment/>
      <protection/>
    </xf>
    <xf numFmtId="0" fontId="1" fillId="0" borderId="40" xfId="71" applyFont="1" applyBorder="1">
      <alignment/>
      <protection/>
    </xf>
    <xf numFmtId="170" fontId="1" fillId="0" borderId="13" xfId="71" applyNumberFormat="1" applyFont="1" applyBorder="1" applyAlignment="1">
      <alignment horizontal="center"/>
      <protection/>
    </xf>
    <xf numFmtId="170" fontId="1" fillId="0" borderId="30" xfId="42" applyNumberFormat="1" applyFont="1" applyFill="1" applyBorder="1" applyAlignment="1">
      <alignment horizontal="center"/>
    </xf>
    <xf numFmtId="170" fontId="1" fillId="0" borderId="13" xfId="42" applyNumberFormat="1" applyFont="1" applyFill="1" applyBorder="1" applyAlignment="1">
      <alignment horizontal="center"/>
    </xf>
    <xf numFmtId="0" fontId="8" fillId="0" borderId="41" xfId="71" applyFont="1" applyBorder="1" applyAlignment="1">
      <alignment horizontal="center" vertical="center"/>
      <protection/>
    </xf>
    <xf numFmtId="0" fontId="8" fillId="0" borderId="42" xfId="71" applyFont="1" applyBorder="1" applyAlignment="1" quotePrefix="1">
      <alignment horizontal="center" vertical="center"/>
      <protection/>
    </xf>
    <xf numFmtId="0" fontId="8" fillId="0" borderId="43" xfId="71" applyFont="1" applyBorder="1" applyAlignment="1" quotePrefix="1">
      <alignment horizontal="center" vertical="center"/>
      <protection/>
    </xf>
    <xf numFmtId="170" fontId="1" fillId="0" borderId="0" xfId="42" applyNumberFormat="1" applyFont="1" applyFill="1" applyBorder="1" applyAlignment="1">
      <alignment horizontal="center"/>
    </xf>
    <xf numFmtId="0" fontId="8" fillId="0" borderId="41" xfId="71" applyFont="1" applyBorder="1" applyAlignment="1" quotePrefix="1">
      <alignment horizontal="center" vertical="center"/>
      <protection/>
    </xf>
    <xf numFmtId="0" fontId="17" fillId="0" borderId="22" xfId="71" applyFont="1" applyBorder="1">
      <alignment/>
      <protection/>
    </xf>
    <xf numFmtId="170" fontId="17" fillId="0" borderId="0" xfId="71" applyNumberFormat="1" applyFont="1" applyBorder="1" applyAlignment="1">
      <alignment horizontal="center"/>
      <protection/>
    </xf>
    <xf numFmtId="171" fontId="17" fillId="0" borderId="0" xfId="71" applyNumberFormat="1" applyFont="1" applyBorder="1" applyAlignment="1">
      <alignment horizontal="center"/>
      <protection/>
    </xf>
    <xf numFmtId="0" fontId="17" fillId="0" borderId="36" xfId="71" applyFont="1" applyBorder="1">
      <alignment/>
      <protection/>
    </xf>
    <xf numFmtId="0" fontId="17" fillId="0" borderId="39" xfId="71" applyFont="1" applyBorder="1">
      <alignment/>
      <protection/>
    </xf>
    <xf numFmtId="171" fontId="17" fillId="0" borderId="14" xfId="71" applyNumberFormat="1" applyFont="1" applyBorder="1" applyAlignment="1">
      <alignment horizontal="center"/>
      <protection/>
    </xf>
    <xf numFmtId="170" fontId="17" fillId="0" borderId="13" xfId="71" applyNumberFormat="1" applyFont="1" applyBorder="1" applyAlignment="1">
      <alignment horizontal="center"/>
      <protection/>
    </xf>
    <xf numFmtId="0" fontId="9" fillId="0" borderId="0" xfId="73" applyFont="1" applyAlignment="1">
      <alignment horizontal="left" vertical="center"/>
      <protection/>
    </xf>
    <xf numFmtId="0" fontId="12" fillId="0" borderId="0" xfId="74" applyFont="1" applyBorder="1" applyAlignment="1">
      <alignment horizontal="center"/>
      <protection/>
    </xf>
    <xf numFmtId="178" fontId="12" fillId="0" borderId="0" xfId="74" applyNumberFormat="1" applyFont="1" applyBorder="1" applyAlignment="1">
      <alignment horizontal="center" vertical="center"/>
      <protection/>
    </xf>
    <xf numFmtId="0" fontId="1" fillId="0" borderId="0" xfId="74" applyFont="1" applyBorder="1">
      <alignment/>
      <protection/>
    </xf>
    <xf numFmtId="0" fontId="1" fillId="0" borderId="0" xfId="73" applyFont="1" applyAlignment="1">
      <alignment horizontal="center" vertical="center" textRotation="180"/>
      <protection/>
    </xf>
    <xf numFmtId="170" fontId="1" fillId="0" borderId="0" xfId="72" applyNumberFormat="1" applyFont="1">
      <alignment/>
      <protection/>
    </xf>
    <xf numFmtId="0" fontId="2" fillId="0" borderId="44" xfId="72" applyFont="1" applyBorder="1" applyAlignment="1">
      <alignment horizontal="center" vertical="center"/>
      <protection/>
    </xf>
    <xf numFmtId="0" fontId="2" fillId="0" borderId="44" xfId="72" applyFont="1" applyBorder="1" applyAlignment="1" quotePrefix="1">
      <alignment horizontal="center" vertical="center" wrapText="1"/>
      <protection/>
    </xf>
    <xf numFmtId="0" fontId="9" fillId="0" borderId="0" xfId="71" applyFont="1" applyBorder="1">
      <alignment/>
      <protection/>
    </xf>
    <xf numFmtId="170" fontId="1" fillId="0" borderId="0" xfId="71" applyNumberFormat="1" applyFont="1">
      <alignment/>
      <protection/>
    </xf>
    <xf numFmtId="178" fontId="12" fillId="0" borderId="45" xfId="74" applyNumberFormat="1" applyFont="1" applyBorder="1" applyAlignment="1">
      <alignment horizontal="center" vertical="center"/>
      <protection/>
    </xf>
    <xf numFmtId="0" fontId="12" fillId="0" borderId="0" xfId="74" applyFont="1" applyBorder="1" applyAlignment="1">
      <alignment horizontal="center" vertical="center"/>
      <protection/>
    </xf>
    <xf numFmtId="0" fontId="7" fillId="0" borderId="0" xfId="71" applyFont="1" applyBorder="1" applyAlignment="1">
      <alignment horizontal="center" vertical="center"/>
      <protection/>
    </xf>
    <xf numFmtId="173" fontId="2" fillId="0" borderId="0" xfId="71" applyNumberFormat="1" applyFont="1" applyBorder="1" applyAlignment="1">
      <alignment horizontal="center"/>
      <protection/>
    </xf>
    <xf numFmtId="170" fontId="4" fillId="0" borderId="0" xfId="73" applyNumberFormat="1" applyFont="1" applyAlignment="1">
      <alignment vertical="center"/>
      <protection/>
    </xf>
    <xf numFmtId="0" fontId="19" fillId="0" borderId="0" xfId="73" applyFont="1">
      <alignment/>
      <protection/>
    </xf>
    <xf numFmtId="0" fontId="18" fillId="0" borderId="0" xfId="73" applyFont="1" applyAlignment="1">
      <alignment vertical="center"/>
      <protection/>
    </xf>
    <xf numFmtId="0" fontId="18" fillId="0" borderId="0" xfId="73" applyFont="1" applyAlignment="1">
      <alignment horizontal="left" vertical="center"/>
      <protection/>
    </xf>
    <xf numFmtId="0" fontId="24" fillId="0" borderId="0" xfId="73" applyFont="1" applyAlignment="1">
      <alignment horizontal="centerContinuous" vertical="center"/>
      <protection/>
    </xf>
    <xf numFmtId="0" fontId="24" fillId="0" borderId="0" xfId="73" applyFont="1" applyAlignment="1">
      <alignment horizontal="center" vertical="center"/>
      <protection/>
    </xf>
    <xf numFmtId="170" fontId="19" fillId="0" borderId="0" xfId="73" applyNumberFormat="1" applyFont="1" applyBorder="1" applyAlignment="1">
      <alignment horizontal="center" vertical="center"/>
      <protection/>
    </xf>
    <xf numFmtId="174" fontId="18" fillId="0" borderId="0" xfId="73" applyNumberFormat="1" applyFont="1" applyBorder="1" applyAlignment="1">
      <alignment vertical="center"/>
      <protection/>
    </xf>
    <xf numFmtId="170" fontId="19" fillId="0" borderId="0" xfId="73" applyNumberFormat="1" applyFont="1" applyBorder="1" applyAlignment="1">
      <alignment horizontal="center"/>
      <protection/>
    </xf>
    <xf numFmtId="0" fontId="19" fillId="0" borderId="0" xfId="73" applyFont="1" applyAlignment="1">
      <alignment/>
      <protection/>
    </xf>
    <xf numFmtId="0" fontId="18" fillId="0" borderId="46" xfId="0" applyFont="1" applyBorder="1" applyAlignment="1">
      <alignment horizontal="center" vertical="center"/>
    </xf>
    <xf numFmtId="0" fontId="18" fillId="0" borderId="47" xfId="0" applyFont="1" applyBorder="1" applyAlignment="1" quotePrefix="1">
      <alignment horizontal="center" vertical="center" wrapText="1"/>
    </xf>
    <xf numFmtId="0" fontId="19" fillId="0" borderId="48" xfId="0" applyFont="1" applyBorder="1" applyAlignment="1">
      <alignment vertical="center" wrapText="1"/>
    </xf>
    <xf numFmtId="181" fontId="18" fillId="0" borderId="49" xfId="42" applyNumberFormat="1" applyFont="1" applyBorder="1" applyAlignment="1">
      <alignment horizontal="center" vertical="center"/>
    </xf>
    <xf numFmtId="170" fontId="19" fillId="0" borderId="50" xfId="0" applyNumberFormat="1" applyFont="1" applyBorder="1" applyAlignment="1">
      <alignment horizontal="center" vertical="center" wrapText="1"/>
    </xf>
    <xf numFmtId="0" fontId="18" fillId="0" borderId="51" xfId="0" applyFont="1" applyBorder="1" applyAlignment="1" quotePrefix="1">
      <alignment horizontal="center" vertical="center" wrapText="1"/>
    </xf>
    <xf numFmtId="0" fontId="19" fillId="0" borderId="52" xfId="0" applyFont="1" applyBorder="1" applyAlignment="1">
      <alignment vertical="center" wrapText="1"/>
    </xf>
    <xf numFmtId="181" fontId="18" fillId="0" borderId="53" xfId="42" applyNumberFormat="1" applyFont="1" applyBorder="1" applyAlignment="1">
      <alignment horizontal="center" vertical="center"/>
    </xf>
    <xf numFmtId="170" fontId="19" fillId="0" borderId="54" xfId="0" applyNumberFormat="1" applyFont="1" applyBorder="1" applyAlignment="1">
      <alignment horizontal="center" vertical="center" wrapText="1"/>
    </xf>
    <xf numFmtId="170" fontId="18" fillId="0" borderId="52" xfId="73" applyNumberFormat="1" applyFont="1" applyBorder="1" applyAlignment="1">
      <alignment horizontal="center" vertical="center"/>
      <protection/>
    </xf>
    <xf numFmtId="189" fontId="18" fillId="0" borderId="52" xfId="73" applyNumberFormat="1" applyFont="1" applyBorder="1" applyAlignment="1">
      <alignment horizontal="center" vertical="center"/>
      <protection/>
    </xf>
    <xf numFmtId="170" fontId="19" fillId="0" borderId="55" xfId="0" applyNumberFormat="1" applyFont="1" applyBorder="1" applyAlignment="1">
      <alignment horizontal="center" vertical="center" wrapText="1"/>
    </xf>
    <xf numFmtId="170" fontId="18" fillId="0" borderId="34" xfId="0" applyNumberFormat="1" applyFont="1" applyBorder="1" applyAlignment="1">
      <alignment horizontal="center" vertical="center" wrapText="1"/>
    </xf>
    <xf numFmtId="175" fontId="19" fillId="0" borderId="0" xfId="73" applyNumberFormat="1" applyFont="1" applyAlignment="1">
      <alignment horizontal="center"/>
      <protection/>
    </xf>
    <xf numFmtId="0" fontId="18" fillId="0" borderId="0" xfId="73" applyFont="1" quotePrefix="1">
      <alignment/>
      <protection/>
    </xf>
    <xf numFmtId="0" fontId="19" fillId="0" borderId="0" xfId="73" applyFont="1" applyAlignment="1">
      <alignment horizontal="center"/>
      <protection/>
    </xf>
    <xf numFmtId="189" fontId="18" fillId="0" borderId="46" xfId="73" applyNumberFormat="1" applyFont="1" applyBorder="1" applyAlignment="1">
      <alignment horizontal="center" vertical="center"/>
      <protection/>
    </xf>
    <xf numFmtId="0" fontId="18" fillId="0" borderId="56" xfId="0" applyFont="1" applyBorder="1" applyAlignment="1" quotePrefix="1">
      <alignment horizontal="center" vertical="center" wrapText="1"/>
    </xf>
    <xf numFmtId="0" fontId="19" fillId="0" borderId="57" xfId="0" applyFont="1" applyBorder="1" applyAlignment="1">
      <alignment vertical="center" wrapText="1"/>
    </xf>
    <xf numFmtId="181" fontId="18" fillId="0" borderId="58" xfId="42" applyNumberFormat="1" applyFont="1" applyBorder="1" applyAlignment="1">
      <alignment horizontal="center" vertical="center"/>
    </xf>
    <xf numFmtId="181" fontId="18" fillId="0" borderId="46" xfId="42" applyNumberFormat="1" applyFont="1" applyBorder="1" applyAlignment="1">
      <alignment horizontal="center" vertical="center"/>
    </xf>
    <xf numFmtId="17" fontId="18" fillId="0" borderId="43" xfId="0" applyNumberFormat="1" applyFont="1" applyBorder="1" applyAlignment="1">
      <alignment horizontal="center" vertical="center" wrapText="1"/>
    </xf>
    <xf numFmtId="180" fontId="23" fillId="0" borderId="35" xfId="64" applyNumberFormat="1" applyFont="1" applyBorder="1" applyAlignment="1">
      <alignment horizontal="center" vertical="center" wrapText="1"/>
      <protection/>
    </xf>
    <xf numFmtId="0" fontId="25" fillId="0" borderId="44" xfId="76" applyFont="1" applyBorder="1" applyAlignment="1">
      <alignment horizontal="center" vertical="center"/>
      <protection/>
    </xf>
    <xf numFmtId="0" fontId="14" fillId="0" borderId="59" xfId="74" applyFont="1" applyBorder="1" applyAlignment="1">
      <alignment horizontal="center"/>
      <protection/>
    </xf>
    <xf numFmtId="0" fontId="12" fillId="0" borderId="60" xfId="74" applyFont="1" applyBorder="1" applyAlignment="1" quotePrefix="1">
      <alignment horizontal="center" vertical="center"/>
      <protection/>
    </xf>
    <xf numFmtId="0" fontId="12" fillId="0" borderId="61" xfId="74" applyFont="1" applyBorder="1" applyAlignment="1">
      <alignment horizontal="center" vertical="center"/>
      <protection/>
    </xf>
    <xf numFmtId="173" fontId="12" fillId="0" borderId="44" xfId="76" applyNumberFormat="1" applyFont="1" applyBorder="1" applyAlignment="1" quotePrefix="1">
      <alignment horizontal="center" vertical="center" wrapText="1"/>
      <protection/>
    </xf>
    <xf numFmtId="173" fontId="13" fillId="0" borderId="44" xfId="76" applyNumberFormat="1" applyFont="1" applyBorder="1" applyAlignment="1" quotePrefix="1">
      <alignment horizontal="center" vertical="center" wrapText="1"/>
      <protection/>
    </xf>
    <xf numFmtId="173" fontId="1" fillId="0" borderId="0" xfId="72" applyNumberFormat="1" applyFont="1" applyAlignment="1">
      <alignment/>
      <protection/>
    </xf>
    <xf numFmtId="180" fontId="23" fillId="0" borderId="43" xfId="64" applyNumberFormat="1" applyFont="1" applyBorder="1" applyAlignment="1">
      <alignment horizontal="center" vertical="center" wrapText="1"/>
      <protection/>
    </xf>
    <xf numFmtId="0" fontId="18" fillId="0" borderId="46" xfId="0" applyFont="1" applyBorder="1" applyAlignment="1" quotePrefix="1">
      <alignment horizontal="center" vertical="center" wrapText="1"/>
    </xf>
    <xf numFmtId="0" fontId="13" fillId="0" borderId="0" xfId="65" applyFont="1" applyAlignment="1">
      <alignment/>
      <protection/>
    </xf>
    <xf numFmtId="0" fontId="21" fillId="0" borderId="0" xfId="65" applyFont="1">
      <alignment/>
      <protection/>
    </xf>
    <xf numFmtId="0" fontId="19" fillId="0" borderId="0" xfId="65" applyFont="1">
      <alignment/>
      <protection/>
    </xf>
    <xf numFmtId="0" fontId="12" fillId="0" borderId="0" xfId="65" applyFont="1">
      <alignment/>
      <protection/>
    </xf>
    <xf numFmtId="0" fontId="14" fillId="0" borderId="0" xfId="65" applyFont="1" applyAlignment="1">
      <alignment/>
      <protection/>
    </xf>
    <xf numFmtId="0" fontId="12" fillId="0" borderId="0" xfId="65" applyFont="1" applyAlignment="1">
      <alignment/>
      <protection/>
    </xf>
    <xf numFmtId="1" fontId="3" fillId="0" borderId="62" xfId="65" applyNumberFormat="1" applyFont="1" applyBorder="1" applyAlignment="1">
      <alignment horizontal="center" vertical="center" wrapText="1"/>
      <protection/>
    </xf>
    <xf numFmtId="17" fontId="20" fillId="0" borderId="63" xfId="65" applyNumberFormat="1" applyFont="1" applyBorder="1" applyAlignment="1">
      <alignment horizontal="center" vertical="center"/>
      <protection/>
    </xf>
    <xf numFmtId="180" fontId="20" fillId="0" borderId="44" xfId="65" applyNumberFormat="1" applyFont="1" applyBorder="1" applyAlignment="1">
      <alignment horizontal="center" vertical="center"/>
      <protection/>
    </xf>
    <xf numFmtId="0" fontId="4" fillId="0" borderId="0" xfId="65" applyFont="1">
      <alignment/>
      <protection/>
    </xf>
    <xf numFmtId="0" fontId="3" fillId="0" borderId="64" xfId="65" applyFont="1" applyFill="1" applyBorder="1" applyAlignment="1">
      <alignment wrapText="1"/>
      <protection/>
    </xf>
    <xf numFmtId="1" fontId="20" fillId="0" borderId="65" xfId="65" applyNumberFormat="1" applyFont="1" applyBorder="1" applyAlignment="1">
      <alignment horizontal="center"/>
      <protection/>
    </xf>
    <xf numFmtId="170" fontId="18" fillId="0" borderId="66" xfId="44" applyNumberFormat="1" applyFont="1" applyBorder="1" applyAlignment="1">
      <alignment horizontal="center"/>
    </xf>
    <xf numFmtId="0" fontId="4" fillId="0" borderId="64" xfId="65" applyFont="1" applyFill="1" applyBorder="1" applyAlignment="1">
      <alignment wrapText="1"/>
      <protection/>
    </xf>
    <xf numFmtId="1" fontId="22" fillId="0" borderId="65" xfId="65" applyNumberFormat="1" applyFont="1" applyBorder="1" applyAlignment="1">
      <alignment horizontal="center"/>
      <protection/>
    </xf>
    <xf numFmtId="170" fontId="19" fillId="0" borderId="66" xfId="44" applyNumberFormat="1" applyFont="1" applyBorder="1" applyAlignment="1">
      <alignment horizontal="center"/>
    </xf>
    <xf numFmtId="0" fontId="4" fillId="0" borderId="67" xfId="65" applyFont="1" applyBorder="1" applyAlignment="1">
      <alignment wrapText="1"/>
      <protection/>
    </xf>
    <xf numFmtId="1" fontId="22" fillId="0" borderId="68" xfId="65" applyNumberFormat="1" applyFont="1" applyBorder="1" applyAlignment="1">
      <alignment horizontal="center"/>
      <protection/>
    </xf>
    <xf numFmtId="170" fontId="19" fillId="0" borderId="69" xfId="44" applyNumberFormat="1" applyFont="1" applyBorder="1" applyAlignment="1">
      <alignment horizontal="center"/>
    </xf>
    <xf numFmtId="0" fontId="3" fillId="0" borderId="70" xfId="65" applyFont="1" applyFill="1" applyBorder="1" applyAlignment="1">
      <alignment wrapText="1"/>
      <protection/>
    </xf>
    <xf numFmtId="1" fontId="20" fillId="0" borderId="71" xfId="65" applyNumberFormat="1" applyFont="1" applyBorder="1" applyAlignment="1">
      <alignment horizontal="center"/>
      <protection/>
    </xf>
    <xf numFmtId="170" fontId="18" fillId="0" borderId="72" xfId="44" applyNumberFormat="1" applyFont="1" applyBorder="1" applyAlignment="1">
      <alignment horizontal="center"/>
    </xf>
    <xf numFmtId="0" fontId="13" fillId="0" borderId="0" xfId="65" applyFont="1">
      <alignment/>
      <protection/>
    </xf>
    <xf numFmtId="0" fontId="4" fillId="0" borderId="64" xfId="65" applyFont="1" applyBorder="1" applyAlignment="1">
      <alignment wrapText="1"/>
      <protection/>
    </xf>
    <xf numFmtId="0" fontId="22" fillId="0" borderId="65" xfId="65" applyFont="1" applyBorder="1" applyAlignment="1">
      <alignment horizontal="center"/>
      <protection/>
    </xf>
    <xf numFmtId="170" fontId="19" fillId="0" borderId="66" xfId="65" applyNumberFormat="1" applyFont="1" applyBorder="1" applyAlignment="1">
      <alignment horizontal="center"/>
      <protection/>
    </xf>
    <xf numFmtId="0" fontId="14" fillId="0" borderId="0" xfId="65" applyFont="1" applyAlignment="1">
      <alignment vertical="center"/>
      <protection/>
    </xf>
    <xf numFmtId="0" fontId="21" fillId="0" borderId="0" xfId="65" applyFont="1" applyAlignment="1">
      <alignment vertical="top"/>
      <protection/>
    </xf>
    <xf numFmtId="0" fontId="19" fillId="0" borderId="0" xfId="65" applyFont="1" applyAlignment="1">
      <alignment vertical="top"/>
      <protection/>
    </xf>
    <xf numFmtId="0" fontId="4" fillId="0" borderId="37" xfId="65" applyFont="1" applyFill="1" applyBorder="1" applyAlignment="1">
      <alignment wrapText="1"/>
      <protection/>
    </xf>
    <xf numFmtId="1" fontId="21" fillId="0" borderId="73" xfId="65" applyNumberFormat="1" applyFont="1" applyBorder="1" applyAlignment="1">
      <alignment horizontal="center"/>
      <protection/>
    </xf>
    <xf numFmtId="170" fontId="19" fillId="0" borderId="74" xfId="44" applyNumberFormat="1" applyFont="1" applyBorder="1" applyAlignment="1">
      <alignment horizontal="center"/>
    </xf>
    <xf numFmtId="0" fontId="3" fillId="0" borderId="75" xfId="65" applyFont="1" applyFill="1" applyBorder="1" applyAlignment="1">
      <alignment horizontal="center" vertical="center" wrapText="1"/>
      <protection/>
    </xf>
    <xf numFmtId="1" fontId="20" fillId="0" borderId="76" xfId="65" applyNumberFormat="1" applyFont="1" applyBorder="1" applyAlignment="1">
      <alignment horizontal="center" vertical="center"/>
      <protection/>
    </xf>
    <xf numFmtId="170" fontId="18" fillId="0" borderId="77" xfId="44" applyNumberFormat="1" applyFont="1" applyBorder="1" applyAlignment="1">
      <alignment horizontal="center" vertical="center"/>
    </xf>
    <xf numFmtId="0" fontId="9" fillId="0" borderId="0" xfId="65" applyFont="1" applyFill="1" applyBorder="1" applyAlignment="1">
      <alignment horizontal="left" vertical="center"/>
      <protection/>
    </xf>
    <xf numFmtId="0" fontId="21" fillId="0" borderId="0" xfId="65" applyFont="1" applyFill="1" applyBorder="1" applyAlignment="1">
      <alignment vertical="center"/>
      <protection/>
    </xf>
    <xf numFmtId="0" fontId="12" fillId="0" borderId="44" xfId="65" applyFont="1" applyBorder="1" applyAlignment="1" applyProtection="1">
      <alignment horizontal="left"/>
      <protection/>
    </xf>
    <xf numFmtId="0" fontId="12" fillId="0" borderId="44" xfId="65" applyFont="1" applyBorder="1" applyAlignment="1" applyProtection="1">
      <alignment horizontal="left" wrapText="1"/>
      <protection/>
    </xf>
    <xf numFmtId="189" fontId="18" fillId="0" borderId="52" xfId="73" applyNumberFormat="1" applyFont="1" applyBorder="1" applyAlignment="1" quotePrefix="1">
      <alignment horizontal="center" vertical="center"/>
      <protection/>
    </xf>
    <xf numFmtId="0" fontId="26" fillId="0" borderId="0" xfId="65" applyFont="1" applyAlignment="1">
      <alignment/>
      <protection/>
    </xf>
    <xf numFmtId="0" fontId="27" fillId="0" borderId="0" xfId="65" applyFont="1">
      <alignment/>
      <protection/>
    </xf>
    <xf numFmtId="0" fontId="28" fillId="0" borderId="0" xfId="73" applyFont="1" applyAlignment="1">
      <alignment vertical="center"/>
      <protection/>
    </xf>
    <xf numFmtId="0" fontId="7" fillId="0" borderId="29" xfId="71" applyFont="1" applyBorder="1" applyAlignment="1">
      <alignment horizontal="center" vertical="center"/>
      <protection/>
    </xf>
    <xf numFmtId="0" fontId="7" fillId="0" borderId="27" xfId="71" applyFont="1" applyBorder="1" applyAlignment="1">
      <alignment horizontal="center" vertical="center"/>
      <protection/>
    </xf>
    <xf numFmtId="0" fontId="7" fillId="0" borderId="28" xfId="71" applyFont="1" applyBorder="1" applyAlignment="1">
      <alignment horizontal="center" vertical="center"/>
      <protection/>
    </xf>
    <xf numFmtId="0" fontId="7" fillId="0" borderId="30" xfId="71" applyFont="1" applyBorder="1" applyAlignment="1">
      <alignment horizontal="center" vertical="center"/>
      <protection/>
    </xf>
    <xf numFmtId="0" fontId="11" fillId="0" borderId="0" xfId="71" applyFont="1" applyAlignment="1">
      <alignment horizontal="left" vertical="center" wrapText="1"/>
      <protection/>
    </xf>
    <xf numFmtId="0" fontId="9" fillId="0" borderId="0" xfId="71" applyFont="1" applyAlignment="1">
      <alignment horizontal="left" vertical="center" wrapText="1"/>
      <protection/>
    </xf>
    <xf numFmtId="0" fontId="2" fillId="0" borderId="0" xfId="72" applyFont="1" applyBorder="1" applyAlignment="1">
      <alignment horizontal="left" vertical="center" wrapText="1"/>
      <protection/>
    </xf>
    <xf numFmtId="0" fontId="2" fillId="0" borderId="0" xfId="72" applyFont="1" applyBorder="1" applyAlignment="1">
      <alignment horizontal="left" vertical="center"/>
      <protection/>
    </xf>
    <xf numFmtId="0" fontId="18" fillId="0" borderId="59" xfId="0" applyFont="1" applyBorder="1" applyAlignment="1">
      <alignment horizontal="center" vertical="center" wrapText="1"/>
    </xf>
    <xf numFmtId="0" fontId="18" fillId="0" borderId="35" xfId="0" applyFont="1" applyBorder="1" applyAlignment="1">
      <alignment horizontal="center" vertical="center" wrapText="1"/>
    </xf>
  </cellXfs>
  <cellStyles count="6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 5" xfId="47"/>
    <cellStyle name="Comma 6" xfId="48"/>
    <cellStyle name="Comma 7" xfId="49"/>
    <cellStyle name="Comma 8" xfId="50"/>
    <cellStyle name="Comma 9" xfId="51"/>
    <cellStyle name="Currency" xfId="52"/>
    <cellStyle name="Currency [0]" xfId="53"/>
    <cellStyle name="Explanatory Text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ormal 2" xfId="64"/>
    <cellStyle name="Normal 2 2" xfId="65"/>
    <cellStyle name="Normal 3" xfId="66"/>
    <cellStyle name="Normal 4" xfId="67"/>
    <cellStyle name="Normal 5" xfId="68"/>
    <cellStyle name="Normal 6" xfId="69"/>
    <cellStyle name="Normal 7" xfId="70"/>
    <cellStyle name="Normal_01TAB1Q1" xfId="71"/>
    <cellStyle name="Normal_01TAB2Q1" xfId="72"/>
    <cellStyle name="Normal_01TAB3Q1" xfId="73"/>
    <cellStyle name="Normal_01TAB4Q1" xfId="74"/>
    <cellStyle name="Normal_01TAB4Q1 2" xfId="75"/>
    <cellStyle name="Normal_ROW0902" xfId="76"/>
    <cellStyle name="Note" xfId="77"/>
    <cellStyle name="Output" xfId="78"/>
    <cellStyle name="Percent" xfId="79"/>
    <cellStyle name="Title" xfId="80"/>
    <cellStyle name="Total" xfId="81"/>
    <cellStyle name="Warning Text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Inflation rate (%), Financial year, 2000/01 - 2016/17
</a:t>
            </a:r>
          </a:p>
        </c:rich>
      </c:tx>
      <c:layout>
        <c:manualLayout>
          <c:xMode val="factor"/>
          <c:yMode val="factor"/>
          <c:x val="-0.02325"/>
          <c:y val="-0.01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55"/>
          <c:y val="0.0855"/>
          <c:w val="0.97875"/>
          <c:h val="0.89925"/>
        </c:manualLayout>
      </c:layout>
      <c:lineChart>
        <c:grouping val="standard"/>
        <c:varyColors val="0"/>
        <c:ser>
          <c:idx val="0"/>
          <c:order val="0"/>
          <c:tx>
            <c:strRef>
              <c:f>'Table 5'!$D$3</c:f>
              <c:strCache>
                <c:ptCount val="1"/>
                <c:pt idx="0">
                  <c:v>Inflation rate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'Table 5'!$C$4:$C$20</c:f>
              <c:strCache/>
            </c:strRef>
          </c:cat>
          <c:val>
            <c:numRef>
              <c:f>'Table 5'!$D$4:$D$20</c:f>
              <c:numCache/>
            </c:numRef>
          </c:val>
          <c:smooth val="0"/>
        </c:ser>
        <c:marker val="1"/>
        <c:axId val="49011101"/>
        <c:axId val="38446726"/>
      </c:lineChart>
      <c:catAx>
        <c:axId val="490111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8446726"/>
        <c:crosses val="autoZero"/>
        <c:auto val="1"/>
        <c:lblOffset val="100"/>
        <c:tickLblSkip val="1"/>
        <c:noMultiLvlLbl val="0"/>
      </c:catAx>
      <c:valAx>
        <c:axId val="3844672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01110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Inflation rate (%), Calendar year, 2000 - 2016</a:t>
            </a:r>
          </a:p>
        </c:rich>
      </c:tx>
      <c:layout>
        <c:manualLayout>
          <c:xMode val="factor"/>
          <c:yMode val="factor"/>
          <c:x val="-0.002"/>
          <c:y val="-0.009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"/>
          <c:y val="0.11375"/>
          <c:w val="0.976"/>
          <c:h val="0.872"/>
        </c:manualLayout>
      </c:layout>
      <c:lineChart>
        <c:grouping val="standard"/>
        <c:varyColors val="0"/>
        <c:ser>
          <c:idx val="0"/>
          <c:order val="0"/>
          <c:tx>
            <c:strRef>
              <c:f>'Table 5'!$B$3</c:f>
              <c:strCache>
                <c:ptCount val="1"/>
                <c:pt idx="0">
                  <c:v>Inflation rate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'Table 5'!$A$4:$A$20</c:f>
              <c:strCache/>
            </c:strRef>
          </c:cat>
          <c:val>
            <c:numRef>
              <c:f>'Table 5'!$B$4:$B$20</c:f>
              <c:numCache/>
            </c:numRef>
          </c:val>
          <c:smooth val="0"/>
        </c:ser>
        <c:marker val="1"/>
        <c:axId val="10476215"/>
        <c:axId val="27177072"/>
      </c:lineChart>
      <c:catAx>
        <c:axId val="104762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7177072"/>
        <c:crosses val="autoZero"/>
        <c:auto val="1"/>
        <c:lblOffset val="100"/>
        <c:tickLblSkip val="1"/>
        <c:noMultiLvlLbl val="0"/>
      </c:catAx>
      <c:valAx>
        <c:axId val="2717707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47621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495300</xdr:colOff>
      <xdr:row>38</xdr:row>
      <xdr:rowOff>76200</xdr:rowOff>
    </xdr:from>
    <xdr:to>
      <xdr:col>4</xdr:col>
      <xdr:colOff>0</xdr:colOff>
      <xdr:row>52</xdr:row>
      <xdr:rowOff>142875</xdr:rowOff>
    </xdr:to>
    <xdr:graphicFrame>
      <xdr:nvGraphicFramePr>
        <xdr:cNvPr id="1" name="Chart 4"/>
        <xdr:cNvGraphicFramePr/>
      </xdr:nvGraphicFramePr>
      <xdr:xfrm>
        <a:off x="495300" y="7162800"/>
        <a:ext cx="5429250" cy="2314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485775</xdr:colOff>
      <xdr:row>22</xdr:row>
      <xdr:rowOff>161925</xdr:rowOff>
    </xdr:from>
    <xdr:to>
      <xdr:col>3</xdr:col>
      <xdr:colOff>1181100</xdr:colOff>
      <xdr:row>37</xdr:row>
      <xdr:rowOff>76200</xdr:rowOff>
    </xdr:to>
    <xdr:graphicFrame>
      <xdr:nvGraphicFramePr>
        <xdr:cNvPr id="2" name="Chart 6"/>
        <xdr:cNvGraphicFramePr/>
      </xdr:nvGraphicFramePr>
      <xdr:xfrm>
        <a:off x="485775" y="4067175"/>
        <a:ext cx="5105400" cy="2838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tabSelected="1" zoomScalePageLayoutView="0" workbookViewId="0" topLeftCell="A4">
      <selection activeCell="O21" sqref="O21"/>
    </sheetView>
  </sheetViews>
  <sheetFormatPr defaultColWidth="9.140625" defaultRowHeight="12.75"/>
  <cols>
    <col min="1" max="1" width="19.7109375" style="2" customWidth="1"/>
    <col min="2" max="2" width="0.9921875" style="2" customWidth="1"/>
    <col min="3" max="8" width="7.8515625" style="2" customWidth="1"/>
    <col min="9" max="13" width="8.00390625" style="2" customWidth="1"/>
    <col min="14" max="14" width="8.8515625" style="2" customWidth="1"/>
    <col min="15" max="16384" width="9.140625" style="2" customWidth="1"/>
  </cols>
  <sheetData>
    <row r="1" ht="25.5" customHeight="1">
      <c r="A1" s="1" t="s">
        <v>160</v>
      </c>
    </row>
    <row r="2" ht="12" customHeight="1" thickBot="1">
      <c r="A2" s="3"/>
    </row>
    <row r="3" spans="1:14" ht="30.75" customHeight="1">
      <c r="A3" s="17"/>
      <c r="B3" s="184" t="s">
        <v>44</v>
      </c>
      <c r="C3" s="185"/>
      <c r="D3" s="185"/>
      <c r="E3" s="185"/>
      <c r="F3" s="185"/>
      <c r="G3" s="185"/>
      <c r="H3" s="186"/>
      <c r="I3" s="184" t="s">
        <v>117</v>
      </c>
      <c r="J3" s="185"/>
      <c r="K3" s="185"/>
      <c r="L3" s="185"/>
      <c r="M3" s="187"/>
      <c r="N3" s="97"/>
    </row>
    <row r="4" spans="1:14" ht="27.75" customHeight="1">
      <c r="A4" s="63" t="s">
        <v>0</v>
      </c>
      <c r="B4" s="68"/>
      <c r="C4" s="4">
        <v>2008</v>
      </c>
      <c r="D4" s="4">
        <v>2009</v>
      </c>
      <c r="E4" s="4">
        <v>2010</v>
      </c>
      <c r="F4" s="4">
        <v>2011</v>
      </c>
      <c r="G4" s="4">
        <v>2012</v>
      </c>
      <c r="H4" s="15">
        <v>2013</v>
      </c>
      <c r="I4" s="4">
        <v>2013</v>
      </c>
      <c r="J4" s="4">
        <v>2014</v>
      </c>
      <c r="K4" s="4">
        <v>2015</v>
      </c>
      <c r="L4" s="4">
        <v>2016</v>
      </c>
      <c r="M4" s="23">
        <v>2017</v>
      </c>
      <c r="N4" s="4"/>
    </row>
    <row r="5" spans="1:14" ht="14.25" customHeight="1">
      <c r="A5" s="64"/>
      <c r="B5" s="19"/>
      <c r="C5" s="6"/>
      <c r="D5" s="6"/>
      <c r="E5" s="6"/>
      <c r="F5" s="6"/>
      <c r="G5" s="6"/>
      <c r="H5" s="16"/>
      <c r="I5" s="5"/>
      <c r="J5" s="5"/>
      <c r="K5" s="5"/>
      <c r="L5" s="5"/>
      <c r="M5" s="20"/>
      <c r="N5" s="8"/>
    </row>
    <row r="6" spans="1:14" ht="47.25" customHeight="1">
      <c r="A6" s="65" t="s">
        <v>1</v>
      </c>
      <c r="B6" s="68"/>
      <c r="C6" s="25">
        <v>109.6</v>
      </c>
      <c r="D6" s="25">
        <v>115.3</v>
      </c>
      <c r="E6" s="25">
        <v>118.2</v>
      </c>
      <c r="F6" s="25">
        <v>125.8</v>
      </c>
      <c r="G6" s="25">
        <v>131.9</v>
      </c>
      <c r="H6" s="26">
        <v>135.7</v>
      </c>
      <c r="I6" s="25"/>
      <c r="J6" s="25">
        <v>107.2</v>
      </c>
      <c r="K6" s="25">
        <v>107.9</v>
      </c>
      <c r="L6" s="25">
        <v>108.3</v>
      </c>
      <c r="M6" s="27">
        <v>110.2</v>
      </c>
      <c r="N6" s="25"/>
    </row>
    <row r="7" spans="1:14" ht="47.25" customHeight="1">
      <c r="A7" s="65" t="s">
        <v>2</v>
      </c>
      <c r="B7" s="68"/>
      <c r="C7" s="25">
        <v>110.7</v>
      </c>
      <c r="D7" s="25">
        <v>115.8</v>
      </c>
      <c r="E7" s="25">
        <v>118.6</v>
      </c>
      <c r="F7" s="25">
        <v>126.7</v>
      </c>
      <c r="G7" s="25">
        <v>131.9</v>
      </c>
      <c r="H7" s="26">
        <v>136.6</v>
      </c>
      <c r="I7" s="25"/>
      <c r="J7" s="25">
        <v>108.5</v>
      </c>
      <c r="K7" s="25">
        <v>110.7</v>
      </c>
      <c r="L7" s="25">
        <v>110.1</v>
      </c>
      <c r="M7" s="27">
        <v>111.5</v>
      </c>
      <c r="N7" s="25"/>
    </row>
    <row r="8" spans="1:14" ht="47.25" customHeight="1">
      <c r="A8" s="65" t="s">
        <v>3</v>
      </c>
      <c r="B8" s="68"/>
      <c r="C8" s="25">
        <v>110.8</v>
      </c>
      <c r="D8" s="25">
        <v>116.1</v>
      </c>
      <c r="E8" s="25">
        <v>118.8</v>
      </c>
      <c r="F8" s="25">
        <v>127.4</v>
      </c>
      <c r="G8" s="25">
        <v>132.3</v>
      </c>
      <c r="H8" s="26">
        <v>137.1</v>
      </c>
      <c r="I8" s="25"/>
      <c r="J8" s="25">
        <v>107.7</v>
      </c>
      <c r="K8" s="25">
        <v>110.1</v>
      </c>
      <c r="L8" s="25">
        <v>111.1</v>
      </c>
      <c r="M8" s="27">
        <v>112.5</v>
      </c>
      <c r="N8" s="25"/>
    </row>
    <row r="9" spans="1:14" ht="47.25" customHeight="1">
      <c r="A9" s="65" t="s">
        <v>4</v>
      </c>
      <c r="B9" s="68"/>
      <c r="C9" s="25">
        <v>111.9</v>
      </c>
      <c r="D9" s="25">
        <v>116.2</v>
      </c>
      <c r="E9" s="25">
        <v>119.3</v>
      </c>
      <c r="F9" s="25">
        <v>127.6</v>
      </c>
      <c r="G9" s="25">
        <v>132.5</v>
      </c>
      <c r="H9" s="26"/>
      <c r="I9" s="25">
        <v>103.4</v>
      </c>
      <c r="J9" s="25">
        <v>107.7</v>
      </c>
      <c r="K9" s="25">
        <v>110</v>
      </c>
      <c r="L9" s="25">
        <v>110.2</v>
      </c>
      <c r="M9" s="27">
        <v>113.4</v>
      </c>
      <c r="N9" s="25"/>
    </row>
    <row r="10" spans="1:14" ht="47.25" customHeight="1">
      <c r="A10" s="65" t="s">
        <v>5</v>
      </c>
      <c r="B10" s="68"/>
      <c r="C10" s="25">
        <v>113</v>
      </c>
      <c r="D10" s="25">
        <v>116.2</v>
      </c>
      <c r="E10" s="25">
        <v>119.1</v>
      </c>
      <c r="F10" s="25">
        <v>127.6</v>
      </c>
      <c r="G10" s="25">
        <v>132.5</v>
      </c>
      <c r="H10" s="26"/>
      <c r="I10" s="25">
        <v>103.3</v>
      </c>
      <c r="J10" s="25">
        <v>106.8</v>
      </c>
      <c r="K10" s="25">
        <v>107.3</v>
      </c>
      <c r="L10" s="25">
        <v>108.2</v>
      </c>
      <c r="M10" s="27">
        <v>114.6</v>
      </c>
      <c r="N10" s="25"/>
    </row>
    <row r="11" spans="1:14" ht="47.25" customHeight="1">
      <c r="A11" s="65" t="s">
        <v>6</v>
      </c>
      <c r="B11" s="68"/>
      <c r="C11" s="25">
        <v>113.4</v>
      </c>
      <c r="D11" s="25">
        <v>117.1</v>
      </c>
      <c r="E11" s="25">
        <v>119.9</v>
      </c>
      <c r="F11" s="25">
        <v>127.8</v>
      </c>
      <c r="G11" s="25">
        <v>132.8</v>
      </c>
      <c r="H11" s="26"/>
      <c r="I11" s="25">
        <v>103.4</v>
      </c>
      <c r="J11" s="25">
        <v>106.8</v>
      </c>
      <c r="K11" s="25">
        <v>107.2</v>
      </c>
      <c r="L11" s="25">
        <v>108.4</v>
      </c>
      <c r="M11" s="27">
        <v>115.3</v>
      </c>
      <c r="N11" s="25"/>
    </row>
    <row r="12" spans="1:14" ht="47.25" customHeight="1">
      <c r="A12" s="65" t="s">
        <v>7</v>
      </c>
      <c r="B12" s="68"/>
      <c r="C12" s="25">
        <v>115.6</v>
      </c>
      <c r="D12" s="25">
        <v>117.8</v>
      </c>
      <c r="E12" s="25">
        <v>120.2</v>
      </c>
      <c r="F12" s="25">
        <v>128.2</v>
      </c>
      <c r="G12" s="25">
        <v>133</v>
      </c>
      <c r="H12" s="26"/>
      <c r="I12" s="25">
        <v>103.6</v>
      </c>
      <c r="J12" s="25">
        <v>106.8</v>
      </c>
      <c r="K12" s="25">
        <v>107.4</v>
      </c>
      <c r="L12" s="25">
        <v>108.5</v>
      </c>
      <c r="M12" s="27"/>
      <c r="N12" s="25"/>
    </row>
    <row r="13" spans="1:14" ht="47.25" customHeight="1">
      <c r="A13" s="65" t="s">
        <v>8</v>
      </c>
      <c r="B13" s="68"/>
      <c r="C13" s="25">
        <v>116.3</v>
      </c>
      <c r="D13" s="25">
        <v>117.5</v>
      </c>
      <c r="E13" s="25">
        <v>120.6</v>
      </c>
      <c r="F13" s="25">
        <v>128.4</v>
      </c>
      <c r="G13" s="25">
        <v>133.2</v>
      </c>
      <c r="H13" s="26"/>
      <c r="I13" s="25">
        <v>103.3</v>
      </c>
      <c r="J13" s="25">
        <v>107.2</v>
      </c>
      <c r="K13" s="25">
        <v>108.4</v>
      </c>
      <c r="L13" s="25">
        <v>109.4</v>
      </c>
      <c r="M13" s="27"/>
      <c r="N13" s="25"/>
    </row>
    <row r="14" spans="1:14" ht="47.25" customHeight="1">
      <c r="A14" s="65" t="s">
        <v>9</v>
      </c>
      <c r="B14" s="68"/>
      <c r="C14" s="25">
        <v>116.7</v>
      </c>
      <c r="D14" s="25">
        <v>117.8</v>
      </c>
      <c r="E14" s="25">
        <v>120.7</v>
      </c>
      <c r="F14" s="25">
        <v>128.3</v>
      </c>
      <c r="G14" s="25">
        <v>133.3</v>
      </c>
      <c r="H14" s="26"/>
      <c r="I14" s="25">
        <v>103.5</v>
      </c>
      <c r="J14" s="25">
        <v>106.5</v>
      </c>
      <c r="K14" s="25">
        <v>108.6</v>
      </c>
      <c r="L14" s="25">
        <v>109.6</v>
      </c>
      <c r="M14" s="27"/>
      <c r="N14" s="25"/>
    </row>
    <row r="15" spans="1:14" ht="47.25" customHeight="1">
      <c r="A15" s="65" t="s">
        <v>10</v>
      </c>
      <c r="B15" s="68"/>
      <c r="C15" s="25">
        <v>117.2</v>
      </c>
      <c r="D15" s="25">
        <v>117.3</v>
      </c>
      <c r="E15" s="25">
        <v>121</v>
      </c>
      <c r="F15" s="25">
        <v>128.2</v>
      </c>
      <c r="G15" s="25">
        <v>133.6</v>
      </c>
      <c r="H15" s="26"/>
      <c r="I15" s="25">
        <v>103.9</v>
      </c>
      <c r="J15" s="25">
        <v>105.9</v>
      </c>
      <c r="K15" s="25">
        <v>107.5</v>
      </c>
      <c r="L15" s="25">
        <v>109.1</v>
      </c>
      <c r="M15" s="27"/>
      <c r="N15" s="25"/>
    </row>
    <row r="16" spans="1:14" ht="47.25" customHeight="1">
      <c r="A16" s="65" t="s">
        <v>11</v>
      </c>
      <c r="B16" s="68"/>
      <c r="C16" s="25">
        <v>116.5</v>
      </c>
      <c r="D16" s="25">
        <v>117.3</v>
      </c>
      <c r="E16" s="25">
        <v>121.9</v>
      </c>
      <c r="F16" s="25">
        <v>130.4</v>
      </c>
      <c r="G16" s="25">
        <v>134.4</v>
      </c>
      <c r="H16" s="26"/>
      <c r="I16" s="25">
        <v>105</v>
      </c>
      <c r="J16" s="25">
        <v>105.9</v>
      </c>
      <c r="K16" s="25">
        <v>107</v>
      </c>
      <c r="L16" s="25">
        <v>109.4</v>
      </c>
      <c r="M16" s="27"/>
      <c r="N16" s="25"/>
    </row>
    <row r="17" spans="1:15" ht="47.25" customHeight="1">
      <c r="A17" s="65" t="s">
        <v>12</v>
      </c>
      <c r="B17" s="68"/>
      <c r="C17" s="25">
        <v>115.5</v>
      </c>
      <c r="D17" s="25">
        <v>117.2</v>
      </c>
      <c r="E17" s="25">
        <v>124.4</v>
      </c>
      <c r="F17" s="25">
        <v>130.4</v>
      </c>
      <c r="G17" s="25">
        <v>134.6</v>
      </c>
      <c r="H17" s="26"/>
      <c r="I17" s="28">
        <v>105.3</v>
      </c>
      <c r="J17" s="28">
        <v>105.5</v>
      </c>
      <c r="K17" s="28">
        <v>106.9</v>
      </c>
      <c r="L17" s="28">
        <v>109.4</v>
      </c>
      <c r="M17" s="70"/>
      <c r="N17" s="29"/>
      <c r="O17" s="51"/>
    </row>
    <row r="18" spans="1:14" ht="47.25" customHeight="1">
      <c r="A18" s="81" t="s">
        <v>13</v>
      </c>
      <c r="B18" s="82"/>
      <c r="C18" s="79">
        <v>113.9</v>
      </c>
      <c r="D18" s="80">
        <v>116.8</v>
      </c>
      <c r="E18" s="80">
        <v>120.2</v>
      </c>
      <c r="F18" s="80">
        <v>128.1</v>
      </c>
      <c r="G18" s="80">
        <v>133</v>
      </c>
      <c r="H18" s="83"/>
      <c r="I18" s="79">
        <v>103.5</v>
      </c>
      <c r="J18" s="79">
        <v>106.9</v>
      </c>
      <c r="K18" s="79">
        <v>108.3</v>
      </c>
      <c r="L18" s="79">
        <v>109.3</v>
      </c>
      <c r="M18" s="84"/>
      <c r="N18" s="79"/>
    </row>
    <row r="19" spans="1:14" ht="23.25" customHeight="1" thickBot="1">
      <c r="A19" s="65"/>
      <c r="B19" s="68"/>
      <c r="C19" s="29"/>
      <c r="D19" s="25"/>
      <c r="E19" s="25"/>
      <c r="F19" s="25"/>
      <c r="G19" s="25"/>
      <c r="H19" s="26"/>
      <c r="I19" s="29"/>
      <c r="J19" s="29"/>
      <c r="K19" s="29"/>
      <c r="L19" s="29"/>
      <c r="M19" s="70"/>
      <c r="N19" s="29"/>
    </row>
    <row r="20" spans="1:14" ht="45" customHeight="1">
      <c r="A20" s="66" t="s">
        <v>14</v>
      </c>
      <c r="B20" s="46"/>
      <c r="C20" s="44">
        <v>9.7</v>
      </c>
      <c r="D20" s="44">
        <v>2.5</v>
      </c>
      <c r="E20" s="44">
        <v>2.9</v>
      </c>
      <c r="F20" s="44">
        <v>6.5</v>
      </c>
      <c r="G20" s="44">
        <v>3.9</v>
      </c>
      <c r="H20" s="45"/>
      <c r="I20" s="44">
        <v>3.5</v>
      </c>
      <c r="J20" s="44">
        <v>3.2</v>
      </c>
      <c r="K20" s="44">
        <v>1.3</v>
      </c>
      <c r="L20" s="44">
        <v>1</v>
      </c>
      <c r="M20" s="49"/>
      <c r="N20" s="98"/>
    </row>
    <row r="21" spans="1:14" ht="14.25" customHeight="1" thickBot="1">
      <c r="A21" s="67" t="s">
        <v>15</v>
      </c>
      <c r="B21" s="69"/>
      <c r="C21" s="9"/>
      <c r="D21" s="9"/>
      <c r="E21" s="9"/>
      <c r="F21" s="9"/>
      <c r="G21" s="9"/>
      <c r="H21" s="18"/>
      <c r="I21" s="9"/>
      <c r="J21" s="9"/>
      <c r="K21" s="9"/>
      <c r="L21" s="9"/>
      <c r="M21" s="10"/>
      <c r="N21" s="8"/>
    </row>
    <row r="24" spans="3:14" ht="15.75">
      <c r="C24" s="94"/>
      <c r="D24" s="94"/>
      <c r="E24" s="94"/>
      <c r="F24" s="94"/>
      <c r="G24" s="94"/>
      <c r="M24" s="51"/>
      <c r="N24" s="51"/>
    </row>
  </sheetData>
  <sheetProtection/>
  <mergeCells count="2">
    <mergeCell ref="B3:H3"/>
    <mergeCell ref="I3:M3"/>
  </mergeCells>
  <printOptions/>
  <pageMargins left="0.45" right="0.23" top="1" bottom="0.41" header="0.5" footer="0.22"/>
  <pageSetup fitToHeight="1" fitToWidth="1" horizontalDpi="600" verticalDpi="600" orientation="portrait" paperSize="9" scale="91" r:id="rId1"/>
  <headerFooter alignWithMargins="0">
    <oddHeader>&amp;C5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4.57421875" style="2" customWidth="1"/>
    <col min="2" max="11" width="9.7109375" style="2" customWidth="1"/>
    <col min="12" max="16384" width="9.140625" style="2" customWidth="1"/>
  </cols>
  <sheetData>
    <row r="1" ht="25.5" customHeight="1">
      <c r="A1" s="1" t="s">
        <v>159</v>
      </c>
    </row>
    <row r="2" spans="1:2" ht="21.75" customHeight="1">
      <c r="A2" s="85" t="s">
        <v>118</v>
      </c>
      <c r="B2" s="56"/>
    </row>
    <row r="3" ht="12" customHeight="1" thickBot="1">
      <c r="A3" s="3"/>
    </row>
    <row r="4" spans="1:11" ht="47.25" customHeight="1" thickBot="1">
      <c r="A4" s="73" t="s">
        <v>0</v>
      </c>
      <c r="B4" s="77">
        <v>2008</v>
      </c>
      <c r="C4" s="74">
        <v>2009</v>
      </c>
      <c r="D4" s="74">
        <v>2010</v>
      </c>
      <c r="E4" s="74">
        <v>2011</v>
      </c>
      <c r="F4" s="74">
        <v>2012</v>
      </c>
      <c r="G4" s="74">
        <v>2013</v>
      </c>
      <c r="H4" s="74">
        <v>2014</v>
      </c>
      <c r="I4" s="74">
        <v>2015</v>
      </c>
      <c r="J4" s="74">
        <v>2016</v>
      </c>
      <c r="K4" s="75">
        <v>2017</v>
      </c>
    </row>
    <row r="5" spans="1:13" ht="42.75" customHeight="1">
      <c r="A5" s="30" t="s">
        <v>138</v>
      </c>
      <c r="B5" s="76">
        <v>82.40601503759397</v>
      </c>
      <c r="C5" s="76">
        <v>86.69172932330827</v>
      </c>
      <c r="D5" s="76">
        <v>88.87218045112782</v>
      </c>
      <c r="E5" s="76">
        <v>94.58646616541353</v>
      </c>
      <c r="F5" s="76">
        <v>99.17293233082707</v>
      </c>
      <c r="G5" s="76">
        <v>102</v>
      </c>
      <c r="H5" s="25">
        <v>107.2</v>
      </c>
      <c r="I5" s="25">
        <v>107.9</v>
      </c>
      <c r="J5" s="25">
        <v>108.3</v>
      </c>
      <c r="K5" s="71">
        <v>110.2</v>
      </c>
      <c r="M5" s="7"/>
    </row>
    <row r="6" spans="1:13" ht="42.75" customHeight="1">
      <c r="A6" s="31" t="s">
        <v>139</v>
      </c>
      <c r="B6" s="76">
        <v>83.23308270676692</v>
      </c>
      <c r="C6" s="76">
        <v>87.06766917293233</v>
      </c>
      <c r="D6" s="76">
        <v>89.17293233082705</v>
      </c>
      <c r="E6" s="76">
        <v>95.26315789473684</v>
      </c>
      <c r="F6" s="76">
        <v>99.17293233082707</v>
      </c>
      <c r="G6" s="76">
        <v>102.7</v>
      </c>
      <c r="H6" s="25">
        <v>108.5</v>
      </c>
      <c r="I6" s="25">
        <v>110.7</v>
      </c>
      <c r="J6" s="25">
        <v>110.1</v>
      </c>
      <c r="K6" s="72">
        <v>111.5</v>
      </c>
      <c r="M6" s="7"/>
    </row>
    <row r="7" spans="1:13" ht="42.75" customHeight="1">
      <c r="A7" s="31" t="s">
        <v>140</v>
      </c>
      <c r="B7" s="76">
        <v>83.30827067669172</v>
      </c>
      <c r="C7" s="76">
        <v>87.29323308270676</v>
      </c>
      <c r="D7" s="76">
        <v>89.32330827067669</v>
      </c>
      <c r="E7" s="76">
        <v>95.78947368421052</v>
      </c>
      <c r="F7" s="76">
        <v>99.47368421052632</v>
      </c>
      <c r="G7" s="76">
        <v>103.1</v>
      </c>
      <c r="H7" s="25">
        <v>107.7</v>
      </c>
      <c r="I7" s="25">
        <v>110.1</v>
      </c>
      <c r="J7" s="25">
        <v>111.1</v>
      </c>
      <c r="K7" s="72">
        <v>112.5</v>
      </c>
      <c r="L7" s="94"/>
      <c r="M7" s="7"/>
    </row>
    <row r="8" spans="1:13" ht="42.75" customHeight="1">
      <c r="A8" s="31" t="s">
        <v>141</v>
      </c>
      <c r="B8" s="76">
        <v>84.13533834586467</v>
      </c>
      <c r="C8" s="76">
        <v>87.36842105263158</v>
      </c>
      <c r="D8" s="76">
        <v>89.69924812030075</v>
      </c>
      <c r="E8" s="76">
        <v>95.93984962406014</v>
      </c>
      <c r="F8" s="76">
        <v>99.62406015037594</v>
      </c>
      <c r="G8" s="76">
        <v>103.4</v>
      </c>
      <c r="H8" s="25">
        <v>107.7</v>
      </c>
      <c r="I8" s="25">
        <v>110</v>
      </c>
      <c r="J8" s="25">
        <v>110.2</v>
      </c>
      <c r="K8" s="27">
        <v>113.4</v>
      </c>
      <c r="M8" s="51"/>
    </row>
    <row r="9" spans="1:13" ht="42.75" customHeight="1">
      <c r="A9" s="31" t="s">
        <v>142</v>
      </c>
      <c r="B9" s="76">
        <v>84.96240601503759</v>
      </c>
      <c r="C9" s="76">
        <v>87.36842105263158</v>
      </c>
      <c r="D9" s="76">
        <v>89.54887218045111</v>
      </c>
      <c r="E9" s="76">
        <v>95.93984962406014</v>
      </c>
      <c r="F9" s="76">
        <v>99.62406015037594</v>
      </c>
      <c r="G9" s="76">
        <v>103.3</v>
      </c>
      <c r="H9" s="25">
        <v>106.8</v>
      </c>
      <c r="I9" s="25">
        <v>107.3</v>
      </c>
      <c r="J9" s="25">
        <v>108.2</v>
      </c>
      <c r="K9" s="27">
        <v>114.6</v>
      </c>
      <c r="M9" s="51"/>
    </row>
    <row r="10" spans="1:13" ht="42.75" customHeight="1">
      <c r="A10" s="31" t="s">
        <v>143</v>
      </c>
      <c r="B10" s="76">
        <v>85.26315789473684</v>
      </c>
      <c r="C10" s="76">
        <v>88.04511278195488</v>
      </c>
      <c r="D10" s="76">
        <v>90.15037593984962</v>
      </c>
      <c r="E10" s="76">
        <v>96.09022556390977</v>
      </c>
      <c r="F10" s="76">
        <v>99.84962406015038</v>
      </c>
      <c r="G10" s="76">
        <v>103.4</v>
      </c>
      <c r="H10" s="25">
        <v>106.8</v>
      </c>
      <c r="I10" s="25">
        <v>107.2</v>
      </c>
      <c r="J10" s="25">
        <v>108.4</v>
      </c>
      <c r="K10" s="27">
        <v>115.3</v>
      </c>
      <c r="L10" s="51"/>
      <c r="M10" s="51"/>
    </row>
    <row r="11" spans="1:13" ht="42.75" customHeight="1">
      <c r="A11" s="31" t="s">
        <v>144</v>
      </c>
      <c r="B11" s="76">
        <v>86.9172932330827</v>
      </c>
      <c r="C11" s="76">
        <v>88.57142857142857</v>
      </c>
      <c r="D11" s="76">
        <v>90.37593984962406</v>
      </c>
      <c r="E11" s="76">
        <v>96.390977443609</v>
      </c>
      <c r="F11" s="76">
        <v>100</v>
      </c>
      <c r="G11" s="76">
        <v>103.6</v>
      </c>
      <c r="H11" s="25">
        <v>106.8</v>
      </c>
      <c r="I11" s="25">
        <v>107.4</v>
      </c>
      <c r="J11" s="25">
        <v>108.5</v>
      </c>
      <c r="K11" s="27"/>
      <c r="M11" s="51"/>
    </row>
    <row r="12" spans="1:13" ht="42.75" customHeight="1">
      <c r="A12" s="31" t="s">
        <v>145</v>
      </c>
      <c r="B12" s="76">
        <v>87.44360902255639</v>
      </c>
      <c r="C12" s="76">
        <v>88.34586466165413</v>
      </c>
      <c r="D12" s="76">
        <v>90.6766917293233</v>
      </c>
      <c r="E12" s="76">
        <v>96.54135338345864</v>
      </c>
      <c r="F12" s="76">
        <v>100.15037593984961</v>
      </c>
      <c r="G12" s="76">
        <v>103.3</v>
      </c>
      <c r="H12" s="25">
        <v>107.2</v>
      </c>
      <c r="I12" s="25">
        <v>108.4</v>
      </c>
      <c r="J12" s="25">
        <v>109.4</v>
      </c>
      <c r="K12" s="27"/>
      <c r="M12" s="51"/>
    </row>
    <row r="13" spans="1:13" ht="42.75" customHeight="1">
      <c r="A13" s="31" t="s">
        <v>146</v>
      </c>
      <c r="B13" s="76">
        <v>87.74436090225564</v>
      </c>
      <c r="C13" s="76">
        <v>88.57142857142857</v>
      </c>
      <c r="D13" s="76">
        <v>90.75187969924812</v>
      </c>
      <c r="E13" s="76">
        <v>96.46616541353384</v>
      </c>
      <c r="F13" s="76">
        <v>100.22556390977444</v>
      </c>
      <c r="G13" s="76">
        <v>103.5</v>
      </c>
      <c r="H13" s="25">
        <v>106.5</v>
      </c>
      <c r="I13" s="25">
        <v>108.6</v>
      </c>
      <c r="J13" s="25">
        <v>109.6</v>
      </c>
      <c r="K13" s="27"/>
      <c r="L13" s="51"/>
      <c r="M13" s="51"/>
    </row>
    <row r="14" spans="1:13" ht="42.75" customHeight="1">
      <c r="A14" s="31" t="s">
        <v>147</v>
      </c>
      <c r="B14" s="76">
        <v>88.1203007518797</v>
      </c>
      <c r="C14" s="76">
        <v>88.19548872180451</v>
      </c>
      <c r="D14" s="76">
        <v>90.97744360902256</v>
      </c>
      <c r="E14" s="76">
        <v>96.390977443609</v>
      </c>
      <c r="F14" s="76">
        <v>100.45112781954886</v>
      </c>
      <c r="G14" s="76">
        <v>103.9</v>
      </c>
      <c r="H14" s="25">
        <v>105.9</v>
      </c>
      <c r="I14" s="25">
        <v>107.5</v>
      </c>
      <c r="J14" s="25">
        <v>109.1</v>
      </c>
      <c r="K14" s="27"/>
      <c r="M14" s="51"/>
    </row>
    <row r="15" spans="1:13" ht="42.75" customHeight="1">
      <c r="A15" s="31" t="s">
        <v>148</v>
      </c>
      <c r="B15" s="76">
        <v>87.59398496240601</v>
      </c>
      <c r="C15" s="76">
        <v>88.19548872180451</v>
      </c>
      <c r="D15" s="76">
        <v>91.65413533834587</v>
      </c>
      <c r="E15" s="76">
        <v>98.04511278195488</v>
      </c>
      <c r="F15" s="76">
        <v>101.05263157894737</v>
      </c>
      <c r="G15" s="76">
        <v>105</v>
      </c>
      <c r="H15" s="25">
        <v>105.9</v>
      </c>
      <c r="I15" s="25">
        <v>107</v>
      </c>
      <c r="J15" s="25">
        <v>109.4</v>
      </c>
      <c r="K15" s="27"/>
      <c r="M15" s="51"/>
    </row>
    <row r="16" spans="1:13" ht="42.75" customHeight="1">
      <c r="A16" s="31" t="s">
        <v>149</v>
      </c>
      <c r="B16" s="76">
        <v>86.84210526315789</v>
      </c>
      <c r="C16" s="76">
        <v>88.1203007518797</v>
      </c>
      <c r="D16" s="76">
        <v>93.53383458646617</v>
      </c>
      <c r="E16" s="76">
        <v>98.04511278195488</v>
      </c>
      <c r="F16" s="76">
        <v>101.20300751879698</v>
      </c>
      <c r="G16" s="76">
        <v>105.3</v>
      </c>
      <c r="H16" s="28">
        <v>105.5</v>
      </c>
      <c r="I16" s="28">
        <v>106.9</v>
      </c>
      <c r="J16" s="28">
        <v>109.4</v>
      </c>
      <c r="K16" s="70"/>
      <c r="M16" s="51"/>
    </row>
    <row r="17" spans="1:12" ht="42.75" customHeight="1">
      <c r="A17" s="78" t="s">
        <v>150</v>
      </c>
      <c r="B17" s="79">
        <v>85.7</v>
      </c>
      <c r="C17" s="80">
        <v>87.8</v>
      </c>
      <c r="D17" s="80">
        <v>90.4</v>
      </c>
      <c r="E17" s="80">
        <v>96.3</v>
      </c>
      <c r="F17" s="80">
        <v>100</v>
      </c>
      <c r="G17" s="80">
        <v>103.5</v>
      </c>
      <c r="H17" s="79">
        <v>106.9</v>
      </c>
      <c r="I17" s="79">
        <v>108.3</v>
      </c>
      <c r="J17" s="79">
        <v>109.3</v>
      </c>
      <c r="K17" s="84"/>
      <c r="L17" s="94"/>
    </row>
    <row r="18" spans="1:11" ht="14.25" customHeight="1" thickBot="1">
      <c r="A18" s="47"/>
      <c r="B18" s="8"/>
      <c r="C18" s="8"/>
      <c r="D18" s="8"/>
      <c r="E18" s="8"/>
      <c r="F18" s="8"/>
      <c r="G18" s="8"/>
      <c r="H18" s="8"/>
      <c r="I18" s="8"/>
      <c r="J18" s="8"/>
      <c r="K18" s="14"/>
    </row>
    <row r="19" spans="1:13" ht="31.5" customHeight="1">
      <c r="A19" s="48" t="s">
        <v>14</v>
      </c>
      <c r="B19" s="44">
        <v>9.7</v>
      </c>
      <c r="C19" s="44">
        <v>2.5160912814511676</v>
      </c>
      <c r="D19" s="44">
        <v>2.932363013698634</v>
      </c>
      <c r="E19" s="44">
        <v>6.522492548693421</v>
      </c>
      <c r="F19" s="44">
        <v>3.85216033315983</v>
      </c>
      <c r="G19" s="44">
        <v>3.5</v>
      </c>
      <c r="H19" s="44">
        <v>3.2</v>
      </c>
      <c r="I19" s="44">
        <v>1.3</v>
      </c>
      <c r="J19" s="44">
        <v>1</v>
      </c>
      <c r="K19" s="49"/>
      <c r="M19" s="24"/>
    </row>
    <row r="20" spans="1:11" ht="16.5" thickBot="1">
      <c r="A20" s="22" t="s">
        <v>15</v>
      </c>
      <c r="B20" s="9"/>
      <c r="C20" s="9"/>
      <c r="D20" s="9"/>
      <c r="E20" s="9"/>
      <c r="F20" s="9"/>
      <c r="G20" s="9"/>
      <c r="H20" s="9"/>
      <c r="I20" s="9"/>
      <c r="J20" s="9"/>
      <c r="K20" s="10"/>
    </row>
    <row r="21" spans="1:11" ht="15.75">
      <c r="A21" s="93"/>
      <c r="B21" s="8"/>
      <c r="C21" s="8"/>
      <c r="D21" s="8"/>
      <c r="E21" s="8"/>
      <c r="F21" s="8"/>
      <c r="G21" s="8"/>
      <c r="H21" s="8"/>
      <c r="I21" s="8"/>
      <c r="J21" s="8"/>
      <c r="K21" s="8"/>
    </row>
    <row r="22" spans="1:11" ht="15.75">
      <c r="A22" s="93"/>
      <c r="B22" s="8"/>
      <c r="C22" s="8"/>
      <c r="D22" s="8"/>
      <c r="E22" s="8"/>
      <c r="F22" s="8"/>
      <c r="G22" s="8"/>
      <c r="H22" s="8"/>
      <c r="I22" s="8"/>
      <c r="J22" s="8"/>
      <c r="K22" s="8"/>
    </row>
    <row r="23" spans="1:11" ht="60.75" customHeight="1">
      <c r="A23" s="188" t="s">
        <v>120</v>
      </c>
      <c r="B23" s="189"/>
      <c r="C23" s="189"/>
      <c r="D23" s="189"/>
      <c r="E23" s="189"/>
      <c r="F23" s="189"/>
      <c r="G23" s="189"/>
      <c r="H23" s="189"/>
      <c r="I23" s="189"/>
      <c r="J23" s="189"/>
      <c r="K23" s="189"/>
    </row>
    <row r="25" ht="15.75">
      <c r="K25" s="94"/>
    </row>
    <row r="27" spans="2:11" ht="15.75">
      <c r="B27" s="94"/>
      <c r="C27" s="94"/>
      <c r="D27" s="94"/>
      <c r="E27" s="94"/>
      <c r="F27" s="94"/>
      <c r="G27" s="94"/>
      <c r="H27" s="94"/>
      <c r="I27" s="94"/>
      <c r="J27" s="94"/>
      <c r="K27" s="94"/>
    </row>
  </sheetData>
  <sheetProtection/>
  <mergeCells count="1">
    <mergeCell ref="A23:K23"/>
  </mergeCells>
  <printOptions/>
  <pageMargins left="0.44" right="0.31" top="1" bottom="0.29" header="0.5" footer="0.19"/>
  <pageSetup horizontalDpi="600" verticalDpi="600" orientation="portrait" paperSize="9" scale="85" r:id="rId1"/>
  <headerFooter alignWithMargins="0">
    <oddHeader>&amp;C6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14"/>
  <sheetViews>
    <sheetView workbookViewId="0" topLeftCell="A1">
      <selection activeCell="A1" sqref="A1:C1"/>
    </sheetView>
  </sheetViews>
  <sheetFormatPr defaultColWidth="9.140625" defaultRowHeight="12.75"/>
  <cols>
    <col min="1" max="1" width="44.421875" style="12" customWidth="1"/>
    <col min="2" max="3" width="24.00390625" style="12" customWidth="1"/>
    <col min="4" max="16384" width="9.140625" style="11" customWidth="1"/>
  </cols>
  <sheetData>
    <row r="1" spans="1:3" s="21" customFormat="1" ht="48.75" customHeight="1">
      <c r="A1" s="190" t="s">
        <v>165</v>
      </c>
      <c r="B1" s="191"/>
      <c r="C1" s="191"/>
    </row>
    <row r="2" spans="1:3" ht="54.75" customHeight="1">
      <c r="A2" s="91" t="s">
        <v>16</v>
      </c>
      <c r="B2" s="92" t="s">
        <v>96</v>
      </c>
      <c r="C2" s="92" t="s">
        <v>136</v>
      </c>
    </row>
    <row r="3" spans="1:10" ht="36.75" customHeight="1">
      <c r="A3" s="178" t="s">
        <v>154</v>
      </c>
      <c r="B3" s="136">
        <v>1.4</v>
      </c>
      <c r="C3" s="136">
        <v>21.213187924517825</v>
      </c>
      <c r="D3" s="90" t="s">
        <v>153</v>
      </c>
      <c r="J3" s="11" t="s">
        <v>153</v>
      </c>
    </row>
    <row r="4" spans="1:4" ht="36.75" customHeight="1">
      <c r="A4" s="178" t="s">
        <v>156</v>
      </c>
      <c r="B4" s="136">
        <v>0.1</v>
      </c>
      <c r="C4" s="136">
        <v>4.01818583149263</v>
      </c>
      <c r="D4" s="90"/>
    </row>
    <row r="5" spans="1:4" ht="36.75" customHeight="1">
      <c r="A5" s="178" t="s">
        <v>155</v>
      </c>
      <c r="B5" s="136">
        <v>0.1</v>
      </c>
      <c r="C5" s="136">
        <v>0.4617122560935769</v>
      </c>
      <c r="D5" s="90"/>
    </row>
    <row r="6" spans="1:4" ht="36.75" customHeight="1">
      <c r="A6" s="178" t="s">
        <v>166</v>
      </c>
      <c r="B6" s="136">
        <v>0.5</v>
      </c>
      <c r="C6" s="136">
        <v>7.807543126655588</v>
      </c>
      <c r="D6" s="90"/>
    </row>
    <row r="7" spans="1:4" ht="36.75" customHeight="1">
      <c r="A7" s="178" t="s">
        <v>167</v>
      </c>
      <c r="B7" s="136">
        <v>0.1</v>
      </c>
      <c r="C7" s="136">
        <v>4.293703077690651</v>
      </c>
      <c r="D7" s="90"/>
    </row>
    <row r="8" spans="1:4" ht="36.75" customHeight="1">
      <c r="A8" s="178" t="s">
        <v>168</v>
      </c>
      <c r="B8" s="136">
        <v>0.1</v>
      </c>
      <c r="C8" s="136">
        <v>2.3985133043630213</v>
      </c>
      <c r="D8" s="90"/>
    </row>
    <row r="9" spans="1:4" ht="36.75" customHeight="1">
      <c r="A9" s="178" t="s">
        <v>169</v>
      </c>
      <c r="B9" s="136">
        <v>0.1</v>
      </c>
      <c r="C9" s="136">
        <v>2.9186556586010965</v>
      </c>
      <c r="D9" s="90"/>
    </row>
    <row r="10" spans="1:4" ht="36.75" customHeight="1">
      <c r="A10" s="179" t="s">
        <v>158</v>
      </c>
      <c r="B10" s="136">
        <v>0.3</v>
      </c>
      <c r="C10" s="136">
        <v>20.948933162162135</v>
      </c>
      <c r="D10" s="90"/>
    </row>
    <row r="11" spans="1:4" ht="36.75" customHeight="1">
      <c r="A11" s="179" t="s">
        <v>170</v>
      </c>
      <c r="B11" s="136">
        <v>0.1</v>
      </c>
      <c r="C11" s="136">
        <v>0.15526713058147834</v>
      </c>
      <c r="D11" s="90"/>
    </row>
    <row r="12" spans="1:3" ht="36.75" customHeight="1">
      <c r="A12" s="132" t="s">
        <v>157</v>
      </c>
      <c r="B12" s="137">
        <v>2.8</v>
      </c>
      <c r="C12" s="137">
        <v>2.481461724084369</v>
      </c>
    </row>
    <row r="14" ht="15.75">
      <c r="B14" s="138"/>
    </row>
  </sheetData>
  <sheetProtection/>
  <mergeCells count="1">
    <mergeCell ref="A1:C1"/>
  </mergeCells>
  <printOptions horizontalCentered="1"/>
  <pageMargins left="0.25" right="0.25" top="0.64" bottom="0.28" header="0.3" footer="0.18"/>
  <pageSetup firstPageNumber="7" useFirstPageNumber="1" horizontalDpi="600" verticalDpi="600" orientation="portrait" paperSize="9" r:id="rId1"/>
  <headerFooter alignWithMargins="0">
    <oddHeader>&amp;C7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N20"/>
  <sheetViews>
    <sheetView zoomScale="130" zoomScaleNormal="130" zoomScalePageLayoutView="0" workbookViewId="0" topLeftCell="A1">
      <selection activeCell="B9" sqref="B9"/>
    </sheetView>
  </sheetViews>
  <sheetFormatPr defaultColWidth="9.140625" defaultRowHeight="12.75"/>
  <cols>
    <col min="1" max="1" width="11.57421875" style="100" customWidth="1"/>
    <col min="2" max="2" width="43.28125" style="108" customWidth="1"/>
    <col min="3" max="3" width="7.00390625" style="124" customWidth="1"/>
    <col min="4" max="9" width="13.00390625" style="108" customWidth="1"/>
    <col min="10" max="10" width="18.8515625" style="100" customWidth="1"/>
    <col min="11" max="11" width="6.140625" style="13" customWidth="1"/>
    <col min="12" max="16384" width="9.140625" style="13" customWidth="1"/>
  </cols>
  <sheetData>
    <row r="2" spans="2:9" ht="20.25" customHeight="1">
      <c r="B2" s="183" t="s">
        <v>162</v>
      </c>
      <c r="C2" s="101"/>
      <c r="D2" s="102"/>
      <c r="E2" s="102"/>
      <c r="F2" s="102"/>
      <c r="G2" s="102"/>
      <c r="H2" s="102"/>
      <c r="I2" s="102"/>
    </row>
    <row r="3" spans="1:9" ht="20.25" customHeight="1">
      <c r="A3" s="103"/>
      <c r="B3" s="103"/>
      <c r="C3" s="104"/>
      <c r="D3" s="103"/>
      <c r="E3" s="103"/>
      <c r="F3" s="103"/>
      <c r="G3" s="103"/>
      <c r="H3" s="103"/>
      <c r="I3" s="103"/>
    </row>
    <row r="4" spans="1:3" ht="10.5" customHeight="1" thickBot="1">
      <c r="A4" s="105"/>
      <c r="B4" s="106"/>
      <c r="C4" s="107"/>
    </row>
    <row r="5" spans="1:10" s="55" customFormat="1" ht="72" customHeight="1" thickBot="1">
      <c r="A5" s="109" t="s">
        <v>17</v>
      </c>
      <c r="B5" s="109" t="s">
        <v>18</v>
      </c>
      <c r="C5" s="140" t="s">
        <v>19</v>
      </c>
      <c r="D5" s="139">
        <v>42755</v>
      </c>
      <c r="E5" s="131">
        <v>42787</v>
      </c>
      <c r="F5" s="131">
        <v>42816</v>
      </c>
      <c r="G5" s="131">
        <v>42826</v>
      </c>
      <c r="H5" s="131">
        <v>42857</v>
      </c>
      <c r="I5" s="131">
        <v>42888</v>
      </c>
      <c r="J5" s="130" t="s">
        <v>161</v>
      </c>
    </row>
    <row r="6" spans="1:14" ht="38.25" customHeight="1">
      <c r="A6" s="110" t="s">
        <v>20</v>
      </c>
      <c r="B6" s="111" t="s">
        <v>21</v>
      </c>
      <c r="C6" s="112">
        <v>273</v>
      </c>
      <c r="D6" s="113">
        <v>111.5</v>
      </c>
      <c r="E6" s="113">
        <v>115.1</v>
      </c>
      <c r="F6" s="113">
        <v>117.9</v>
      </c>
      <c r="G6" s="113">
        <v>120</v>
      </c>
      <c r="H6" s="113">
        <v>123.6</v>
      </c>
      <c r="I6" s="113">
        <v>123.8</v>
      </c>
      <c r="J6" s="119">
        <v>4.991429959733466</v>
      </c>
      <c r="L6" s="99"/>
      <c r="M6" s="60"/>
      <c r="N6" s="60"/>
    </row>
    <row r="7" spans="1:14" ht="38.25" customHeight="1">
      <c r="A7" s="114" t="s">
        <v>22</v>
      </c>
      <c r="B7" s="115" t="s">
        <v>23</v>
      </c>
      <c r="C7" s="116">
        <v>96</v>
      </c>
      <c r="D7" s="117">
        <v>135.2</v>
      </c>
      <c r="E7" s="117">
        <v>135.2</v>
      </c>
      <c r="F7" s="117">
        <v>135.1</v>
      </c>
      <c r="G7" s="117">
        <v>134.4</v>
      </c>
      <c r="H7" s="117">
        <v>135.1</v>
      </c>
      <c r="I7" s="117">
        <v>142.9</v>
      </c>
      <c r="J7" s="119">
        <v>5.759032660887328</v>
      </c>
      <c r="K7" s="60"/>
      <c r="L7" s="99"/>
      <c r="M7" s="60"/>
      <c r="N7" s="60"/>
    </row>
    <row r="8" spans="1:14" ht="38.25" customHeight="1">
      <c r="A8" s="114" t="s">
        <v>24</v>
      </c>
      <c r="B8" s="115" t="s">
        <v>25</v>
      </c>
      <c r="C8" s="116">
        <v>45</v>
      </c>
      <c r="D8" s="117">
        <v>122.3</v>
      </c>
      <c r="E8" s="117">
        <v>123.1</v>
      </c>
      <c r="F8" s="117">
        <v>123.2</v>
      </c>
      <c r="G8" s="117">
        <v>123.1</v>
      </c>
      <c r="H8" s="117">
        <v>123.4</v>
      </c>
      <c r="I8" s="117">
        <v>123.2</v>
      </c>
      <c r="J8" s="119">
        <v>-0.032384447285409304</v>
      </c>
      <c r="K8" s="60"/>
      <c r="L8" s="99"/>
      <c r="M8" s="60"/>
      <c r="N8" s="60"/>
    </row>
    <row r="9" spans="1:14" ht="38.25" customHeight="1">
      <c r="A9" s="114" t="s">
        <v>26</v>
      </c>
      <c r="B9" s="115" t="s">
        <v>27</v>
      </c>
      <c r="C9" s="116">
        <v>120</v>
      </c>
      <c r="D9" s="117">
        <v>95.9</v>
      </c>
      <c r="E9" s="117">
        <v>95.9</v>
      </c>
      <c r="F9" s="117">
        <v>95.9</v>
      </c>
      <c r="G9" s="117">
        <v>96.7</v>
      </c>
      <c r="H9" s="117">
        <v>96.7</v>
      </c>
      <c r="I9" s="117">
        <v>96.5</v>
      </c>
      <c r="J9" s="119">
        <v>0.6586733256253708</v>
      </c>
      <c r="K9" s="60"/>
      <c r="L9" s="99"/>
      <c r="M9" s="60"/>
      <c r="N9" s="60"/>
    </row>
    <row r="10" spans="1:14" ht="38.25" customHeight="1">
      <c r="A10" s="114" t="s">
        <v>28</v>
      </c>
      <c r="B10" s="115" t="s">
        <v>29</v>
      </c>
      <c r="C10" s="116">
        <v>61</v>
      </c>
      <c r="D10" s="117">
        <v>107.8</v>
      </c>
      <c r="E10" s="117">
        <v>107.9</v>
      </c>
      <c r="F10" s="117">
        <v>108.1</v>
      </c>
      <c r="G10" s="117">
        <v>109</v>
      </c>
      <c r="H10" s="117">
        <v>108.8</v>
      </c>
      <c r="I10" s="117">
        <v>108.7</v>
      </c>
      <c r="J10" s="119">
        <v>0.5207540815209907</v>
      </c>
      <c r="K10" s="60"/>
      <c r="L10" s="99"/>
      <c r="M10" s="60"/>
      <c r="N10" s="60"/>
    </row>
    <row r="11" spans="1:14" ht="38.25" customHeight="1">
      <c r="A11" s="114" t="s">
        <v>30</v>
      </c>
      <c r="B11" s="115" t="s">
        <v>31</v>
      </c>
      <c r="C11" s="116">
        <v>40</v>
      </c>
      <c r="D11" s="117">
        <v>122.4</v>
      </c>
      <c r="E11" s="117">
        <v>122.4</v>
      </c>
      <c r="F11" s="117">
        <v>123</v>
      </c>
      <c r="G11" s="117">
        <v>122.9</v>
      </c>
      <c r="H11" s="117">
        <v>124.7</v>
      </c>
      <c r="I11" s="117">
        <v>123.6</v>
      </c>
      <c r="J11" s="119">
        <v>0.4682229274435698</v>
      </c>
      <c r="K11" s="89">
        <v>8</v>
      </c>
      <c r="L11" s="99"/>
      <c r="M11" s="60"/>
      <c r="N11" s="60"/>
    </row>
    <row r="12" spans="1:14" ht="38.25" customHeight="1">
      <c r="A12" s="114" t="s">
        <v>32</v>
      </c>
      <c r="B12" s="115" t="s">
        <v>33</v>
      </c>
      <c r="C12" s="116">
        <v>151</v>
      </c>
      <c r="D12" s="117">
        <v>98.7</v>
      </c>
      <c r="E12" s="117">
        <v>99.9</v>
      </c>
      <c r="F12" s="117">
        <v>101</v>
      </c>
      <c r="G12" s="117">
        <v>102.4</v>
      </c>
      <c r="H12" s="117">
        <v>102.9</v>
      </c>
      <c r="I12" s="117">
        <v>102.8</v>
      </c>
      <c r="J12" s="119">
        <v>1.7639744899313</v>
      </c>
      <c r="K12" s="60"/>
      <c r="L12" s="99"/>
      <c r="M12" s="60"/>
      <c r="N12" s="60"/>
    </row>
    <row r="13" spans="1:14" ht="38.25" customHeight="1">
      <c r="A13" s="114" t="s">
        <v>34</v>
      </c>
      <c r="B13" s="115" t="s">
        <v>35</v>
      </c>
      <c r="C13" s="116">
        <v>39</v>
      </c>
      <c r="D13" s="117">
        <v>94.4</v>
      </c>
      <c r="E13" s="117">
        <v>94.4</v>
      </c>
      <c r="F13" s="117">
        <v>94.4</v>
      </c>
      <c r="G13" s="117">
        <v>94.5</v>
      </c>
      <c r="H13" s="117">
        <v>94.6</v>
      </c>
      <c r="I13" s="117">
        <v>94.6</v>
      </c>
      <c r="J13" s="118">
        <v>0.24204038556273602</v>
      </c>
      <c r="K13" s="60"/>
      <c r="L13" s="99"/>
      <c r="M13" s="60"/>
      <c r="N13" s="60"/>
    </row>
    <row r="14" spans="1:14" ht="38.25" customHeight="1">
      <c r="A14" s="114" t="s">
        <v>36</v>
      </c>
      <c r="B14" s="115" t="s">
        <v>37</v>
      </c>
      <c r="C14" s="116">
        <v>44</v>
      </c>
      <c r="D14" s="117">
        <v>109.9</v>
      </c>
      <c r="E14" s="117">
        <v>109.8</v>
      </c>
      <c r="F14" s="117">
        <v>110.3</v>
      </c>
      <c r="G14" s="117">
        <v>110.2</v>
      </c>
      <c r="H14" s="117">
        <v>110.2</v>
      </c>
      <c r="I14" s="117">
        <v>110.4</v>
      </c>
      <c r="J14" s="119">
        <v>0.1148160035414475</v>
      </c>
      <c r="K14" s="60"/>
      <c r="L14" s="99"/>
      <c r="M14" s="60"/>
      <c r="N14" s="60"/>
    </row>
    <row r="15" spans="1:14" ht="38.25" customHeight="1">
      <c r="A15" s="114" t="s">
        <v>38</v>
      </c>
      <c r="B15" s="115" t="s">
        <v>39</v>
      </c>
      <c r="C15" s="116">
        <v>45</v>
      </c>
      <c r="D15" s="117">
        <v>115.2</v>
      </c>
      <c r="E15" s="117">
        <v>115.2</v>
      </c>
      <c r="F15" s="117">
        <v>115.2</v>
      </c>
      <c r="G15" s="117">
        <v>115.2</v>
      </c>
      <c r="H15" s="117">
        <v>115.2</v>
      </c>
      <c r="I15" s="117">
        <v>115.2</v>
      </c>
      <c r="J15" s="119">
        <v>0.02191539118800989</v>
      </c>
      <c r="K15" s="60"/>
      <c r="L15" s="99"/>
      <c r="M15" s="60"/>
      <c r="N15" s="60"/>
    </row>
    <row r="16" spans="1:14" ht="38.25" customHeight="1">
      <c r="A16" s="114" t="s">
        <v>40</v>
      </c>
      <c r="B16" s="115" t="s">
        <v>41</v>
      </c>
      <c r="C16" s="116">
        <v>45</v>
      </c>
      <c r="D16" s="117">
        <v>118.7</v>
      </c>
      <c r="E16" s="117">
        <v>118.8</v>
      </c>
      <c r="F16" s="117">
        <v>119.8</v>
      </c>
      <c r="G16" s="117">
        <v>120.3</v>
      </c>
      <c r="H16" s="117">
        <v>120.5</v>
      </c>
      <c r="I16" s="117">
        <v>120.7</v>
      </c>
      <c r="J16" s="119">
        <v>0.7546911637911902</v>
      </c>
      <c r="K16" s="60"/>
      <c r="L16" s="99"/>
      <c r="M16" s="60"/>
      <c r="N16" s="60"/>
    </row>
    <row r="17" spans="1:14" ht="38.25" customHeight="1" thickBot="1">
      <c r="A17" s="126" t="s">
        <v>42</v>
      </c>
      <c r="B17" s="127" t="s">
        <v>43</v>
      </c>
      <c r="C17" s="128">
        <v>41</v>
      </c>
      <c r="D17" s="120">
        <v>107.6</v>
      </c>
      <c r="E17" s="120">
        <v>107.9</v>
      </c>
      <c r="F17" s="120">
        <v>108.1</v>
      </c>
      <c r="G17" s="120">
        <v>108.1</v>
      </c>
      <c r="H17" s="120">
        <v>107.7</v>
      </c>
      <c r="I17" s="120">
        <v>107.7</v>
      </c>
      <c r="J17" s="180" t="s">
        <v>173</v>
      </c>
      <c r="K17" s="60"/>
      <c r="L17" s="99"/>
      <c r="M17" s="60"/>
      <c r="N17" s="60"/>
    </row>
    <row r="18" spans="1:14" ht="38.25" customHeight="1" thickBot="1">
      <c r="A18" s="192" t="s">
        <v>97</v>
      </c>
      <c r="B18" s="193"/>
      <c r="C18" s="129">
        <v>1000</v>
      </c>
      <c r="D18" s="121">
        <v>110.2</v>
      </c>
      <c r="E18" s="121">
        <v>111.5</v>
      </c>
      <c r="F18" s="121">
        <v>112.5</v>
      </c>
      <c r="G18" s="121">
        <v>113.4</v>
      </c>
      <c r="H18" s="121">
        <v>114.6</v>
      </c>
      <c r="I18" s="121">
        <v>115.3</v>
      </c>
      <c r="J18" s="125">
        <v>2.495316563356002</v>
      </c>
      <c r="K18" s="60"/>
      <c r="L18" s="99"/>
      <c r="M18" s="60"/>
      <c r="N18" s="60"/>
    </row>
    <row r="19" spans="3:12" ht="12.75">
      <c r="C19" s="122"/>
      <c r="L19" s="55"/>
    </row>
    <row r="20" ht="12.75">
      <c r="B20" s="123"/>
    </row>
  </sheetData>
  <sheetProtection/>
  <mergeCells count="1">
    <mergeCell ref="A18:B18"/>
  </mergeCells>
  <printOptions horizontalCentered="1"/>
  <pageMargins left="0.25" right="0.25" top="0.38" bottom="0" header="0.35" footer="0.17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N69"/>
  <sheetViews>
    <sheetView workbookViewId="0" topLeftCell="A1">
      <selection activeCell="C21" sqref="C21"/>
    </sheetView>
  </sheetViews>
  <sheetFormatPr defaultColWidth="9.8515625" defaultRowHeight="12.75"/>
  <cols>
    <col min="1" max="1" width="22.140625" style="146" customWidth="1"/>
    <col min="2" max="2" width="5.00390625" style="142" customWidth="1"/>
    <col min="3" max="7" width="6.140625" style="143" customWidth="1"/>
    <col min="8" max="14" width="6.140625" style="144" customWidth="1"/>
    <col min="15" max="16384" width="9.8515625" style="144" customWidth="1"/>
  </cols>
  <sheetData>
    <row r="2" ht="15">
      <c r="A2" s="141" t="s">
        <v>163</v>
      </c>
    </row>
    <row r="3" ht="19.5" customHeight="1">
      <c r="A3" s="145" t="s">
        <v>172</v>
      </c>
    </row>
    <row r="4" ht="8.25" customHeight="1" thickBot="1"/>
    <row r="5" spans="1:14" s="150" customFormat="1" ht="19.5" customHeight="1">
      <c r="A5" s="147" t="s">
        <v>18</v>
      </c>
      <c r="B5" s="148" t="s">
        <v>151</v>
      </c>
      <c r="C5" s="149">
        <v>42574</v>
      </c>
      <c r="D5" s="149">
        <v>42605</v>
      </c>
      <c r="E5" s="149">
        <v>42636</v>
      </c>
      <c r="F5" s="149">
        <v>42644</v>
      </c>
      <c r="G5" s="149">
        <v>42675</v>
      </c>
      <c r="H5" s="149">
        <v>42705</v>
      </c>
      <c r="I5" s="149">
        <v>42736</v>
      </c>
      <c r="J5" s="149">
        <v>42767</v>
      </c>
      <c r="K5" s="149">
        <v>42795</v>
      </c>
      <c r="L5" s="149">
        <v>42826</v>
      </c>
      <c r="M5" s="149">
        <v>42856</v>
      </c>
      <c r="N5" s="149">
        <v>42887</v>
      </c>
    </row>
    <row r="6" spans="1:14" ht="40.5" customHeight="1">
      <c r="A6" s="151" t="s">
        <v>85</v>
      </c>
      <c r="B6" s="152">
        <v>273</v>
      </c>
      <c r="C6" s="153">
        <v>110.74094047462769</v>
      </c>
      <c r="D6" s="153">
        <v>111.27928528974702</v>
      </c>
      <c r="E6" s="153">
        <v>111.92830533711067</v>
      </c>
      <c r="F6" s="153">
        <v>110.15857838357051</v>
      </c>
      <c r="G6" s="153">
        <v>110.43270977502374</v>
      </c>
      <c r="H6" s="153">
        <v>110.27972356079047</v>
      </c>
      <c r="I6" s="153">
        <v>111.50000775257338</v>
      </c>
      <c r="J6" s="153">
        <v>115.13161936399014</v>
      </c>
      <c r="K6" s="153">
        <v>117.90514172785119</v>
      </c>
      <c r="L6" s="153">
        <v>120.02825516290406</v>
      </c>
      <c r="M6" s="153">
        <v>123.6398560207703</v>
      </c>
      <c r="N6" s="153">
        <v>123.78489592252576</v>
      </c>
    </row>
    <row r="7" spans="1:14" ht="20.25" customHeight="1">
      <c r="A7" s="154" t="s">
        <v>45</v>
      </c>
      <c r="B7" s="155">
        <v>254</v>
      </c>
      <c r="C7" s="156">
        <v>110.5626275811832</v>
      </c>
      <c r="D7" s="156">
        <v>111.17746519614664</v>
      </c>
      <c r="E7" s="156">
        <v>111.79056587427102</v>
      </c>
      <c r="F7" s="156">
        <v>109.71834631185122</v>
      </c>
      <c r="G7" s="156">
        <v>110.08786598096573</v>
      </c>
      <c r="H7" s="156">
        <v>109.88447529200505</v>
      </c>
      <c r="I7" s="156">
        <v>111.09597383440455</v>
      </c>
      <c r="J7" s="156">
        <v>114.88474487058265</v>
      </c>
      <c r="K7" s="156">
        <v>117.91802814243553</v>
      </c>
      <c r="L7" s="156">
        <v>120.23905098598883</v>
      </c>
      <c r="M7" s="156">
        <v>123.99533931256357</v>
      </c>
      <c r="N7" s="156">
        <v>124.05336051517881</v>
      </c>
    </row>
    <row r="8" spans="1:14" ht="30.75" customHeight="1" thickBot="1">
      <c r="A8" s="157" t="s">
        <v>46</v>
      </c>
      <c r="B8" s="158">
        <v>19</v>
      </c>
      <c r="C8" s="159">
        <v>113.12470231330683</v>
      </c>
      <c r="D8" s="159">
        <v>112.64045917261525</v>
      </c>
      <c r="E8" s="159">
        <v>113.76966447191437</v>
      </c>
      <c r="F8" s="159">
        <v>116.04378607918629</v>
      </c>
      <c r="G8" s="159">
        <v>115.04272681137813</v>
      </c>
      <c r="H8" s="159">
        <v>115.56356883823764</v>
      </c>
      <c r="I8" s="159">
        <v>116.90130329019877</v>
      </c>
      <c r="J8" s="159">
        <v>118.43194153901655</v>
      </c>
      <c r="K8" s="159">
        <v>117.73287071182894</v>
      </c>
      <c r="L8" s="159">
        <v>117.21024784377092</v>
      </c>
      <c r="M8" s="159">
        <v>118.88760569890239</v>
      </c>
      <c r="N8" s="159">
        <v>120.1959482102167</v>
      </c>
    </row>
    <row r="9" spans="1:14" s="163" customFormat="1" ht="36" customHeight="1" thickTop="1">
      <c r="A9" s="160" t="s">
        <v>86</v>
      </c>
      <c r="B9" s="161">
        <v>96</v>
      </c>
      <c r="C9" s="162">
        <v>119.9822090772808</v>
      </c>
      <c r="D9" s="162">
        <v>133.25721431823936</v>
      </c>
      <c r="E9" s="162">
        <v>133.60791690445123</v>
      </c>
      <c r="F9" s="162">
        <v>134.04387892512224</v>
      </c>
      <c r="G9" s="162">
        <v>135.38895947744155</v>
      </c>
      <c r="H9" s="162">
        <v>134.28010695361755</v>
      </c>
      <c r="I9" s="162">
        <v>135.19910011092804</v>
      </c>
      <c r="J9" s="162">
        <v>135.19012867723367</v>
      </c>
      <c r="K9" s="162">
        <v>135.14064098893047</v>
      </c>
      <c r="L9" s="162">
        <v>134.4152225669894</v>
      </c>
      <c r="M9" s="162">
        <v>135.1287842513077</v>
      </c>
      <c r="N9" s="162">
        <v>142.88045312485875</v>
      </c>
    </row>
    <row r="10" spans="1:14" ht="30.75" customHeight="1">
      <c r="A10" s="164" t="s">
        <v>47</v>
      </c>
      <c r="B10" s="155">
        <v>51</v>
      </c>
      <c r="C10" s="156">
        <v>115.8019832441482</v>
      </c>
      <c r="D10" s="156">
        <v>123.12664670114704</v>
      </c>
      <c r="E10" s="156">
        <v>123.78679274578113</v>
      </c>
      <c r="F10" s="156">
        <v>123.82638389623843</v>
      </c>
      <c r="G10" s="156">
        <v>125.52561776605042</v>
      </c>
      <c r="H10" s="156">
        <v>123.4383659564994</v>
      </c>
      <c r="I10" s="156">
        <v>125.16823542908384</v>
      </c>
      <c r="J10" s="156">
        <v>125.15134802448266</v>
      </c>
      <c r="K10" s="156">
        <v>125.05819472885314</v>
      </c>
      <c r="L10" s="156">
        <v>123.69270122872871</v>
      </c>
      <c r="M10" s="156">
        <v>125.03587616391614</v>
      </c>
      <c r="N10" s="156">
        <v>129.53021109163817</v>
      </c>
    </row>
    <row r="11" spans="1:14" ht="21" customHeight="1" thickBot="1">
      <c r="A11" s="164" t="s">
        <v>48</v>
      </c>
      <c r="B11" s="155">
        <v>45</v>
      </c>
      <c r="C11" s="156">
        <v>124.71979835483107</v>
      </c>
      <c r="D11" s="156">
        <v>144.73852428427736</v>
      </c>
      <c r="E11" s="156">
        <v>144.73852428427736</v>
      </c>
      <c r="F11" s="156">
        <v>145.6237066245239</v>
      </c>
      <c r="G11" s="156">
        <v>146.56741341701814</v>
      </c>
      <c r="H11" s="156">
        <v>146.56741341701814</v>
      </c>
      <c r="I11" s="156">
        <v>146.56741341701814</v>
      </c>
      <c r="J11" s="156">
        <v>146.56741341701814</v>
      </c>
      <c r="K11" s="156">
        <v>146.56741341701814</v>
      </c>
      <c r="L11" s="156">
        <v>146.56741341701814</v>
      </c>
      <c r="M11" s="156">
        <v>146.56741341701814</v>
      </c>
      <c r="N11" s="156">
        <v>158.01072742917543</v>
      </c>
    </row>
    <row r="12" spans="1:14" s="163" customFormat="1" ht="36.75" customHeight="1" thickTop="1">
      <c r="A12" s="160" t="s">
        <v>87</v>
      </c>
      <c r="B12" s="161">
        <v>45</v>
      </c>
      <c r="C12" s="162">
        <v>120.93392244072501</v>
      </c>
      <c r="D12" s="162">
        <v>121.17085197452995</v>
      </c>
      <c r="E12" s="162">
        <v>120.7661320551154</v>
      </c>
      <c r="F12" s="162">
        <v>118.48707779554971</v>
      </c>
      <c r="G12" s="162">
        <v>120.81452454727126</v>
      </c>
      <c r="H12" s="162">
        <v>120.92756505032114</v>
      </c>
      <c r="I12" s="162">
        <v>122.2590582309677</v>
      </c>
      <c r="J12" s="162">
        <v>123.08280467833372</v>
      </c>
      <c r="K12" s="162">
        <v>123.209970334816</v>
      </c>
      <c r="L12" s="162">
        <v>123.1446564900974</v>
      </c>
      <c r="M12" s="162">
        <v>123.44863364172105</v>
      </c>
      <c r="N12" s="162">
        <v>123.16010236094438</v>
      </c>
    </row>
    <row r="13" spans="1:14" ht="19.5" customHeight="1">
      <c r="A13" s="164" t="s">
        <v>49</v>
      </c>
      <c r="B13" s="155">
        <v>34</v>
      </c>
      <c r="C13" s="156">
        <v>121.28431877797135</v>
      </c>
      <c r="D13" s="156">
        <v>121.25268891183596</v>
      </c>
      <c r="E13" s="156">
        <v>120.66333804237058</v>
      </c>
      <c r="F13" s="156">
        <v>117.76821303945117</v>
      </c>
      <c r="G13" s="156">
        <v>120.72212203480895</v>
      </c>
      <c r="H13" s="156">
        <v>120.45074434542518</v>
      </c>
      <c r="I13" s="156">
        <v>122.00104374459</v>
      </c>
      <c r="J13" s="156">
        <v>122.87536416642891</v>
      </c>
      <c r="K13" s="156">
        <v>123.03415283548263</v>
      </c>
      <c r="L13" s="156">
        <v>123.18951795280688</v>
      </c>
      <c r="M13" s="156">
        <v>123.19469010457188</v>
      </c>
      <c r="N13" s="156">
        <v>123.24302905862105</v>
      </c>
    </row>
    <row r="14" spans="1:14" ht="20.25" customHeight="1" thickBot="1">
      <c r="A14" s="164" t="s">
        <v>50</v>
      </c>
      <c r="B14" s="155">
        <v>11</v>
      </c>
      <c r="C14" s="156">
        <v>119.85087921650906</v>
      </c>
      <c r="D14" s="156">
        <v>120.91790144103865</v>
      </c>
      <c r="E14" s="156">
        <v>121.08385900359944</v>
      </c>
      <c r="F14" s="156">
        <v>120.70902340530878</v>
      </c>
      <c r="G14" s="156">
        <v>121.10013231306385</v>
      </c>
      <c r="H14" s="156">
        <v>122.4013745018177</v>
      </c>
      <c r="I14" s="156">
        <v>123.05655755249873</v>
      </c>
      <c r="J14" s="156">
        <v>123.72398444240312</v>
      </c>
      <c r="K14" s="156">
        <v>123.7534062418464</v>
      </c>
      <c r="L14" s="156">
        <v>123.0059937871772</v>
      </c>
      <c r="M14" s="156">
        <v>124.23355002927296</v>
      </c>
      <c r="N14" s="156">
        <v>122.90378347721652</v>
      </c>
    </row>
    <row r="15" spans="1:14" s="163" customFormat="1" ht="49.5" customHeight="1" thickTop="1">
      <c r="A15" s="160" t="s">
        <v>88</v>
      </c>
      <c r="B15" s="161">
        <v>120</v>
      </c>
      <c r="C15" s="162">
        <v>99.41389052661346</v>
      </c>
      <c r="D15" s="162">
        <v>96.47878087581782</v>
      </c>
      <c r="E15" s="162">
        <v>96.00960728995568</v>
      </c>
      <c r="F15" s="162">
        <v>96.01585491027988</v>
      </c>
      <c r="G15" s="162">
        <v>96.02346614872005</v>
      </c>
      <c r="H15" s="162">
        <v>96.0371615184717</v>
      </c>
      <c r="I15" s="162">
        <v>95.8641017405042</v>
      </c>
      <c r="J15" s="162">
        <v>95.88062558784512</v>
      </c>
      <c r="K15" s="162">
        <v>95.9163755878451</v>
      </c>
      <c r="L15" s="162">
        <v>96.71326003018693</v>
      </c>
      <c r="M15" s="162">
        <v>96.71326003018693</v>
      </c>
      <c r="N15" s="162">
        <v>96.53166771927474</v>
      </c>
    </row>
    <row r="16" spans="1:14" ht="29.25" customHeight="1">
      <c r="A16" s="164" t="s">
        <v>51</v>
      </c>
      <c r="B16" s="165">
        <v>13</v>
      </c>
      <c r="C16" s="156">
        <v>103.45000000000003</v>
      </c>
      <c r="D16" s="156">
        <v>103.45000000000003</v>
      </c>
      <c r="E16" s="156">
        <v>103.45000000000003</v>
      </c>
      <c r="F16" s="156">
        <v>103.45000000000003</v>
      </c>
      <c r="G16" s="156">
        <v>103.45000000000003</v>
      </c>
      <c r="H16" s="156">
        <v>103.45000000000002</v>
      </c>
      <c r="I16" s="156">
        <v>103.45000000000003</v>
      </c>
      <c r="J16" s="156">
        <v>103.45000000000003</v>
      </c>
      <c r="K16" s="156">
        <v>103.78</v>
      </c>
      <c r="L16" s="156">
        <v>103.78000000000004</v>
      </c>
      <c r="M16" s="156">
        <v>103.78</v>
      </c>
      <c r="N16" s="156">
        <v>103.78</v>
      </c>
    </row>
    <row r="17" spans="1:14" ht="37.5" customHeight="1">
      <c r="A17" s="164" t="s">
        <v>52</v>
      </c>
      <c r="B17" s="155">
        <v>30</v>
      </c>
      <c r="C17" s="166">
        <v>89.89264487848163</v>
      </c>
      <c r="D17" s="166">
        <v>87.38297550606828</v>
      </c>
      <c r="E17" s="166">
        <v>85.49134356851775</v>
      </c>
      <c r="F17" s="166">
        <v>85.49134356851775</v>
      </c>
      <c r="G17" s="166">
        <v>85.49134356851775</v>
      </c>
      <c r="H17" s="166">
        <v>85.49134356851775</v>
      </c>
      <c r="I17" s="166">
        <v>84.3254159998508</v>
      </c>
      <c r="J17" s="166">
        <v>84.3254159998508</v>
      </c>
      <c r="K17" s="166">
        <v>84.3254159998508</v>
      </c>
      <c r="L17" s="166">
        <v>87.51295376921804</v>
      </c>
      <c r="M17" s="166">
        <v>87.51295376921809</v>
      </c>
      <c r="N17" s="166">
        <v>86.78658452556937</v>
      </c>
    </row>
    <row r="18" spans="1:14" ht="38.25" customHeight="1">
      <c r="A18" s="164" t="s">
        <v>53</v>
      </c>
      <c r="B18" s="155">
        <v>12</v>
      </c>
      <c r="C18" s="156">
        <v>122.4142161468535</v>
      </c>
      <c r="D18" s="156">
        <v>122.4142161468535</v>
      </c>
      <c r="E18" s="156">
        <v>122.45156013210845</v>
      </c>
      <c r="F18" s="156">
        <v>122.51403633535057</v>
      </c>
      <c r="G18" s="156">
        <v>122.59014871975212</v>
      </c>
      <c r="H18" s="156">
        <v>122.72710241726891</v>
      </c>
      <c r="I18" s="156">
        <v>123.91132355926105</v>
      </c>
      <c r="J18" s="156">
        <v>124.0765620326702</v>
      </c>
      <c r="K18" s="156">
        <v>124.0765620326702</v>
      </c>
      <c r="L18" s="156">
        <v>124.0765620326702</v>
      </c>
      <c r="M18" s="156">
        <v>124.0765620326702</v>
      </c>
      <c r="N18" s="156">
        <v>124.0765620326702</v>
      </c>
    </row>
    <row r="19" spans="1:14" ht="63" customHeight="1">
      <c r="A19" s="164" t="s">
        <v>54</v>
      </c>
      <c r="B19" s="155">
        <v>12</v>
      </c>
      <c r="C19" s="156">
        <v>97.66583333333335</v>
      </c>
      <c r="D19" s="156">
        <v>97.66583333333335</v>
      </c>
      <c r="E19" s="156">
        <v>97.66583333333335</v>
      </c>
      <c r="F19" s="156">
        <v>97.66583333333335</v>
      </c>
      <c r="G19" s="156">
        <v>97.66583333333335</v>
      </c>
      <c r="H19" s="156">
        <v>97.66583333333334</v>
      </c>
      <c r="I19" s="156">
        <v>97.66583333333335</v>
      </c>
      <c r="J19" s="156">
        <v>97.66583333333335</v>
      </c>
      <c r="K19" s="156">
        <v>97.66583333333334</v>
      </c>
      <c r="L19" s="156">
        <v>97.66583333333335</v>
      </c>
      <c r="M19" s="156">
        <v>97.66583333333334</v>
      </c>
      <c r="N19" s="156">
        <v>97.66583333333334</v>
      </c>
    </row>
    <row r="20" spans="1:14" ht="30" customHeight="1" thickBot="1">
      <c r="A20" s="164" t="s">
        <v>55</v>
      </c>
      <c r="B20" s="155">
        <v>53</v>
      </c>
      <c r="C20" s="156">
        <v>99.00145137880989</v>
      </c>
      <c r="D20" s="156">
        <v>93.77648766328014</v>
      </c>
      <c r="E20" s="156">
        <v>93.77648766328014</v>
      </c>
      <c r="F20" s="156">
        <v>93.77648766328014</v>
      </c>
      <c r="G20" s="156">
        <v>93.77648766328014</v>
      </c>
      <c r="H20" s="156">
        <v>93.77648766328011</v>
      </c>
      <c r="I20" s="156">
        <v>93.77648766328014</v>
      </c>
      <c r="J20" s="156">
        <v>93.77648766328014</v>
      </c>
      <c r="K20" s="156">
        <v>93.77648766328011</v>
      </c>
      <c r="L20" s="156">
        <v>93.77648766328014</v>
      </c>
      <c r="M20" s="156">
        <v>93.77648766328011</v>
      </c>
      <c r="N20" s="156">
        <v>93.77648766328011</v>
      </c>
    </row>
    <row r="21" spans="1:14" s="163" customFormat="1" ht="75.75" customHeight="1" thickTop="1">
      <c r="A21" s="160" t="s">
        <v>99</v>
      </c>
      <c r="B21" s="161">
        <v>61</v>
      </c>
      <c r="C21" s="162">
        <v>109.24295448706972</v>
      </c>
      <c r="D21" s="162">
        <v>107.07477338374419</v>
      </c>
      <c r="E21" s="162">
        <v>108.87697854666854</v>
      </c>
      <c r="F21" s="162">
        <v>108.1932820521261</v>
      </c>
      <c r="G21" s="162">
        <v>107.6850652889838</v>
      </c>
      <c r="H21" s="162">
        <v>106.63148356341031</v>
      </c>
      <c r="I21" s="162">
        <v>107.7693403169976</v>
      </c>
      <c r="J21" s="162">
        <v>107.90488563304032</v>
      </c>
      <c r="K21" s="162">
        <v>108.0732220613637</v>
      </c>
      <c r="L21" s="162">
        <v>108.95657472357729</v>
      </c>
      <c r="M21" s="162">
        <v>108.75256387359391</v>
      </c>
      <c r="N21" s="162">
        <v>108.6629351621242</v>
      </c>
    </row>
    <row r="22" spans="1:14" ht="50.25" customHeight="1">
      <c r="A22" s="164" t="s">
        <v>56</v>
      </c>
      <c r="B22" s="155">
        <v>16</v>
      </c>
      <c r="C22" s="156">
        <v>103.42621802248577</v>
      </c>
      <c r="D22" s="156">
        <v>99.79480745020528</v>
      </c>
      <c r="E22" s="156">
        <v>102.508822396827</v>
      </c>
      <c r="F22" s="156">
        <v>101.15486976035048</v>
      </c>
      <c r="G22" s="156">
        <v>101.03221469291057</v>
      </c>
      <c r="H22" s="156">
        <v>100.43858479938005</v>
      </c>
      <c r="I22" s="156">
        <v>100.63607568335854</v>
      </c>
      <c r="J22" s="156">
        <v>100.81113971956857</v>
      </c>
      <c r="K22" s="156">
        <v>100.30728816539171</v>
      </c>
      <c r="L22" s="156">
        <v>102.19330810400196</v>
      </c>
      <c r="M22" s="156">
        <v>102.22482487731597</v>
      </c>
      <c r="N22" s="156">
        <v>101.97495592472805</v>
      </c>
    </row>
    <row r="23" spans="1:14" ht="30" customHeight="1">
      <c r="A23" s="164" t="s">
        <v>57</v>
      </c>
      <c r="B23" s="155">
        <v>3</v>
      </c>
      <c r="C23" s="156">
        <v>116.71199009143606</v>
      </c>
      <c r="D23" s="156">
        <v>117.56082859759692</v>
      </c>
      <c r="E23" s="156">
        <v>117.87361122716923</v>
      </c>
      <c r="F23" s="156">
        <v>118.24998713701761</v>
      </c>
      <c r="G23" s="156">
        <v>118.07607478854645</v>
      </c>
      <c r="H23" s="156">
        <v>117.16837072353343</v>
      </c>
      <c r="I23" s="156">
        <v>117.16837072353341</v>
      </c>
      <c r="J23" s="156">
        <v>117.59648778967305</v>
      </c>
      <c r="K23" s="156">
        <v>118.90936041120425</v>
      </c>
      <c r="L23" s="156">
        <v>120.07385593630757</v>
      </c>
      <c r="M23" s="156">
        <v>121.11478813334888</v>
      </c>
      <c r="N23" s="156">
        <v>120.90177068354059</v>
      </c>
    </row>
    <row r="24" spans="1:14" ht="39" customHeight="1">
      <c r="A24" s="164" t="s">
        <v>58</v>
      </c>
      <c r="B24" s="155">
        <v>12</v>
      </c>
      <c r="C24" s="156">
        <v>107.88470641573132</v>
      </c>
      <c r="D24" s="156">
        <v>104.36313547794794</v>
      </c>
      <c r="E24" s="156">
        <v>106.98769059819496</v>
      </c>
      <c r="F24" s="156">
        <v>105.76737433384251</v>
      </c>
      <c r="G24" s="156">
        <v>105.89889862220963</v>
      </c>
      <c r="H24" s="156">
        <v>104.0145561834945</v>
      </c>
      <c r="I24" s="156">
        <v>106.25339379187504</v>
      </c>
      <c r="J24" s="156">
        <v>106.99959034311779</v>
      </c>
      <c r="K24" s="156">
        <v>106.6640751749858</v>
      </c>
      <c r="L24" s="156">
        <v>107.26220650817612</v>
      </c>
      <c r="M24" s="156">
        <v>106.74607819151778</v>
      </c>
      <c r="N24" s="156">
        <v>104.14724977293997</v>
      </c>
    </row>
    <row r="25" spans="1:14" ht="34.5" customHeight="1">
      <c r="A25" s="181" t="s">
        <v>174</v>
      </c>
      <c r="B25" s="182"/>
      <c r="C25" s="182"/>
      <c r="D25" s="182"/>
      <c r="E25" s="182"/>
      <c r="F25" s="182"/>
      <c r="G25" s="182"/>
      <c r="H25" s="182"/>
      <c r="I25" s="182"/>
      <c r="J25" s="182"/>
      <c r="K25" s="182"/>
      <c r="L25" s="182"/>
      <c r="M25" s="182"/>
      <c r="N25" s="182"/>
    </row>
    <row r="26" spans="1:7" ht="27" customHeight="1" thickBot="1">
      <c r="A26" s="167" t="s">
        <v>172</v>
      </c>
      <c r="B26" s="168"/>
      <c r="C26" s="169"/>
      <c r="D26" s="169"/>
      <c r="E26" s="169"/>
      <c r="F26" s="169"/>
      <c r="G26" s="169"/>
    </row>
    <row r="27" spans="1:14" s="150" customFormat="1" ht="34.5" customHeight="1">
      <c r="A27" s="147" t="s">
        <v>18</v>
      </c>
      <c r="B27" s="148" t="s">
        <v>151</v>
      </c>
      <c r="C27" s="149">
        <v>42574</v>
      </c>
      <c r="D27" s="149">
        <v>42605</v>
      </c>
      <c r="E27" s="149">
        <v>42636</v>
      </c>
      <c r="F27" s="149">
        <v>42644</v>
      </c>
      <c r="G27" s="149">
        <v>42675</v>
      </c>
      <c r="H27" s="149">
        <v>42705</v>
      </c>
      <c r="I27" s="149">
        <v>42736</v>
      </c>
      <c r="J27" s="149">
        <v>42767</v>
      </c>
      <c r="K27" s="149">
        <v>42795</v>
      </c>
      <c r="L27" s="149">
        <v>42826</v>
      </c>
      <c r="M27" s="149">
        <v>42856</v>
      </c>
      <c r="N27" s="149">
        <v>42887</v>
      </c>
    </row>
    <row r="28" spans="1:14" ht="51.75" customHeight="1">
      <c r="A28" s="164" t="s">
        <v>59</v>
      </c>
      <c r="B28" s="155">
        <v>2</v>
      </c>
      <c r="C28" s="156">
        <v>118.72426219816631</v>
      </c>
      <c r="D28" s="156">
        <v>118.43419340261828</v>
      </c>
      <c r="E28" s="156">
        <v>118.60661006938071</v>
      </c>
      <c r="F28" s="156">
        <v>117.84025366440446</v>
      </c>
      <c r="G28" s="156">
        <v>118.38042547504523</v>
      </c>
      <c r="H28" s="156">
        <v>118.25027266510058</v>
      </c>
      <c r="I28" s="156">
        <v>118.4499686702098</v>
      </c>
      <c r="J28" s="156">
        <v>118.85611935702462</v>
      </c>
      <c r="K28" s="156">
        <v>118.59909586495435</v>
      </c>
      <c r="L28" s="156">
        <v>119.8076243693456</v>
      </c>
      <c r="M28" s="156">
        <v>119.8076243693456</v>
      </c>
      <c r="N28" s="156">
        <v>118.94452629763218</v>
      </c>
    </row>
    <row r="29" spans="1:14" ht="39.75" customHeight="1">
      <c r="A29" s="164" t="s">
        <v>60</v>
      </c>
      <c r="B29" s="155">
        <v>2</v>
      </c>
      <c r="C29" s="156">
        <v>104.20437357341939</v>
      </c>
      <c r="D29" s="156">
        <v>104.2709236300802</v>
      </c>
      <c r="E29" s="156">
        <v>104.40214604469642</v>
      </c>
      <c r="F29" s="156">
        <v>104.02151211247175</v>
      </c>
      <c r="G29" s="156">
        <v>104.11721602411225</v>
      </c>
      <c r="H29" s="156">
        <v>104.16779713168302</v>
      </c>
      <c r="I29" s="156">
        <v>103.87583601192259</v>
      </c>
      <c r="J29" s="156">
        <v>103.41284539876212</v>
      </c>
      <c r="K29" s="156">
        <v>103.46273757558636</v>
      </c>
      <c r="L29" s="156">
        <v>103.53194810645</v>
      </c>
      <c r="M29" s="156">
        <v>103.79992695494622</v>
      </c>
      <c r="N29" s="156">
        <v>103.74824300745396</v>
      </c>
    </row>
    <row r="30" spans="1:14" ht="54" customHeight="1" thickBot="1">
      <c r="A30" s="164" t="s">
        <v>61</v>
      </c>
      <c r="B30" s="155">
        <v>26</v>
      </c>
      <c r="C30" s="156">
        <v>112.24580832866248</v>
      </c>
      <c r="D30" s="156">
        <v>110.93822736967489</v>
      </c>
      <c r="E30" s="156">
        <v>112.22553461190567</v>
      </c>
      <c r="F30" s="156">
        <v>112.06270400166036</v>
      </c>
      <c r="G30" s="156">
        <v>110.8562791042682</v>
      </c>
      <c r="H30" s="156">
        <v>109.73027748507103</v>
      </c>
      <c r="I30" s="156">
        <v>111.25211928329813</v>
      </c>
      <c r="J30" s="156">
        <v>111.07297350401372</v>
      </c>
      <c r="K30" s="156">
        <v>111.79728018778441</v>
      </c>
      <c r="L30" s="156">
        <v>112.2004206775214</v>
      </c>
      <c r="M30" s="156">
        <v>111.799876650205</v>
      </c>
      <c r="N30" s="156">
        <v>113.03776546760977</v>
      </c>
    </row>
    <row r="31" spans="1:14" s="163" customFormat="1" ht="34.5" customHeight="1" thickTop="1">
      <c r="A31" s="160" t="s">
        <v>89</v>
      </c>
      <c r="B31" s="161">
        <v>40</v>
      </c>
      <c r="C31" s="162">
        <v>117.64072997897313</v>
      </c>
      <c r="D31" s="162">
        <v>118.26359947424532</v>
      </c>
      <c r="E31" s="162">
        <v>118.48255519630231</v>
      </c>
      <c r="F31" s="162">
        <v>118.56627953708531</v>
      </c>
      <c r="G31" s="162">
        <v>118.46665841243495</v>
      </c>
      <c r="H31" s="162">
        <v>118.549159190731</v>
      </c>
      <c r="I31" s="162">
        <v>122.3919311671164</v>
      </c>
      <c r="J31" s="162">
        <v>122.41543630526614</v>
      </c>
      <c r="K31" s="162">
        <v>122.955349070904</v>
      </c>
      <c r="L31" s="162">
        <v>122.86810936840259</v>
      </c>
      <c r="M31" s="162">
        <v>124.68061291035346</v>
      </c>
      <c r="N31" s="162">
        <v>123.57591420075559</v>
      </c>
    </row>
    <row r="32" spans="1:14" ht="51.75" customHeight="1">
      <c r="A32" s="164" t="s">
        <v>62</v>
      </c>
      <c r="B32" s="155">
        <v>14</v>
      </c>
      <c r="C32" s="156">
        <v>107.16627089054484</v>
      </c>
      <c r="D32" s="156">
        <v>107.14486409779433</v>
      </c>
      <c r="E32" s="156">
        <v>107.77045187510001</v>
      </c>
      <c r="F32" s="156">
        <v>108.00966427733712</v>
      </c>
      <c r="G32" s="156">
        <v>107.72503249262185</v>
      </c>
      <c r="H32" s="156">
        <v>107.96074900203904</v>
      </c>
      <c r="I32" s="156">
        <v>108.05114070363747</v>
      </c>
      <c r="J32" s="156">
        <v>108.11829824120818</v>
      </c>
      <c r="K32" s="156">
        <v>108.1500515601467</v>
      </c>
      <c r="L32" s="156">
        <v>107.90079526728542</v>
      </c>
      <c r="M32" s="156">
        <v>107.95861894346062</v>
      </c>
      <c r="N32" s="156">
        <v>107.85093197826771</v>
      </c>
    </row>
    <row r="33" spans="1:14" ht="30.75" customHeight="1">
      <c r="A33" s="164" t="s">
        <v>63</v>
      </c>
      <c r="B33" s="155">
        <v>17</v>
      </c>
      <c r="C33" s="156">
        <v>127.65265183189456</v>
      </c>
      <c r="D33" s="156">
        <v>129.13585623832958</v>
      </c>
      <c r="E33" s="156">
        <v>129.13585623832958</v>
      </c>
      <c r="F33" s="156">
        <v>129.13585623832958</v>
      </c>
      <c r="G33" s="156">
        <v>129.13585623832958</v>
      </c>
      <c r="H33" s="156">
        <v>129.13585623832964</v>
      </c>
      <c r="I33" s="156">
        <v>134.34502426775384</v>
      </c>
      <c r="J33" s="156">
        <v>134.34502426775384</v>
      </c>
      <c r="K33" s="156">
        <v>134.34502426775384</v>
      </c>
      <c r="L33" s="156">
        <v>134.34502426775384</v>
      </c>
      <c r="M33" s="156">
        <v>134.34502426775384</v>
      </c>
      <c r="N33" s="156">
        <v>134.34502426775384</v>
      </c>
    </row>
    <row r="34" spans="1:14" ht="29.25" customHeight="1" thickBot="1">
      <c r="A34" s="164" t="s">
        <v>64</v>
      </c>
      <c r="B34" s="155">
        <v>9</v>
      </c>
      <c r="C34" s="156">
        <v>115.02292506100996</v>
      </c>
      <c r="D34" s="156">
        <v>115.02292506100996</v>
      </c>
      <c r="E34" s="156">
        <v>115.02292506100996</v>
      </c>
      <c r="F34" s="156">
        <v>115.02292506100996</v>
      </c>
      <c r="G34" s="156">
        <v>115.02292506100996</v>
      </c>
      <c r="H34" s="156">
        <v>115.02292506100996</v>
      </c>
      <c r="I34" s="156">
        <v>122.12176269799063</v>
      </c>
      <c r="J34" s="156">
        <v>122.12176269799063</v>
      </c>
      <c r="K34" s="156">
        <v>124.47198093803237</v>
      </c>
      <c r="L34" s="156">
        <v>124.47198093803247</v>
      </c>
      <c r="M34" s="156">
        <v>132.4376042948749</v>
      </c>
      <c r="N34" s="156">
        <v>127.69534530918453</v>
      </c>
    </row>
    <row r="35" spans="1:14" s="163" customFormat="1" ht="34.5" customHeight="1" thickTop="1">
      <c r="A35" s="160" t="s">
        <v>90</v>
      </c>
      <c r="B35" s="161">
        <v>151</v>
      </c>
      <c r="C35" s="162">
        <v>98.66305154913088</v>
      </c>
      <c r="D35" s="162">
        <v>97.41326584281144</v>
      </c>
      <c r="E35" s="162">
        <v>97.14613656103255</v>
      </c>
      <c r="F35" s="162">
        <v>97.51254748095221</v>
      </c>
      <c r="G35" s="162">
        <v>98.07541548641</v>
      </c>
      <c r="H35" s="162">
        <v>98.96880253225896</v>
      </c>
      <c r="I35" s="162">
        <v>98.65910935340803</v>
      </c>
      <c r="J35" s="162">
        <v>99.89973355660412</v>
      </c>
      <c r="K35" s="162">
        <v>100.95312331844441</v>
      </c>
      <c r="L35" s="162">
        <v>102.42653787388318</v>
      </c>
      <c r="M35" s="162">
        <v>102.90124153796768</v>
      </c>
      <c r="N35" s="162">
        <v>102.7816142348306</v>
      </c>
    </row>
    <row r="36" spans="1:14" ht="34.5" customHeight="1">
      <c r="A36" s="164" t="s">
        <v>65</v>
      </c>
      <c r="B36" s="155">
        <v>52</v>
      </c>
      <c r="C36" s="156">
        <v>115.35715558128838</v>
      </c>
      <c r="D36" s="156">
        <v>112.84487391885183</v>
      </c>
      <c r="E36" s="156">
        <v>113.67996466577074</v>
      </c>
      <c r="F36" s="156">
        <v>114.33374965937423</v>
      </c>
      <c r="G36" s="156">
        <v>114.50725797346166</v>
      </c>
      <c r="H36" s="156">
        <v>114.92277609603278</v>
      </c>
      <c r="I36" s="156">
        <v>114.76470002618228</v>
      </c>
      <c r="J36" s="156">
        <v>114.58170527715923</v>
      </c>
      <c r="K36" s="156">
        <v>115.43010818971794</v>
      </c>
      <c r="L36" s="156">
        <v>117.1190038663633</v>
      </c>
      <c r="M36" s="156">
        <v>117.28986204080203</v>
      </c>
      <c r="N36" s="156">
        <v>114.79252597763481</v>
      </c>
    </row>
    <row r="37" spans="1:14" ht="39.75" customHeight="1">
      <c r="A37" s="164" t="s">
        <v>66</v>
      </c>
      <c r="B37" s="155">
        <v>66</v>
      </c>
      <c r="C37" s="156">
        <v>84.16538024296418</v>
      </c>
      <c r="D37" s="156">
        <v>84.20119919580405</v>
      </c>
      <c r="E37" s="156">
        <v>84.10072483443328</v>
      </c>
      <c r="F37" s="156">
        <v>84.09543467692625</v>
      </c>
      <c r="G37" s="156">
        <v>84.09543467692625</v>
      </c>
      <c r="H37" s="156">
        <v>84.09543467692623</v>
      </c>
      <c r="I37" s="156">
        <v>84.4208763789735</v>
      </c>
      <c r="J37" s="156">
        <v>87.6294886494457</v>
      </c>
      <c r="K37" s="156">
        <v>90.60425765739281</v>
      </c>
      <c r="L37" s="156">
        <v>90.64517534778857</v>
      </c>
      <c r="M37" s="156">
        <v>90.6903364729617</v>
      </c>
      <c r="N37" s="156">
        <v>90.6903364729617</v>
      </c>
    </row>
    <row r="38" spans="1:14" ht="34.5" customHeight="1" thickBot="1">
      <c r="A38" s="164" t="s">
        <v>67</v>
      </c>
      <c r="B38" s="155">
        <v>33</v>
      </c>
      <c r="C38" s="156">
        <v>101.352533262307</v>
      </c>
      <c r="D38" s="156">
        <v>99.52092580488382</v>
      </c>
      <c r="E38" s="156">
        <v>97.18365512191642</v>
      </c>
      <c r="F38" s="156">
        <v>97.84063632300581</v>
      </c>
      <c r="G38" s="156">
        <v>100.14277682275062</v>
      </c>
      <c r="H38" s="156">
        <v>103.57594353637175</v>
      </c>
      <c r="I38" s="156">
        <v>101.75706878760256</v>
      </c>
      <c r="J38" s="156">
        <v>101.30499520519774</v>
      </c>
      <c r="K38" s="156">
        <v>98.83863605551056</v>
      </c>
      <c r="L38" s="156">
        <v>102.83749833186125</v>
      </c>
      <c r="M38" s="156">
        <v>104.65007390593763</v>
      </c>
      <c r="N38" s="156">
        <v>108.03788458808903</v>
      </c>
    </row>
    <row r="39" spans="1:14" s="163" customFormat="1" ht="27.75" customHeight="1" thickTop="1">
      <c r="A39" s="160" t="s">
        <v>91</v>
      </c>
      <c r="B39" s="161">
        <v>39</v>
      </c>
      <c r="C39" s="162">
        <v>94.25843670708151</v>
      </c>
      <c r="D39" s="162">
        <v>94.28781265939814</v>
      </c>
      <c r="E39" s="162">
        <v>94.47675914568765</v>
      </c>
      <c r="F39" s="162">
        <v>94.5771806889778</v>
      </c>
      <c r="G39" s="162">
        <v>94.53368884701328</v>
      </c>
      <c r="H39" s="162">
        <v>94.57035551367993</v>
      </c>
      <c r="I39" s="162">
        <v>94.36437937222453</v>
      </c>
      <c r="J39" s="162">
        <v>94.42256713294057</v>
      </c>
      <c r="K39" s="162">
        <v>94.42256713294054</v>
      </c>
      <c r="L39" s="162">
        <v>94.54901345052319</v>
      </c>
      <c r="M39" s="162">
        <v>94.62848612397123</v>
      </c>
      <c r="N39" s="162">
        <v>94.62848612397123</v>
      </c>
    </row>
    <row r="40" spans="1:14" ht="43.5" customHeight="1">
      <c r="A40" s="164" t="s">
        <v>68</v>
      </c>
      <c r="B40" s="155">
        <v>3</v>
      </c>
      <c r="C40" s="156">
        <v>69.27938441110263</v>
      </c>
      <c r="D40" s="156">
        <v>69.6612717912187</v>
      </c>
      <c r="E40" s="156">
        <v>72.11757611298232</v>
      </c>
      <c r="F40" s="156">
        <v>73.42305617575435</v>
      </c>
      <c r="G40" s="156">
        <v>72.8576622302156</v>
      </c>
      <c r="H40" s="156">
        <v>72.85766223021561</v>
      </c>
      <c r="I40" s="156">
        <v>70.6566390579618</v>
      </c>
      <c r="J40" s="156">
        <v>71.41307994727038</v>
      </c>
      <c r="K40" s="156">
        <v>71.41307994727039</v>
      </c>
      <c r="L40" s="156">
        <v>71.41307994727038</v>
      </c>
      <c r="M40" s="156">
        <v>72.44622470209501</v>
      </c>
      <c r="N40" s="156">
        <v>72.44622470209501</v>
      </c>
    </row>
    <row r="41" spans="1:14" ht="43.5" customHeight="1" thickBot="1">
      <c r="A41" s="164" t="s">
        <v>69</v>
      </c>
      <c r="B41" s="155">
        <v>36</v>
      </c>
      <c r="C41" s="156">
        <v>96.34002439841309</v>
      </c>
      <c r="D41" s="156">
        <v>96.34002439841309</v>
      </c>
      <c r="E41" s="156">
        <v>96.34002439841309</v>
      </c>
      <c r="F41" s="156">
        <v>96.34002439841309</v>
      </c>
      <c r="G41" s="156">
        <v>96.34002439841309</v>
      </c>
      <c r="H41" s="156">
        <v>96.37974662063529</v>
      </c>
      <c r="I41" s="156">
        <v>96.34002439841309</v>
      </c>
      <c r="J41" s="156">
        <v>96.34002439841309</v>
      </c>
      <c r="K41" s="156">
        <v>96.34002439841305</v>
      </c>
      <c r="L41" s="156">
        <v>96.47700790912761</v>
      </c>
      <c r="M41" s="156">
        <v>96.47700790912758</v>
      </c>
      <c r="N41" s="156">
        <v>96.47700790912758</v>
      </c>
    </row>
    <row r="42" spans="1:14" s="163" customFormat="1" ht="38.25" customHeight="1" thickTop="1">
      <c r="A42" s="160" t="s">
        <v>98</v>
      </c>
      <c r="B42" s="161">
        <v>44</v>
      </c>
      <c r="C42" s="162">
        <v>109.41791633711955</v>
      </c>
      <c r="D42" s="162">
        <v>109.4445131762423</v>
      </c>
      <c r="E42" s="162">
        <v>109.68942186826617</v>
      </c>
      <c r="F42" s="162">
        <v>109.13313915949583</v>
      </c>
      <c r="G42" s="162">
        <v>109.01382000330841</v>
      </c>
      <c r="H42" s="162">
        <v>109.14394582219091</v>
      </c>
      <c r="I42" s="162">
        <v>109.86917599003552</v>
      </c>
      <c r="J42" s="162">
        <v>109.79164530879638</v>
      </c>
      <c r="K42" s="162">
        <v>110.32341678462704</v>
      </c>
      <c r="L42" s="162">
        <v>110.22913793276197</v>
      </c>
      <c r="M42" s="162">
        <v>110.22736484787106</v>
      </c>
      <c r="N42" s="162">
        <v>110.42664205190621</v>
      </c>
    </row>
    <row r="43" spans="1:14" s="163" customFormat="1" ht="36.75" customHeight="1">
      <c r="A43" s="164" t="s">
        <v>70</v>
      </c>
      <c r="B43" s="155">
        <v>12</v>
      </c>
      <c r="C43" s="156">
        <v>86.5305355757924</v>
      </c>
      <c r="D43" s="156">
        <v>86.58821438745152</v>
      </c>
      <c r="E43" s="156">
        <v>87.62817504925327</v>
      </c>
      <c r="F43" s="156">
        <v>85.44014039768676</v>
      </c>
      <c r="G43" s="156">
        <v>84.85209887824315</v>
      </c>
      <c r="H43" s="156">
        <v>83.88601785281212</v>
      </c>
      <c r="I43" s="156">
        <v>84.55064621625559</v>
      </c>
      <c r="J43" s="156">
        <v>83.98916497016212</v>
      </c>
      <c r="K43" s="156">
        <v>84.16200481326855</v>
      </c>
      <c r="L43" s="156">
        <v>83.96967740043947</v>
      </c>
      <c r="M43" s="156">
        <v>83.49649798940483</v>
      </c>
      <c r="N43" s="156">
        <v>84.51008150292678</v>
      </c>
    </row>
    <row r="44" spans="1:14" ht="51.75" customHeight="1">
      <c r="A44" s="164" t="s">
        <v>71</v>
      </c>
      <c r="B44" s="155">
        <v>5</v>
      </c>
      <c r="C44" s="156">
        <v>112.45740260522481</v>
      </c>
      <c r="D44" s="156">
        <v>111.98354735741191</v>
      </c>
      <c r="E44" s="156">
        <v>111.98354735741191</v>
      </c>
      <c r="F44" s="156">
        <v>112.00070576088183</v>
      </c>
      <c r="G44" s="156">
        <v>112.09667145421494</v>
      </c>
      <c r="H44" s="156">
        <v>113.15163056074584</v>
      </c>
      <c r="I44" s="156">
        <v>114.37576267860436</v>
      </c>
      <c r="J44" s="156">
        <v>115.3207327319756</v>
      </c>
      <c r="K44" s="156">
        <v>116.54591424878427</v>
      </c>
      <c r="L44" s="156">
        <v>116.03996738102062</v>
      </c>
      <c r="M44" s="156">
        <v>116.68935192777022</v>
      </c>
      <c r="N44" s="156">
        <v>116.08135000606725</v>
      </c>
    </row>
    <row r="45" spans="1:14" ht="29.25" customHeight="1">
      <c r="A45" s="181" t="s">
        <v>174</v>
      </c>
      <c r="B45" s="182"/>
      <c r="C45" s="182"/>
      <c r="D45" s="182"/>
      <c r="E45" s="182"/>
      <c r="F45" s="182"/>
      <c r="G45" s="182"/>
      <c r="H45" s="182"/>
      <c r="I45" s="182"/>
      <c r="J45" s="182"/>
      <c r="K45" s="182"/>
      <c r="L45" s="182"/>
      <c r="M45" s="182"/>
      <c r="N45" s="182"/>
    </row>
    <row r="46" spans="1:7" ht="29.25" customHeight="1" thickBot="1">
      <c r="A46" s="167" t="s">
        <v>172</v>
      </c>
      <c r="B46" s="168"/>
      <c r="C46" s="169"/>
      <c r="D46" s="169"/>
      <c r="E46" s="169"/>
      <c r="F46" s="169"/>
      <c r="G46" s="169"/>
    </row>
    <row r="47" spans="1:14" s="150" customFormat="1" ht="34.5" customHeight="1">
      <c r="A47" s="147" t="s">
        <v>18</v>
      </c>
      <c r="B47" s="148" t="s">
        <v>151</v>
      </c>
      <c r="C47" s="149">
        <v>42574</v>
      </c>
      <c r="D47" s="149">
        <v>42605</v>
      </c>
      <c r="E47" s="149">
        <v>42636</v>
      </c>
      <c r="F47" s="149">
        <v>42644</v>
      </c>
      <c r="G47" s="149">
        <v>42675</v>
      </c>
      <c r="H47" s="149">
        <v>42705</v>
      </c>
      <c r="I47" s="149">
        <v>42736</v>
      </c>
      <c r="J47" s="149">
        <v>42767</v>
      </c>
      <c r="K47" s="149">
        <v>42795</v>
      </c>
      <c r="L47" s="149">
        <v>42826</v>
      </c>
      <c r="M47" s="149">
        <v>42856</v>
      </c>
      <c r="N47" s="149">
        <v>42887</v>
      </c>
    </row>
    <row r="48" spans="1:14" ht="41.25" customHeight="1">
      <c r="A48" s="164" t="s">
        <v>72</v>
      </c>
      <c r="B48" s="155">
        <v>12</v>
      </c>
      <c r="C48" s="156">
        <v>125.17047540581244</v>
      </c>
      <c r="D48" s="156">
        <v>125.17047540581244</v>
      </c>
      <c r="E48" s="156">
        <v>125.17047540581244</v>
      </c>
      <c r="F48" s="156">
        <v>125.17047540581244</v>
      </c>
      <c r="G48" s="156">
        <v>125.17047540581244</v>
      </c>
      <c r="H48" s="156">
        <v>125.17047540581245</v>
      </c>
      <c r="I48" s="156">
        <v>125.17050703622265</v>
      </c>
      <c r="J48" s="156">
        <v>125.17058169049888</v>
      </c>
      <c r="K48" s="156">
        <v>126.47574775759455</v>
      </c>
      <c r="L48" s="156">
        <v>126.47574775759455</v>
      </c>
      <c r="M48" s="156">
        <v>126.47574775759455</v>
      </c>
      <c r="N48" s="156">
        <v>126.47574775759455</v>
      </c>
    </row>
    <row r="49" spans="1:14" ht="44.25" customHeight="1" thickBot="1">
      <c r="A49" s="164" t="s">
        <v>73</v>
      </c>
      <c r="B49" s="155">
        <v>15</v>
      </c>
      <c r="C49" s="156">
        <v>114.11261160185852</v>
      </c>
      <c r="D49" s="156">
        <v>114.30243769656228</v>
      </c>
      <c r="E49" s="156">
        <v>114.18886799705754</v>
      </c>
      <c r="F49" s="156">
        <v>114.30181363809443</v>
      </c>
      <c r="G49" s="156">
        <v>114.39025543105518</v>
      </c>
      <c r="H49" s="156">
        <v>115.19316961794509</v>
      </c>
      <c r="I49" s="156">
        <v>116.38073940925348</v>
      </c>
      <c r="J49" s="156">
        <v>116.28745133328202</v>
      </c>
      <c r="K49" s="156">
        <v>116.25651576195405</v>
      </c>
      <c r="L49" s="156">
        <v>116.30247534933436</v>
      </c>
      <c r="M49" s="156">
        <v>116.45935631356551</v>
      </c>
      <c r="N49" s="156">
        <v>116.43570327515208</v>
      </c>
    </row>
    <row r="50" spans="1:14" s="163" customFormat="1" ht="25.5" customHeight="1" thickTop="1">
      <c r="A50" s="160" t="s">
        <v>92</v>
      </c>
      <c r="B50" s="161">
        <v>45</v>
      </c>
      <c r="C50" s="162">
        <v>112.4186974122316</v>
      </c>
      <c r="D50" s="162">
        <v>112.4186974122316</v>
      </c>
      <c r="E50" s="162">
        <v>112.4186974122316</v>
      </c>
      <c r="F50" s="162">
        <v>112.4186974122316</v>
      </c>
      <c r="G50" s="162">
        <v>112.4186974122316</v>
      </c>
      <c r="H50" s="162">
        <v>112.41869741223164</v>
      </c>
      <c r="I50" s="162">
        <v>115.22524653064858</v>
      </c>
      <c r="J50" s="162">
        <v>115.22524653064858</v>
      </c>
      <c r="K50" s="162">
        <v>115.22524653064859</v>
      </c>
      <c r="L50" s="162">
        <v>115.22524653064858</v>
      </c>
      <c r="M50" s="162">
        <v>115.22524653064859</v>
      </c>
      <c r="N50" s="162">
        <v>115.22524653064859</v>
      </c>
    </row>
    <row r="51" spans="1:14" ht="37.5" customHeight="1">
      <c r="A51" s="170" t="s">
        <v>100</v>
      </c>
      <c r="B51" s="171">
        <v>7</v>
      </c>
      <c r="C51" s="172">
        <v>123.89951926848414</v>
      </c>
      <c r="D51" s="172">
        <v>123.89951926848414</v>
      </c>
      <c r="E51" s="172">
        <v>123.89951926848414</v>
      </c>
      <c r="F51" s="172">
        <v>123.89951926848414</v>
      </c>
      <c r="G51" s="172">
        <v>123.89951926848414</v>
      </c>
      <c r="H51" s="172">
        <v>123.89951926848416</v>
      </c>
      <c r="I51" s="172">
        <v>126.91815066344438</v>
      </c>
      <c r="J51" s="172">
        <v>126.91815066344438</v>
      </c>
      <c r="K51" s="172">
        <v>126.9181506634444</v>
      </c>
      <c r="L51" s="172">
        <v>126.91815066344438</v>
      </c>
      <c r="M51" s="172">
        <v>126.9181506634444</v>
      </c>
      <c r="N51" s="172">
        <v>126.9181506634444</v>
      </c>
    </row>
    <row r="52" spans="1:14" ht="38.25" customHeight="1">
      <c r="A52" s="164" t="s">
        <v>74</v>
      </c>
      <c r="B52" s="155">
        <v>16</v>
      </c>
      <c r="C52" s="156">
        <v>115.87820173809327</v>
      </c>
      <c r="D52" s="156">
        <v>115.87820173809327</v>
      </c>
      <c r="E52" s="156">
        <v>115.87820173809327</v>
      </c>
      <c r="F52" s="156">
        <v>115.87820173809327</v>
      </c>
      <c r="G52" s="156">
        <v>115.87820173809327</v>
      </c>
      <c r="H52" s="156">
        <v>115.87820173809327</v>
      </c>
      <c r="I52" s="156">
        <v>121.1574661651442</v>
      </c>
      <c r="J52" s="156">
        <v>121.1574661651442</v>
      </c>
      <c r="K52" s="156">
        <v>121.15746616514423</v>
      </c>
      <c r="L52" s="156">
        <v>121.1574661651442</v>
      </c>
      <c r="M52" s="156">
        <v>121.15746616514423</v>
      </c>
      <c r="N52" s="156">
        <v>121.15746616514423</v>
      </c>
    </row>
    <row r="53" spans="1:14" ht="39.75" customHeight="1">
      <c r="A53" s="164" t="s">
        <v>75</v>
      </c>
      <c r="B53" s="155">
        <v>1</v>
      </c>
      <c r="C53" s="156">
        <v>100.00000000000004</v>
      </c>
      <c r="D53" s="156">
        <v>100.00000000000004</v>
      </c>
      <c r="E53" s="156">
        <v>100.00000000000004</v>
      </c>
      <c r="F53" s="156">
        <v>100.00000000000004</v>
      </c>
      <c r="G53" s="156">
        <v>100.00000000000004</v>
      </c>
      <c r="H53" s="156">
        <v>100</v>
      </c>
      <c r="I53" s="156">
        <v>100.00000000000004</v>
      </c>
      <c r="J53" s="156">
        <v>100.00000000000004</v>
      </c>
      <c r="K53" s="156">
        <v>100</v>
      </c>
      <c r="L53" s="156">
        <v>100.00000000000004</v>
      </c>
      <c r="M53" s="156">
        <v>100</v>
      </c>
      <c r="N53" s="156">
        <v>100</v>
      </c>
    </row>
    <row r="54" spans="1:14" ht="34.5" customHeight="1">
      <c r="A54" s="164" t="s">
        <v>76</v>
      </c>
      <c r="B54" s="155">
        <v>20</v>
      </c>
      <c r="C54" s="156">
        <v>106.05471326415943</v>
      </c>
      <c r="D54" s="156">
        <v>106.05471326415943</v>
      </c>
      <c r="E54" s="156">
        <v>106.05471326415943</v>
      </c>
      <c r="F54" s="156">
        <v>106.05471326415943</v>
      </c>
      <c r="G54" s="156">
        <v>106.05471326415943</v>
      </c>
      <c r="H54" s="156">
        <v>106.0547132641595</v>
      </c>
      <c r="I54" s="156">
        <v>107.08951625072079</v>
      </c>
      <c r="J54" s="156">
        <v>107.08951625072079</v>
      </c>
      <c r="K54" s="156">
        <v>107.08951625072083</v>
      </c>
      <c r="L54" s="156">
        <v>107.08951625072079</v>
      </c>
      <c r="M54" s="156">
        <v>107.08951625072083</v>
      </c>
      <c r="N54" s="156">
        <v>107.08951625072083</v>
      </c>
    </row>
    <row r="55" spans="1:14" ht="42.75" customHeight="1" thickBot="1">
      <c r="A55" s="164" t="s">
        <v>77</v>
      </c>
      <c r="B55" s="155">
        <v>1</v>
      </c>
      <c r="C55" s="156">
        <v>116.39925557835147</v>
      </c>
      <c r="D55" s="156">
        <v>116.39925557835147</v>
      </c>
      <c r="E55" s="156">
        <v>116.39925557835147</v>
      </c>
      <c r="F55" s="156">
        <v>116.39925557835147</v>
      </c>
      <c r="G55" s="156">
        <v>116.39925557835147</v>
      </c>
      <c r="H55" s="156">
        <v>116.39925557835144</v>
      </c>
      <c r="I55" s="156">
        <v>116.39925557835147</v>
      </c>
      <c r="J55" s="156">
        <v>116.39925557835147</v>
      </c>
      <c r="K55" s="156">
        <v>116.39925557835144</v>
      </c>
      <c r="L55" s="156">
        <v>116.39925557835147</v>
      </c>
      <c r="M55" s="156">
        <v>116.39925557835144</v>
      </c>
      <c r="N55" s="156">
        <v>116.39925557835144</v>
      </c>
    </row>
    <row r="56" spans="1:14" s="163" customFormat="1" ht="40.5" customHeight="1" thickTop="1">
      <c r="A56" s="160" t="s">
        <v>93</v>
      </c>
      <c r="B56" s="161">
        <v>45</v>
      </c>
      <c r="C56" s="162">
        <v>114.95504019037756</v>
      </c>
      <c r="D56" s="162">
        <v>116.82021905354468</v>
      </c>
      <c r="E56" s="162">
        <v>116.82021905354468</v>
      </c>
      <c r="F56" s="162">
        <v>117.19494293666445</v>
      </c>
      <c r="G56" s="162">
        <v>117.75159257551168</v>
      </c>
      <c r="H56" s="162">
        <v>118.81575054969724</v>
      </c>
      <c r="I56" s="162">
        <v>118.70159937028751</v>
      </c>
      <c r="J56" s="162">
        <v>118.82417806405708</v>
      </c>
      <c r="K56" s="162">
        <v>119.79313531109088</v>
      </c>
      <c r="L56" s="162">
        <v>120.28853266061887</v>
      </c>
      <c r="M56" s="162">
        <v>120.4961215768213</v>
      </c>
      <c r="N56" s="162">
        <v>120.70412001422186</v>
      </c>
    </row>
    <row r="57" spans="1:14" ht="27.75" customHeight="1">
      <c r="A57" s="164" t="s">
        <v>78</v>
      </c>
      <c r="B57" s="155">
        <v>43</v>
      </c>
      <c r="C57" s="156">
        <v>115.59933215342444</v>
      </c>
      <c r="D57" s="156">
        <v>117.55126352185515</v>
      </c>
      <c r="E57" s="156">
        <v>117.55126352185515</v>
      </c>
      <c r="F57" s="156">
        <v>117.84128812462394</v>
      </c>
      <c r="G57" s="156">
        <v>118.23715636161505</v>
      </c>
      <c r="H57" s="156">
        <v>118.60111344661401</v>
      </c>
      <c r="I57" s="156">
        <v>118.90280294826998</v>
      </c>
      <c r="J57" s="156">
        <v>118.90280294826998</v>
      </c>
      <c r="K57" s="156">
        <v>119.91682797423557</v>
      </c>
      <c r="L57" s="156">
        <v>120.5044591991881</v>
      </c>
      <c r="M57" s="156">
        <v>120.5044591991881</v>
      </c>
      <c r="N57" s="156">
        <v>120.72213198251427</v>
      </c>
    </row>
    <row r="58" spans="1:14" ht="39" customHeight="1" thickBot="1">
      <c r="A58" s="164" t="s">
        <v>84</v>
      </c>
      <c r="B58" s="155">
        <v>2</v>
      </c>
      <c r="C58" s="156">
        <v>101.10276298486951</v>
      </c>
      <c r="D58" s="156">
        <v>101.10276298486951</v>
      </c>
      <c r="E58" s="156">
        <v>101.10276298486951</v>
      </c>
      <c r="F58" s="156">
        <v>103.29852139553543</v>
      </c>
      <c r="G58" s="156">
        <v>107.31197117428945</v>
      </c>
      <c r="H58" s="156">
        <v>123.43044826598658</v>
      </c>
      <c r="I58" s="156">
        <v>114.3757224436645</v>
      </c>
      <c r="J58" s="156">
        <v>117.13374305347973</v>
      </c>
      <c r="K58" s="156">
        <v>117.13374305347976</v>
      </c>
      <c r="L58" s="156">
        <v>115.64611208138044</v>
      </c>
      <c r="M58" s="156">
        <v>120.31686269593516</v>
      </c>
      <c r="N58" s="156">
        <v>120.31686269593516</v>
      </c>
    </row>
    <row r="59" spans="1:14" s="163" customFormat="1" ht="39.75" customHeight="1" thickTop="1">
      <c r="A59" s="160" t="s">
        <v>94</v>
      </c>
      <c r="B59" s="161">
        <v>41</v>
      </c>
      <c r="C59" s="162">
        <v>107.1628419362451</v>
      </c>
      <c r="D59" s="162">
        <v>106.67748018537947</v>
      </c>
      <c r="E59" s="162">
        <v>107.29907552770585</v>
      </c>
      <c r="F59" s="162">
        <v>106.77421007385118</v>
      </c>
      <c r="G59" s="162">
        <v>106.22028193771526</v>
      </c>
      <c r="H59" s="162">
        <v>105.46524299114084</v>
      </c>
      <c r="I59" s="162">
        <v>107.615294972884</v>
      </c>
      <c r="J59" s="162">
        <v>107.90371934622777</v>
      </c>
      <c r="K59" s="162">
        <v>108.09879390676782</v>
      </c>
      <c r="L59" s="162">
        <v>108.09718019601955</v>
      </c>
      <c r="M59" s="162">
        <v>107.74632536478919</v>
      </c>
      <c r="N59" s="162">
        <v>107.65420117968156</v>
      </c>
    </row>
    <row r="60" spans="1:14" ht="34.5" customHeight="1">
      <c r="A60" s="164" t="s">
        <v>79</v>
      </c>
      <c r="B60" s="155">
        <v>21</v>
      </c>
      <c r="C60" s="156">
        <v>109.65945670085023</v>
      </c>
      <c r="D60" s="156">
        <v>108.76961361674049</v>
      </c>
      <c r="E60" s="156">
        <v>110.0206398172385</v>
      </c>
      <c r="F60" s="156">
        <v>109.28726938112752</v>
      </c>
      <c r="G60" s="156">
        <v>108.34714320648911</v>
      </c>
      <c r="H60" s="156">
        <v>106.91679152677465</v>
      </c>
      <c r="I60" s="156">
        <v>109.15153067210535</v>
      </c>
      <c r="J60" s="156">
        <v>109.66635928632489</v>
      </c>
      <c r="K60" s="156">
        <v>110.03872322332587</v>
      </c>
      <c r="L60" s="156">
        <v>109.90470629759515</v>
      </c>
      <c r="M60" s="156">
        <v>109.24126567130666</v>
      </c>
      <c r="N60" s="156">
        <v>108.88825961716533</v>
      </c>
    </row>
    <row r="61" spans="1:14" ht="41.25" customHeight="1">
      <c r="A61" s="164" t="s">
        <v>80</v>
      </c>
      <c r="B61" s="155">
        <v>3</v>
      </c>
      <c r="C61" s="156">
        <v>105.36106961244327</v>
      </c>
      <c r="D61" s="156">
        <v>104.9566939393812</v>
      </c>
      <c r="E61" s="156">
        <v>104.69464688102221</v>
      </c>
      <c r="F61" s="156">
        <v>102.99745525186864</v>
      </c>
      <c r="G61" s="156">
        <v>102.08719284477883</v>
      </c>
      <c r="H61" s="156">
        <v>101.78078899959644</v>
      </c>
      <c r="I61" s="156">
        <v>101.78078899959644</v>
      </c>
      <c r="J61" s="156">
        <v>102.11878846909123</v>
      </c>
      <c r="K61" s="156">
        <v>102.17825990413205</v>
      </c>
      <c r="L61" s="156">
        <v>103.25336130520219</v>
      </c>
      <c r="M61" s="156">
        <v>102.75838684512257</v>
      </c>
      <c r="N61" s="156">
        <v>103.58378336658627</v>
      </c>
    </row>
    <row r="62" spans="1:14" ht="29.25" customHeight="1">
      <c r="A62" s="164" t="s">
        <v>81</v>
      </c>
      <c r="B62" s="155">
        <v>1</v>
      </c>
      <c r="C62" s="156">
        <v>115.47005383792515</v>
      </c>
      <c r="D62" s="156">
        <v>115.47005383792515</v>
      </c>
      <c r="E62" s="156">
        <v>115.47005383792515</v>
      </c>
      <c r="F62" s="156">
        <v>115.47005383792515</v>
      </c>
      <c r="G62" s="156">
        <v>115.47005383792515</v>
      </c>
      <c r="H62" s="156">
        <v>115.47005383792515</v>
      </c>
      <c r="I62" s="156">
        <v>131.64907157197786</v>
      </c>
      <c r="J62" s="156">
        <v>131.64907157197786</v>
      </c>
      <c r="K62" s="156">
        <v>131.6490715719779</v>
      </c>
      <c r="L62" s="156">
        <v>131.64907157197786</v>
      </c>
      <c r="M62" s="156">
        <v>131.6490715719779</v>
      </c>
      <c r="N62" s="156">
        <v>131.6490715719779</v>
      </c>
    </row>
    <row r="63" spans="1:14" ht="24.75" customHeight="1">
      <c r="A63" s="164" t="s">
        <v>82</v>
      </c>
      <c r="B63" s="155">
        <v>12</v>
      </c>
      <c r="C63" s="156">
        <v>100.00000000000001</v>
      </c>
      <c r="D63" s="156">
        <v>100.00000000000001</v>
      </c>
      <c r="E63" s="156">
        <v>100.00000000000001</v>
      </c>
      <c r="F63" s="156">
        <v>100.00000000000001</v>
      </c>
      <c r="G63" s="156">
        <v>100.00000000000001</v>
      </c>
      <c r="H63" s="156">
        <v>100</v>
      </c>
      <c r="I63" s="156">
        <v>102.08696595545598</v>
      </c>
      <c r="J63" s="156">
        <v>102.08696595545598</v>
      </c>
      <c r="K63" s="156">
        <v>102.08696595545597</v>
      </c>
      <c r="L63" s="156">
        <v>102.08696595545598</v>
      </c>
      <c r="M63" s="156">
        <v>102.08696595545597</v>
      </c>
      <c r="N63" s="156">
        <v>102.08696595545597</v>
      </c>
    </row>
    <row r="64" spans="1:14" ht="40.5" customHeight="1">
      <c r="A64" s="164" t="s">
        <v>116</v>
      </c>
      <c r="B64" s="155">
        <v>1</v>
      </c>
      <c r="C64" s="156">
        <v>99.99999999999996</v>
      </c>
      <c r="D64" s="156">
        <v>99.99999999999996</v>
      </c>
      <c r="E64" s="156">
        <v>99.99999999999996</v>
      </c>
      <c r="F64" s="156">
        <v>99.99999999999996</v>
      </c>
      <c r="G64" s="156">
        <v>99.99999999999996</v>
      </c>
      <c r="H64" s="156">
        <v>100</v>
      </c>
      <c r="I64" s="156">
        <v>99.99999999999996</v>
      </c>
      <c r="J64" s="156">
        <v>99.99999999999996</v>
      </c>
      <c r="K64" s="156">
        <v>100</v>
      </c>
      <c r="L64" s="156">
        <v>99.99999999999996</v>
      </c>
      <c r="M64" s="156">
        <v>100</v>
      </c>
      <c r="N64" s="156">
        <v>100</v>
      </c>
    </row>
    <row r="65" spans="1:14" ht="40.5" customHeight="1" thickBot="1">
      <c r="A65" s="164" t="s">
        <v>83</v>
      </c>
      <c r="B65" s="155">
        <v>3</v>
      </c>
      <c r="C65" s="156">
        <v>119.7582219976462</v>
      </c>
      <c r="D65" s="156">
        <v>119.7582219976462</v>
      </c>
      <c r="E65" s="156">
        <v>119.7582219976462</v>
      </c>
      <c r="F65" s="156">
        <v>119.41584547689631</v>
      </c>
      <c r="G65" s="156">
        <v>119.3366399125975</v>
      </c>
      <c r="H65" s="156">
        <v>119.3366399125975</v>
      </c>
      <c r="I65" s="156">
        <v>119.3366399125975</v>
      </c>
      <c r="J65" s="156">
        <v>119.3366399125975</v>
      </c>
      <c r="K65" s="156">
        <v>119.3366399125975</v>
      </c>
      <c r="L65" s="156">
        <v>119.17760294474898</v>
      </c>
      <c r="M65" s="156">
        <v>119.5216457620332</v>
      </c>
      <c r="N65" s="156">
        <v>119.9082610897547</v>
      </c>
    </row>
    <row r="66" spans="1:14" ht="31.5" customHeight="1" thickBot="1" thickTop="1">
      <c r="A66" s="173" t="s">
        <v>95</v>
      </c>
      <c r="B66" s="174">
        <f>SUM(B6:B65)/2</f>
        <v>1000</v>
      </c>
      <c r="C66" s="175">
        <v>108.5057944627204</v>
      </c>
      <c r="D66" s="175">
        <v>109.3558990022783</v>
      </c>
      <c r="E66" s="175">
        <v>109.6142222235296</v>
      </c>
      <c r="F66" s="175">
        <v>109.06288602046284</v>
      </c>
      <c r="G66" s="175">
        <v>109.41789903253667</v>
      </c>
      <c r="H66" s="175">
        <v>109.37443325862601</v>
      </c>
      <c r="I66" s="175">
        <v>110.24448777325047</v>
      </c>
      <c r="J66" s="175">
        <v>111.48685007505232</v>
      </c>
      <c r="K66" s="175">
        <v>112.51520928167733</v>
      </c>
      <c r="L66" s="175">
        <v>113.41375646866705</v>
      </c>
      <c r="M66" s="175">
        <v>114.61161800116592</v>
      </c>
      <c r="N66" s="175">
        <v>115.30723113377552</v>
      </c>
    </row>
    <row r="69" spans="1:2" ht="15.75">
      <c r="A69" s="176"/>
      <c r="B69" s="177"/>
    </row>
  </sheetData>
  <sheetProtection/>
  <printOptions/>
  <pageMargins left="0.22" right="0.26" top="0.67" bottom="0.28" header="0.5" footer="0.18"/>
  <pageSetup firstPageNumber="9" useFirstPageNumber="1" horizontalDpi="300" verticalDpi="300" orientation="portrait" paperSize="9" r:id="rId1"/>
  <headerFooter alignWithMargins="0">
    <oddHeader>&amp;C&amp;P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24"/>
  <sheetViews>
    <sheetView workbookViewId="0" topLeftCell="A1">
      <selection activeCell="H7" sqref="H7:H8"/>
    </sheetView>
  </sheetViews>
  <sheetFormatPr defaultColWidth="9.140625" defaultRowHeight="12.75"/>
  <cols>
    <col min="1" max="1" width="25.00390625" style="34" customWidth="1"/>
    <col min="2" max="2" width="22.8515625" style="34" customWidth="1"/>
    <col min="3" max="3" width="18.28125" style="34" customWidth="1"/>
    <col min="4" max="4" width="22.7109375" style="34" customWidth="1"/>
    <col min="5" max="5" width="5.7109375" style="34" customWidth="1"/>
    <col min="6" max="16384" width="9.140625" style="34" customWidth="1"/>
  </cols>
  <sheetData>
    <row r="1" spans="1:4" ht="22.5" customHeight="1">
      <c r="A1" s="32" t="s">
        <v>171</v>
      </c>
      <c r="B1" s="33"/>
      <c r="C1" s="33"/>
      <c r="D1" s="33"/>
    </row>
    <row r="2" spans="1:4" ht="6.75" customHeight="1" thickBot="1">
      <c r="A2" s="32"/>
      <c r="B2" s="33"/>
      <c r="C2" s="33"/>
      <c r="D2" s="33"/>
    </row>
    <row r="3" spans="1:6" s="35" customFormat="1" ht="18" customHeight="1" thickBot="1">
      <c r="A3" s="133" t="s">
        <v>112</v>
      </c>
      <c r="B3" s="57" t="s">
        <v>101</v>
      </c>
      <c r="C3" s="58" t="s">
        <v>135</v>
      </c>
      <c r="D3" s="59" t="s">
        <v>101</v>
      </c>
      <c r="F3" s="34"/>
    </row>
    <row r="4" spans="1:4" ht="14.25" customHeight="1">
      <c r="A4" s="134" t="s">
        <v>121</v>
      </c>
      <c r="B4" s="39">
        <v>4.2</v>
      </c>
      <c r="C4" s="37" t="s">
        <v>102</v>
      </c>
      <c r="D4" s="38">
        <v>4.4</v>
      </c>
    </row>
    <row r="5" spans="1:4" ht="14.25" customHeight="1">
      <c r="A5" s="134" t="s">
        <v>122</v>
      </c>
      <c r="B5" s="36">
        <v>5.4</v>
      </c>
      <c r="C5" s="37" t="s">
        <v>103</v>
      </c>
      <c r="D5" s="38">
        <v>6.3</v>
      </c>
    </row>
    <row r="6" spans="1:4" ht="14.25" customHeight="1">
      <c r="A6" s="134" t="s">
        <v>123</v>
      </c>
      <c r="B6" s="36">
        <v>6.4</v>
      </c>
      <c r="C6" s="37" t="s">
        <v>104</v>
      </c>
      <c r="D6" s="38">
        <v>5.1</v>
      </c>
    </row>
    <row r="7" spans="1:4" ht="14.25" customHeight="1">
      <c r="A7" s="134" t="s">
        <v>124</v>
      </c>
      <c r="B7" s="36">
        <v>3.9</v>
      </c>
      <c r="C7" s="40" t="s">
        <v>105</v>
      </c>
      <c r="D7" s="41">
        <v>3.9</v>
      </c>
    </row>
    <row r="8" spans="1:4" ht="14.25" customHeight="1">
      <c r="A8" s="134" t="s">
        <v>125</v>
      </c>
      <c r="B8" s="36">
        <v>4.7</v>
      </c>
      <c r="C8" s="40" t="s">
        <v>106</v>
      </c>
      <c r="D8" s="41">
        <v>5.6</v>
      </c>
    </row>
    <row r="9" spans="1:4" ht="14.25" customHeight="1">
      <c r="A9" s="134" t="s">
        <v>126</v>
      </c>
      <c r="B9" s="36">
        <v>4.9</v>
      </c>
      <c r="C9" s="40" t="s">
        <v>107</v>
      </c>
      <c r="D9" s="41">
        <v>5.1</v>
      </c>
    </row>
    <row r="10" spans="1:4" ht="14.25" customHeight="1">
      <c r="A10" s="134" t="s">
        <v>127</v>
      </c>
      <c r="B10" s="36">
        <v>8.9</v>
      </c>
      <c r="C10" s="40" t="s">
        <v>108</v>
      </c>
      <c r="D10" s="41">
        <v>10.7</v>
      </c>
    </row>
    <row r="11" spans="1:4" ht="14.25" customHeight="1">
      <c r="A11" s="134" t="s">
        <v>128</v>
      </c>
      <c r="B11" s="36">
        <v>8.8</v>
      </c>
      <c r="C11" s="40" t="s">
        <v>109</v>
      </c>
      <c r="D11" s="41">
        <v>8.8</v>
      </c>
    </row>
    <row r="12" spans="1:4" ht="14.25" customHeight="1">
      <c r="A12" s="134" t="s">
        <v>129</v>
      </c>
      <c r="B12" s="36">
        <v>9.7</v>
      </c>
      <c r="C12" s="42" t="s">
        <v>110</v>
      </c>
      <c r="D12" s="43">
        <v>6.9</v>
      </c>
    </row>
    <row r="13" spans="1:4" ht="14.25" customHeight="1">
      <c r="A13" s="134" t="s">
        <v>130</v>
      </c>
      <c r="B13" s="36">
        <v>2.5</v>
      </c>
      <c r="C13" s="42" t="s">
        <v>111</v>
      </c>
      <c r="D13" s="43">
        <v>1.7</v>
      </c>
    </row>
    <row r="14" spans="1:4" ht="14.25" customHeight="1">
      <c r="A14" s="134" t="s">
        <v>131</v>
      </c>
      <c r="B14" s="36">
        <v>2.9</v>
      </c>
      <c r="C14" s="42" t="s">
        <v>113</v>
      </c>
      <c r="D14" s="43">
        <v>5.1</v>
      </c>
    </row>
    <row r="15" spans="1:4" ht="14.25" customHeight="1">
      <c r="A15" s="134" t="s">
        <v>132</v>
      </c>
      <c r="B15" s="36">
        <v>6.5</v>
      </c>
      <c r="C15" s="42" t="s">
        <v>114</v>
      </c>
      <c r="D15" s="62">
        <v>5.1</v>
      </c>
    </row>
    <row r="16" spans="1:4" ht="14.25" customHeight="1">
      <c r="A16" s="134" t="s">
        <v>133</v>
      </c>
      <c r="B16" s="61">
        <v>3.9</v>
      </c>
      <c r="C16" s="42" t="s">
        <v>115</v>
      </c>
      <c r="D16" s="62">
        <v>3.6</v>
      </c>
    </row>
    <row r="17" spans="1:4" ht="14.25" customHeight="1">
      <c r="A17" s="134" t="s">
        <v>134</v>
      </c>
      <c r="B17" s="61">
        <v>3.5</v>
      </c>
      <c r="C17" s="87" t="s">
        <v>119</v>
      </c>
      <c r="D17" s="62">
        <v>4</v>
      </c>
    </row>
    <row r="18" spans="1:4" ht="14.25" customHeight="1">
      <c r="A18" s="134">
        <v>2014</v>
      </c>
      <c r="B18" s="61">
        <v>3.2</v>
      </c>
      <c r="C18" s="87" t="s">
        <v>137</v>
      </c>
      <c r="D18" s="62">
        <v>1.7</v>
      </c>
    </row>
    <row r="19" spans="1:4" ht="14.25" customHeight="1">
      <c r="A19" s="134">
        <v>2015</v>
      </c>
      <c r="B19" s="61">
        <v>1.3</v>
      </c>
      <c r="C19" s="87" t="s">
        <v>152</v>
      </c>
      <c r="D19" s="62">
        <v>0.9</v>
      </c>
    </row>
    <row r="20" spans="1:4" ht="14.25" customHeight="1" thickBot="1">
      <c r="A20" s="135">
        <v>2016</v>
      </c>
      <c r="B20" s="50">
        <v>1</v>
      </c>
      <c r="C20" s="95" t="s">
        <v>164</v>
      </c>
      <c r="D20" s="53">
        <v>2.4</v>
      </c>
    </row>
    <row r="21" spans="1:4" ht="9" customHeight="1">
      <c r="A21" s="96"/>
      <c r="B21" s="54"/>
      <c r="C21" s="87"/>
      <c r="D21" s="54"/>
    </row>
    <row r="22" ht="9" customHeight="1"/>
    <row r="23" spans="1:4" ht="16.5" customHeight="1">
      <c r="A23" s="86"/>
      <c r="B23" s="54"/>
      <c r="C23" s="87"/>
      <c r="D23" s="88"/>
    </row>
    <row r="24" spans="1:4" ht="21" customHeight="1">
      <c r="A24" s="52"/>
      <c r="D24" s="86"/>
    </row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8" ht="20.25" customHeight="1"/>
    <row r="52" ht="11.25" customHeight="1"/>
  </sheetData>
  <sheetProtection/>
  <printOptions/>
  <pageMargins left="0.57" right="0.33" top="0.37" bottom="0.1" header="0.3" footer="0.18"/>
  <pageSetup firstPageNumber="12" useFirstPageNumber="1" horizontalDpi="600" verticalDpi="600" orientation="portrait" paperSize="9" r:id="rId2"/>
  <headerFooter>
    <oddHeader>&amp;C12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CSO</dc:creator>
  <cp:keywords/>
  <dc:description/>
  <cp:lastModifiedBy>jugoo</cp:lastModifiedBy>
  <cp:lastPrinted>2017-07-13T10:09:38Z</cp:lastPrinted>
  <dcterms:created xsi:type="dcterms:W3CDTF">2005-10-06T10:04:58Z</dcterms:created>
  <dcterms:modified xsi:type="dcterms:W3CDTF">2017-07-13T10:29:42Z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PublishingConta">
    <vt:lpwstr/>
  </property>
  <property fmtid="{D5CDD505-2E9C-101B-9397-08002B2CF9AE}" pid="4" name="display_urn:schemas-microsoft-com:office:office#Edit">
    <vt:lpwstr>Faizal Sooklall</vt:lpwstr>
  </property>
  <property fmtid="{D5CDD505-2E9C-101B-9397-08002B2CF9AE}" pid="5" name="Ord">
    <vt:lpwstr>133700.000000000</vt:lpwstr>
  </property>
  <property fmtid="{D5CDD505-2E9C-101B-9397-08002B2CF9AE}" pid="6" name="TemplateU">
    <vt:lpwstr/>
  </property>
  <property fmtid="{D5CDD505-2E9C-101B-9397-08002B2CF9AE}" pid="7" name="PublishingRollupIma">
    <vt:lpwstr/>
  </property>
  <property fmtid="{D5CDD505-2E9C-101B-9397-08002B2CF9AE}" pid="8" name="Audien">
    <vt:lpwstr/>
  </property>
  <property fmtid="{D5CDD505-2E9C-101B-9397-08002B2CF9AE}" pid="9" name="xd_Prog">
    <vt:lpwstr/>
  </property>
  <property fmtid="{D5CDD505-2E9C-101B-9397-08002B2CF9AE}" pid="10" name="PublishingStartDa">
    <vt:lpwstr/>
  </property>
  <property fmtid="{D5CDD505-2E9C-101B-9397-08002B2CF9AE}" pid="11" name="PublishingExpirationDa">
    <vt:lpwstr/>
  </property>
  <property fmtid="{D5CDD505-2E9C-101B-9397-08002B2CF9AE}" pid="12" name="PublishingContactPictu">
    <vt:lpwstr/>
  </property>
  <property fmtid="{D5CDD505-2E9C-101B-9397-08002B2CF9AE}" pid="13" name="PublishingVariationGroup">
    <vt:lpwstr/>
  </property>
  <property fmtid="{D5CDD505-2E9C-101B-9397-08002B2CF9AE}" pid="14" name="display_urn:schemas-microsoft-com:office:office#Auth">
    <vt:lpwstr>Faizal Sooklall</vt:lpwstr>
  </property>
  <property fmtid="{D5CDD505-2E9C-101B-9397-08002B2CF9AE}" pid="15" name="PublishingContactNa">
    <vt:lpwstr/>
  </property>
  <property fmtid="{D5CDD505-2E9C-101B-9397-08002B2CF9AE}" pid="16" name="PublishingVariationRelationshipLinkField">
    <vt:lpwstr/>
  </property>
  <property fmtid="{D5CDD505-2E9C-101B-9397-08002B2CF9AE}" pid="17" name="_SourceU">
    <vt:lpwstr/>
  </property>
  <property fmtid="{D5CDD505-2E9C-101B-9397-08002B2CF9AE}" pid="18" name="_SharedFileInd">
    <vt:lpwstr/>
  </property>
  <property fmtid="{D5CDD505-2E9C-101B-9397-08002B2CF9AE}" pid="19" name="Commen">
    <vt:lpwstr/>
  </property>
  <property fmtid="{D5CDD505-2E9C-101B-9397-08002B2CF9AE}" pid="20" name="PublishingContactEma">
    <vt:lpwstr/>
  </property>
  <property fmtid="{D5CDD505-2E9C-101B-9397-08002B2CF9AE}" pid="21" name="PublishingPageLayo">
    <vt:lpwstr/>
  </property>
  <property fmtid="{D5CDD505-2E9C-101B-9397-08002B2CF9AE}" pid="22" name="xd_Signatu">
    <vt:lpwstr/>
  </property>
</Properties>
</file>