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5"/>
  </bookViews>
  <sheets>
    <sheet name="Table 1 A" sheetId="1" r:id="rId1"/>
    <sheet name="Table 1 B" sheetId="2" r:id="rId2"/>
    <sheet name="Table 2 " sheetId="3" r:id="rId3"/>
    <sheet name="Table 3" sheetId="4" r:id="rId4"/>
    <sheet name="tab4 disag cpi by div and grp" sheetId="5" r:id="rId5"/>
    <sheet name="Table 5" sheetId="6" r:id="rId6"/>
  </sheets>
  <definedNames>
    <definedName name="_xlnm.Print_Area" localSheetId="2">'Table 2 '!$A$1:$C$19</definedName>
    <definedName name="_xlnm.Print_Titles" localSheetId="2">'Table 2 '!$1:$2</definedName>
  </definedNames>
  <calcPr fullCalcOnLoad="1"/>
</workbook>
</file>

<file path=xl/sharedStrings.xml><?xml version="1.0" encoding="utf-8"?>
<sst xmlns="http://schemas.openxmlformats.org/spreadsheetml/2006/main" count="215" uniqueCount="198">
  <si>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</si>
  <si>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</si>
  <si>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</si>
  <si>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</si>
  <si>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</si>
  <si>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</si>
  <si>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</si>
  <si>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</si>
  <si>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</si>
  <si>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</si>
  <si>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</si>
  <si>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</si>
  <si>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</si>
  <si>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</si>
  <si>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</si>
  <si>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</si>
  <si>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</si>
  <si>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</si>
  <si>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</si>
  <si>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</si>
  <si>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</si>
  <si>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</si>
  <si>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</si>
  <si>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</si>
  <si>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</si>
  <si>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</si>
  <si>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</si>
  <si>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</si>
  <si>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</si>
  <si>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</si>
  <si>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</si>
  <si>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</si>
  <si>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</si>
  <si>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</si>
  <si>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</si>
  <si>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</si>
  <si>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</si>
  <si>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</si>
  <si>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</si>
  <si>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</si>
  <si>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</si>
  <si>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</si>
  <si>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</si>
  <si>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</si>
  <si>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</si>
  <si>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</si>
  <si>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</si>
  <si>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</si>
  <si>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</si>
  <si>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</si>
  <si>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</si>
  <si>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</si>
  <si>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</si>
  <si>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</si>
  <si>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</si>
  <si>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</si>
  <si>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</si>
  <si>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</si>
  <si>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</si>
  <si>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</si>
  <si>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</si>
  <si>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</si>
  <si>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</si>
  <si>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</si>
  <si>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</si>
  <si>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</si>
  <si>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</si>
  <si>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</si>
  <si>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</si>
  <si>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</si>
  <si>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</si>
  <si>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</si>
  <si>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</si>
  <si>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</si>
  <si>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</si>
  <si>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</si>
  <si>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</si>
  <si>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</si>
  <si>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</si>
  <si>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</si>
  <si>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</si>
  <si>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</si>
  <si>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</si>
  <si>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</si>
  <si>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</si>
  <si>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</si>
  <si>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</si>
  <si>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</si>
  <si>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</si>
  <si>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</si>
  <si>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</si>
  <si>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</si>
  <si>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</si>
  <si>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</si>
  <si>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</si>
  <si>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</si>
  <si>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</si>
  <si>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</si>
  <si>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</si>
  <si>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</si>
  <si>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</si>
  <si>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</si>
  <si>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</si>
  <si>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</si>
  <si>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</si>
  <si>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</si>
  <si>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</si>
  <si>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</si>
  <si>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</si>
  <si>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</si>
  <si>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</si>
  <si>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</si>
  <si>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</si>
  <si>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</si>
  <si>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</si>
  <si>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</si>
  <si>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</si>
  <si>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</si>
  <si>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</si>
  <si>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</si>
  <si>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</si>
  <si>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</si>
  <si>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</si>
  <si>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</si>
  <si>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</si>
  <si>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</si>
  <si>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</si>
  <si>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</si>
  <si>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</si>
  <si>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</si>
  <si>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</si>
  <si>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</si>
  <si>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</si>
  <si>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</si>
  <si>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</si>
  <si>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</si>
  <si>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</si>
  <si>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</si>
  <si>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</si>
  <si>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</si>
  <si>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</si>
  <si>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</si>
  <si>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</si>
  <si>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</si>
  <si>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</si>
  <si>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</si>
  <si>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</si>
  <si>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</si>
  <si>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</si>
  <si>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</si>
  <si>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</si>
  <si>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</si>
  <si>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</si>
  <si>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</si>
  <si>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</si>
  <si>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</si>
  <si>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</si>
  <si>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</si>
  <si>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</si>
  <si>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</si>
  <si>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</si>
  <si>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</si>
  <si>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Fish</t>
  </si>
  <si>
    <t>Meat</t>
  </si>
  <si>
    <t>Other food products</t>
  </si>
  <si>
    <t xml:space="preserve">          (Base: January - December 2012 = 100)</t>
  </si>
  <si>
    <t xml:space="preserve">         (Base: January - December 2012 = 100)</t>
  </si>
  <si>
    <r>
      <rPr>
        <b/>
        <sz val="11"/>
        <rFont val="Times New Roman"/>
        <family val="1"/>
      </rPr>
      <t xml:space="preserve">   (</t>
    </r>
    <r>
      <rPr>
        <b/>
        <i/>
        <sz val="11"/>
        <rFont val="Times New Roman"/>
        <family val="1"/>
      </rPr>
      <t>Base: January - December 2012 = 100)</t>
    </r>
  </si>
  <si>
    <t>% change between June and September 2016</t>
  </si>
  <si>
    <t>Fruits</t>
  </si>
  <si>
    <t>Rum &amp; Other cane spirits</t>
  </si>
  <si>
    <t>Beer &amp; Stout</t>
  </si>
  <si>
    <t>Cigarettes</t>
  </si>
  <si>
    <t>Ready Made Clothing</t>
  </si>
  <si>
    <t>Cooking gas</t>
  </si>
  <si>
    <t>Expenditure in bar,restaurants</t>
  </si>
  <si>
    <t>2016*</t>
  </si>
  <si>
    <t>Air tickets</t>
  </si>
  <si>
    <t>Motor Vehicles</t>
  </si>
  <si>
    <t>Trader's rice</t>
  </si>
  <si>
    <t>Interest on housing loan</t>
  </si>
  <si>
    <t>Doctors' fee</t>
  </si>
  <si>
    <t>+0.2</t>
  </si>
  <si>
    <t>+0.1</t>
  </si>
  <si>
    <t>+0.9</t>
  </si>
  <si>
    <t>+0.3</t>
  </si>
  <si>
    <t>+1.2</t>
  </si>
  <si>
    <t>+1.1</t>
  </si>
  <si>
    <t>* Forecast</t>
  </si>
  <si>
    <t>Around 1.2</t>
  </si>
  <si>
    <t>Table 1a - Monthly Consumer Price Index, January 2008 - September 2016</t>
  </si>
  <si>
    <r>
      <t xml:space="preserve">Table 1b - Comparative Monthly Consumer Price Index , January 2008 - September 2016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</si>
  <si>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June to September 2016</t>
  </si>
  <si>
    <t>Table 3 : Monthly  sub-indices by division of consumption expenditure,  January to September 2016 -  (Base: January - December 2012 = 100)</t>
  </si>
  <si>
    <t>Table 4 - Monthly CPI by division and group of consumption expenditure,  October 2015 - September 2016</t>
  </si>
  <si>
    <t>Table 5 - Headline inflation rate (%), 1997 - 2016</t>
  </si>
  <si>
    <t>Table 4 (contd.) - Monthly CPI by division and group of consumption expenditure, October 2015 - September 2016</t>
  </si>
  <si>
    <t xml:space="preserve">Table 4 (contd.) - Monthly CPI by division and group of consumption expenditure, October 2015 - September 2016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</si>
</sst>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69" applyFont="1" applyAlignment="1">
      <alignment horizontal="left"/>
      <protection/>
    </xf>
    <xf numFmtId="0" fontId="1" fillId="0" borderId="0" xfId="69" applyFont="1">
      <alignment/>
      <protection/>
    </xf>
    <xf numFmtId="0" fontId="6" fillId="0" borderId="0" xfId="69" applyFont="1" applyAlignment="1">
      <alignment horizontal="left"/>
      <protection/>
    </xf>
    <xf numFmtId="0" fontId="8" fillId="0" borderId="0" xfId="69" applyFont="1" applyBorder="1" applyAlignment="1" quotePrefix="1">
      <alignment horizontal="center"/>
      <protection/>
    </xf>
    <xf numFmtId="0" fontId="1" fillId="0" borderId="10" xfId="69" applyFont="1" applyBorder="1" applyAlignment="1">
      <alignment horizontal="center"/>
      <protection/>
    </xf>
    <xf numFmtId="0" fontId="1" fillId="0" borderId="10" xfId="69" applyFont="1" applyBorder="1">
      <alignment/>
      <protection/>
    </xf>
    <xf numFmtId="171" fontId="2" fillId="0" borderId="0" xfId="69" applyNumberFormat="1" applyFont="1" applyBorder="1" applyAlignment="1">
      <alignment horizontal="center"/>
      <protection/>
    </xf>
    <xf numFmtId="0" fontId="1" fillId="0" borderId="0" xfId="69" applyFont="1" applyBorder="1">
      <alignment/>
      <protection/>
    </xf>
    <xf numFmtId="0" fontId="1" fillId="0" borderId="11" xfId="69" applyFont="1" applyBorder="1">
      <alignment/>
      <protection/>
    </xf>
    <xf numFmtId="0" fontId="1" fillId="0" borderId="12" xfId="69" applyFont="1" applyBorder="1">
      <alignment/>
      <protection/>
    </xf>
    <xf numFmtId="0" fontId="1" fillId="0" borderId="0" xfId="70" applyFont="1">
      <alignment/>
      <protection/>
    </xf>
    <xf numFmtId="0" fontId="1" fillId="0" borderId="0" xfId="70" applyFont="1" applyAlignment="1">
      <alignment/>
      <protection/>
    </xf>
    <xf numFmtId="0" fontId="4" fillId="0" borderId="0" xfId="71" applyFont="1">
      <alignment/>
      <protection/>
    </xf>
    <xf numFmtId="0" fontId="4" fillId="0" borderId="0" xfId="71" applyFont="1" applyAlignment="1">
      <alignment/>
      <protection/>
    </xf>
    <xf numFmtId="0" fontId="4" fillId="0" borderId="0" xfId="71" applyFont="1" applyAlignment="1">
      <alignment horizontal="center"/>
      <protection/>
    </xf>
    <xf numFmtId="0" fontId="1" fillId="0" borderId="13" xfId="69" applyFont="1" applyBorder="1">
      <alignment/>
      <protection/>
    </xf>
    <xf numFmtId="0" fontId="8" fillId="0" borderId="14" xfId="69" applyFont="1" applyBorder="1" applyAlignment="1" quotePrefix="1">
      <alignment horizontal="center"/>
      <protection/>
    </xf>
    <xf numFmtId="0" fontId="1" fillId="0" borderId="15" xfId="69" applyFont="1" applyBorder="1">
      <alignment/>
      <protection/>
    </xf>
    <xf numFmtId="0" fontId="1" fillId="0" borderId="16" xfId="69" applyFont="1" applyBorder="1">
      <alignment/>
      <protection/>
    </xf>
    <xf numFmtId="0" fontId="1" fillId="0" borderId="17" xfId="69" applyFont="1" applyBorder="1">
      <alignment/>
      <protection/>
    </xf>
    <xf numFmtId="0" fontId="1" fillId="0" borderId="18" xfId="69" applyFont="1" applyBorder="1">
      <alignment/>
      <protection/>
    </xf>
    <xf numFmtId="0" fontId="1" fillId="0" borderId="19" xfId="69" applyFont="1" applyBorder="1">
      <alignment/>
      <protection/>
    </xf>
    <xf numFmtId="0" fontId="1" fillId="0" borderId="0" xfId="70" applyFont="1" applyAlignment="1">
      <alignment vertical="center"/>
      <protection/>
    </xf>
    <xf numFmtId="0" fontId="9" fillId="0" borderId="20" xfId="69" applyFont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9" applyFont="1" applyBorder="1" applyAlignment="1" quotePrefix="1">
      <alignment horizontal="center"/>
      <protection/>
    </xf>
    <xf numFmtId="173" fontId="1" fillId="0" borderId="0" xfId="69" applyNumberFormat="1" applyFont="1">
      <alignment/>
      <protection/>
    </xf>
    <xf numFmtId="175" fontId="4" fillId="0" borderId="0" xfId="71" applyNumberFormat="1" applyFont="1" applyAlignment="1">
      <alignment horizontal="center"/>
      <protection/>
    </xf>
    <xf numFmtId="0" fontId="3" fillId="0" borderId="0" xfId="71" applyFont="1" quotePrefix="1">
      <alignment/>
      <protection/>
    </xf>
    <xf numFmtId="171" fontId="1" fillId="0" borderId="0" xfId="69" applyNumberFormat="1" applyFont="1" applyBorder="1" applyAlignment="1">
      <alignment horizontal="center"/>
      <protection/>
    </xf>
    <xf numFmtId="171" fontId="1" fillId="0" borderId="14" xfId="69" applyNumberFormat="1" applyFont="1" applyBorder="1" applyAlignment="1">
      <alignment horizontal="center"/>
      <protection/>
    </xf>
    <xf numFmtId="171" fontId="1" fillId="0" borderId="13" xfId="69" applyNumberFormat="1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170" fontId="1" fillId="0" borderId="0" xfId="69" applyNumberFormat="1" applyFont="1" applyBorder="1" applyAlignment="1">
      <alignment horizontal="center"/>
      <protection/>
    </xf>
    <xf numFmtId="0" fontId="1" fillId="0" borderId="21" xfId="69" applyFont="1" applyBorder="1">
      <alignment/>
      <protection/>
    </xf>
    <xf numFmtId="0" fontId="1" fillId="0" borderId="22" xfId="69" applyFont="1" applyBorder="1">
      <alignment/>
      <protection/>
    </xf>
    <xf numFmtId="0" fontId="2" fillId="0" borderId="0" xfId="72" applyFont="1" applyAlignment="1" quotePrefix="1">
      <alignment horizontal="left"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0" fontId="9" fillId="0" borderId="0" xfId="72" applyFont="1">
      <alignment/>
      <protection/>
    </xf>
    <xf numFmtId="0" fontId="2" fillId="0" borderId="0" xfId="72" applyFont="1" applyAlignment="1">
      <alignment vertical="center"/>
      <protection/>
    </xf>
    <xf numFmtId="0" fontId="2" fillId="0" borderId="0" xfId="72" applyFont="1" applyAlignment="1">
      <alignment horizontal="left"/>
      <protection/>
    </xf>
    <xf numFmtId="170" fontId="12" fillId="0" borderId="23" xfId="72" applyNumberFormat="1" applyFont="1" applyBorder="1" applyAlignment="1">
      <alignment horizontal="center" vertical="center"/>
      <protection/>
    </xf>
    <xf numFmtId="178" fontId="12" fillId="0" borderId="24" xfId="73" applyNumberFormat="1" applyFont="1" applyBorder="1" applyAlignment="1">
      <alignment horizontal="center" vertical="center"/>
      <protection/>
    </xf>
    <xf numFmtId="170" fontId="12" fillId="0" borderId="25" xfId="73" applyNumberFormat="1" applyFont="1" applyBorder="1" applyAlignment="1">
      <alignment horizontal="center" vertical="center"/>
      <protection/>
    </xf>
    <xf numFmtId="170" fontId="12" fillId="0" borderId="23" xfId="72" applyNumberFormat="1" applyFont="1" applyBorder="1" applyAlignment="1" quotePrefix="1">
      <alignment horizontal="center" vertical="center"/>
      <protection/>
    </xf>
    <xf numFmtId="178" fontId="12" fillId="0" borderId="26" xfId="73" applyNumberFormat="1" applyFont="1" applyBorder="1" applyAlignment="1">
      <alignment horizontal="center" vertical="center"/>
      <protection/>
    </xf>
    <xf numFmtId="170" fontId="12" fillId="0" borderId="13" xfId="73" applyNumberFormat="1" applyFont="1" applyBorder="1" applyAlignment="1">
      <alignment horizontal="center" vertical="center"/>
      <protection/>
    </xf>
    <xf numFmtId="178" fontId="12" fillId="0" borderId="26" xfId="72" applyNumberFormat="1" applyFont="1" applyBorder="1" applyAlignment="1">
      <alignment horizontal="center" vertical="center"/>
      <protection/>
    </xf>
    <xf numFmtId="170" fontId="12" fillId="0" borderId="13" xfId="72" applyNumberFormat="1" applyFont="1" applyBorder="1" applyAlignment="1">
      <alignment horizontal="center" vertical="center"/>
      <protection/>
    </xf>
    <xf numFmtId="173" fontId="2" fillId="0" borderId="27" xfId="69" applyNumberFormat="1" applyFont="1" applyBorder="1" applyAlignment="1">
      <alignment horizontal="center"/>
      <protection/>
    </xf>
    <xf numFmtId="173" fontId="2" fillId="0" borderId="28" xfId="69" applyNumberFormat="1" applyFont="1" applyBorder="1" applyAlignment="1">
      <alignment horizontal="center"/>
      <protection/>
    </xf>
    <xf numFmtId="0" fontId="1" fillId="0" borderId="29" xfId="69" applyFont="1" applyBorder="1">
      <alignment/>
      <protection/>
    </xf>
    <xf numFmtId="0" fontId="2" fillId="0" borderId="22" xfId="69" applyFont="1" applyBorder="1">
      <alignment/>
      <protection/>
    </xf>
    <xf numFmtId="0" fontId="9" fillId="0" borderId="21" xfId="69" applyFont="1" applyBorder="1">
      <alignment/>
      <protection/>
    </xf>
    <xf numFmtId="173" fontId="2" fillId="0" borderId="30" xfId="69" applyNumberFormat="1" applyFont="1" applyBorder="1" applyAlignment="1">
      <alignment horizontal="center"/>
      <protection/>
    </xf>
    <xf numFmtId="170" fontId="12" fillId="0" borderId="31" xfId="72" applyNumberFormat="1" applyFont="1" applyBorder="1" applyAlignment="1">
      <alignment horizontal="center"/>
      <protection/>
    </xf>
    <xf numFmtId="171" fontId="1" fillId="0" borderId="0" xfId="69" applyNumberFormat="1" applyFont="1">
      <alignment/>
      <protection/>
    </xf>
    <xf numFmtId="0" fontId="1" fillId="0" borderId="0" xfId="72" applyFont="1" applyAlignment="1">
      <alignment horizontal="left"/>
      <protection/>
    </xf>
    <xf numFmtId="170" fontId="12" fillId="0" borderId="32" xfId="72" applyNumberFormat="1" applyFont="1" applyBorder="1" applyAlignment="1">
      <alignment horizontal="center"/>
      <protection/>
    </xf>
    <xf numFmtId="170" fontId="12" fillId="0" borderId="0" xfId="72" applyNumberFormat="1" applyFont="1" applyBorder="1" applyAlignment="1">
      <alignment horizontal="center"/>
      <protection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horizontal="centerContinuous" vertical="center"/>
      <protection/>
    </xf>
    <xf numFmtId="0" fontId="9" fillId="0" borderId="0" xfId="71" applyFont="1" applyAlignment="1">
      <alignment horizontal="center" vertical="center"/>
      <protection/>
    </xf>
    <xf numFmtId="174" fontId="2" fillId="0" borderId="0" xfId="71" applyNumberFormat="1" applyFont="1" applyBorder="1" applyAlignment="1">
      <alignment vertical="center"/>
      <protection/>
    </xf>
    <xf numFmtId="170" fontId="1" fillId="0" borderId="0" xfId="71" applyNumberFormat="1" applyFont="1" applyBorder="1" applyAlignment="1">
      <alignment horizontal="center"/>
      <protection/>
    </xf>
    <xf numFmtId="0" fontId="1" fillId="0" borderId="0" xfId="71" applyFont="1" applyAlignment="1">
      <alignment/>
      <protection/>
    </xf>
    <xf numFmtId="0" fontId="15" fillId="0" borderId="33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170" fontId="4" fillId="0" borderId="0" xfId="71" applyNumberFormat="1" applyFont="1">
      <alignment/>
      <protection/>
    </xf>
    <xf numFmtId="170" fontId="12" fillId="0" borderId="23" xfId="72" applyNumberFormat="1" applyFont="1" applyBorder="1" applyAlignment="1">
      <alignment horizontal="center"/>
      <protection/>
    </xf>
    <xf numFmtId="170" fontId="12" fillId="0" borderId="25" xfId="72" applyNumberFormat="1" applyFont="1" applyBorder="1" applyAlignment="1">
      <alignment horizontal="center"/>
      <protection/>
    </xf>
    <xf numFmtId="0" fontId="8" fillId="0" borderId="36" xfId="69" applyFont="1" applyBorder="1" applyAlignment="1">
      <alignment horizontal="center"/>
      <protection/>
    </xf>
    <xf numFmtId="0" fontId="8" fillId="0" borderId="37" xfId="69" applyFont="1" applyBorder="1">
      <alignment/>
      <protection/>
    </xf>
    <xf numFmtId="0" fontId="1" fillId="0" borderId="36" xfId="69" applyFont="1" applyBorder="1">
      <alignment/>
      <protection/>
    </xf>
    <xf numFmtId="0" fontId="9" fillId="0" borderId="16" xfId="69" applyFont="1" applyBorder="1">
      <alignment/>
      <protection/>
    </xf>
    <xf numFmtId="0" fontId="9" fillId="0" borderId="38" xfId="69" applyFont="1" applyBorder="1">
      <alignment/>
      <protection/>
    </xf>
    <xf numFmtId="0" fontId="1" fillId="0" borderId="39" xfId="69" applyFont="1" applyBorder="1">
      <alignment/>
      <protection/>
    </xf>
    <xf numFmtId="0" fontId="1" fillId="0" borderId="40" xfId="69" applyFont="1" applyBorder="1">
      <alignment/>
      <protection/>
    </xf>
    <xf numFmtId="170" fontId="1" fillId="0" borderId="13" xfId="69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9" applyFont="1" applyBorder="1" applyAlignment="1">
      <alignment horizontal="center" vertical="center"/>
      <protection/>
    </xf>
    <xf numFmtId="0" fontId="8" fillId="0" borderId="46" xfId="69" applyFont="1" applyBorder="1" applyAlignment="1" quotePrefix="1">
      <alignment horizontal="center" vertical="center"/>
      <protection/>
    </xf>
    <xf numFmtId="0" fontId="8" fillId="0" borderId="47" xfId="69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9" applyFont="1" applyBorder="1" applyAlignment="1" quotePrefix="1">
      <alignment horizontal="center" vertical="center"/>
      <protection/>
    </xf>
    <xf numFmtId="0" fontId="17" fillId="0" borderId="22" xfId="69" applyFont="1" applyBorder="1">
      <alignment/>
      <protection/>
    </xf>
    <xf numFmtId="170" fontId="17" fillId="0" borderId="0" xfId="69" applyNumberFormat="1" applyFont="1" applyBorder="1" applyAlignment="1">
      <alignment horizontal="center"/>
      <protection/>
    </xf>
    <xf numFmtId="171" fontId="17" fillId="0" borderId="0" xfId="69" applyNumberFormat="1" applyFont="1" applyBorder="1" applyAlignment="1">
      <alignment horizontal="center"/>
      <protection/>
    </xf>
    <xf numFmtId="0" fontId="17" fillId="0" borderId="36" xfId="69" applyFont="1" applyBorder="1">
      <alignment/>
      <protection/>
    </xf>
    <xf numFmtId="0" fontId="17" fillId="0" borderId="39" xfId="69" applyFont="1" applyBorder="1">
      <alignment/>
      <protection/>
    </xf>
    <xf numFmtId="171" fontId="17" fillId="0" borderId="14" xfId="69" applyNumberFormat="1" applyFont="1" applyBorder="1" applyAlignment="1">
      <alignment horizontal="center"/>
      <protection/>
    </xf>
    <xf numFmtId="170" fontId="17" fillId="0" borderId="13" xfId="69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71" applyFont="1" applyAlignment="1">
      <alignment horizontal="left" vertical="center"/>
      <protection/>
    </xf>
    <xf numFmtId="0" fontId="2" fillId="0" borderId="0" xfId="71" applyFont="1" applyAlignment="1">
      <alignment horizontal="left" vertical="center"/>
      <protection/>
    </xf>
    <xf numFmtId="0" fontId="12" fillId="0" borderId="0" xfId="72" applyFont="1" applyBorder="1" applyAlignment="1">
      <alignment horizontal="center"/>
      <protection/>
    </xf>
    <xf numFmtId="178" fontId="12" fillId="0" borderId="0" xfId="72" applyNumberFormat="1" applyFont="1" applyBorder="1" applyAlignment="1">
      <alignment horizontal="center" vertical="center"/>
      <protection/>
    </xf>
    <xf numFmtId="0" fontId="1" fillId="0" borderId="0" xfId="72" applyFont="1" applyBorder="1">
      <alignment/>
      <protection/>
    </xf>
    <xf numFmtId="0" fontId="1" fillId="0" borderId="0" xfId="71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0" fontId="1" fillId="0" borderId="0" xfId="70" applyFont="1" applyAlignment="1">
      <alignment horizontal="center" vertical="center"/>
      <protection/>
    </xf>
    <xf numFmtId="170" fontId="1" fillId="0" borderId="0" xfId="70" applyNumberFormat="1" applyFont="1">
      <alignment/>
      <protection/>
    </xf>
    <xf numFmtId="0" fontId="2" fillId="0" borderId="49" xfId="70" applyFont="1" applyBorder="1" applyAlignment="1">
      <alignment horizontal="center" vertical="center"/>
      <protection/>
    </xf>
    <xf numFmtId="0" fontId="2" fillId="0" borderId="49" xfId="70" applyFont="1" applyBorder="1" applyAlignment="1" quotePrefix="1">
      <alignment horizontal="center" vertical="center" wrapText="1"/>
      <protection/>
    </xf>
    <xf numFmtId="0" fontId="9" fillId="0" borderId="0" xfId="69" applyFont="1" applyBorder="1">
      <alignment/>
      <protection/>
    </xf>
    <xf numFmtId="170" fontId="1" fillId="0" borderId="0" xfId="69" applyNumberFormat="1" applyFont="1">
      <alignment/>
      <protection/>
    </xf>
    <xf numFmtId="0" fontId="12" fillId="0" borderId="50" xfId="72" applyFont="1" applyBorder="1" applyAlignment="1" quotePrefix="1">
      <alignment horizontal="center" vertical="center"/>
      <protection/>
    </xf>
    <xf numFmtId="170" fontId="4" fillId="0" borderId="49" xfId="0" applyNumberFormat="1" applyFont="1" applyBorder="1" applyAlignment="1">
      <alignment horizontal="center" vertical="center" wrapText="1"/>
    </xf>
    <xf numFmtId="0" fontId="2" fillId="0" borderId="0" xfId="71" applyFont="1" applyAlignment="1">
      <alignment vertical="center"/>
      <protection/>
    </xf>
    <xf numFmtId="178" fontId="12" fillId="0" borderId="51" xfId="72" applyNumberFormat="1" applyFont="1" applyBorder="1" applyAlignment="1">
      <alignment horizontal="center" vertical="center"/>
      <protection/>
    </xf>
    <xf numFmtId="0" fontId="13" fillId="0" borderId="49" xfId="64" applyFont="1" applyBorder="1" applyAlignment="1" applyProtection="1">
      <alignment horizontal="center" vertical="center" wrapText="1"/>
      <protection/>
    </xf>
    <xf numFmtId="0" fontId="15" fillId="0" borderId="45" xfId="72" applyFont="1" applyBorder="1" applyAlignment="1">
      <alignment horizontal="center"/>
      <protection/>
    </xf>
    <xf numFmtId="0" fontId="12" fillId="0" borderId="0" xfId="72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170" fontId="18" fillId="0" borderId="52" xfId="42" applyNumberFormat="1" applyFont="1" applyBorder="1" applyAlignment="1">
      <alignment horizontal="center"/>
    </xf>
    <xf numFmtId="170" fontId="19" fillId="0" borderId="52" xfId="42" applyNumberFormat="1" applyFont="1" applyBorder="1" applyAlignment="1">
      <alignment horizontal="center"/>
    </xf>
    <xf numFmtId="170" fontId="19" fillId="0" borderId="53" xfId="42" applyNumberFormat="1" applyFont="1" applyBorder="1" applyAlignment="1">
      <alignment horizontal="center"/>
    </xf>
    <xf numFmtId="170" fontId="18" fillId="0" borderId="54" xfId="42" applyNumberFormat="1" applyFont="1" applyBorder="1" applyAlignment="1">
      <alignment horizontal="center"/>
    </xf>
    <xf numFmtId="170" fontId="19" fillId="0" borderId="52" xfId="0" applyNumberFormat="1" applyFont="1" applyBorder="1" applyAlignment="1">
      <alignment horizontal="center"/>
    </xf>
    <xf numFmtId="170" fontId="19" fillId="0" borderId="55" xfId="42" applyNumberFormat="1" applyFont="1" applyBorder="1" applyAlignment="1">
      <alignment horizontal="center"/>
    </xf>
    <xf numFmtId="170" fontId="18" fillId="0" borderId="56" xfId="42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" fontId="20" fillId="0" borderId="57" xfId="0" applyNumberFormat="1" applyFont="1" applyBorder="1" applyAlignment="1">
      <alignment horizontal="center"/>
    </xf>
    <xf numFmtId="1" fontId="22" fillId="0" borderId="57" xfId="0" applyNumberFormat="1" applyFont="1" applyBorder="1" applyAlignment="1">
      <alignment horizontal="center"/>
    </xf>
    <xf numFmtId="1" fontId="22" fillId="0" borderId="58" xfId="0" applyNumberFormat="1" applyFont="1" applyBorder="1" applyAlignment="1">
      <alignment horizontal="center"/>
    </xf>
    <xf numFmtId="1" fontId="20" fillId="0" borderId="59" xfId="0" applyNumberFormat="1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1" fontId="21" fillId="0" borderId="60" xfId="0" applyNumberFormat="1" applyFont="1" applyBorder="1" applyAlignment="1">
      <alignment horizontal="center"/>
    </xf>
    <xf numFmtId="1" fontId="20" fillId="0" borderId="6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0" xfId="69" applyFont="1" applyBorder="1" applyAlignment="1">
      <alignment horizontal="center" vertical="center"/>
      <protection/>
    </xf>
    <xf numFmtId="173" fontId="2" fillId="0" borderId="0" xfId="69" applyNumberFormat="1" applyFont="1" applyBorder="1" applyAlignment="1">
      <alignment horizontal="center"/>
      <protection/>
    </xf>
    <xf numFmtId="0" fontId="21" fillId="0" borderId="0" xfId="0" applyFont="1" applyAlignment="1">
      <alignment vertical="top"/>
    </xf>
    <xf numFmtId="0" fontId="19" fillId="0" borderId="0" xfId="0" applyFont="1" applyAlignment="1">
      <alignment vertical="top"/>
    </xf>
    <xf numFmtId="17" fontId="20" fillId="0" borderId="62" xfId="0" applyNumberFormat="1" applyFont="1" applyBorder="1" applyAlignment="1">
      <alignment horizontal="center" vertical="center"/>
    </xf>
    <xf numFmtId="17" fontId="20" fillId="0" borderId="49" xfId="0" applyNumberFormat="1" applyFont="1" applyBorder="1" applyAlignment="1">
      <alignment horizontal="center" vertical="center"/>
    </xf>
    <xf numFmtId="180" fontId="20" fillId="0" borderId="49" xfId="0" applyNumberFormat="1" applyFont="1" applyBorder="1" applyAlignment="1">
      <alignment horizontal="center" vertical="center"/>
    </xf>
    <xf numFmtId="170" fontId="13" fillId="0" borderId="49" xfId="74" applyNumberFormat="1" applyFont="1" applyBorder="1" applyAlignment="1" quotePrefix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24" fillId="0" borderId="0" xfId="71" applyFont="1" applyAlignment="1">
      <alignment horizontal="centerContinuous" vertical="center"/>
      <protection/>
    </xf>
    <xf numFmtId="170" fontId="4" fillId="0" borderId="0" xfId="71" applyNumberFormat="1" applyFont="1" applyBorder="1" applyAlignment="1">
      <alignment horizontal="center" vertical="center"/>
      <protection/>
    </xf>
    <xf numFmtId="0" fontId="3" fillId="0" borderId="63" xfId="0" applyFont="1" applyBorder="1" applyAlignment="1" quotePrefix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3" fillId="0" borderId="65" xfId="0" applyFont="1" applyBorder="1" applyAlignment="1" quotePrefix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 wrapText="1"/>
    </xf>
    <xf numFmtId="0" fontId="2" fillId="0" borderId="66" xfId="0" applyFont="1" applyBorder="1" applyAlignment="1">
      <alignment horizontal="center" vertical="center"/>
    </xf>
    <xf numFmtId="0" fontId="3" fillId="0" borderId="66" xfId="0" applyFont="1" applyBorder="1" applyAlignment="1" quotePrefix="1">
      <alignment horizontal="center" vertical="center" wrapText="1"/>
    </xf>
    <xf numFmtId="170" fontId="4" fillId="0" borderId="68" xfId="0" applyNumberFormat="1" applyFont="1" applyBorder="1" applyAlignment="1">
      <alignment horizontal="center" vertical="center" wrapText="1"/>
    </xf>
    <xf numFmtId="17" fontId="3" fillId="0" borderId="35" xfId="0" applyNumberFormat="1" applyFont="1" applyBorder="1" applyAlignment="1">
      <alignment horizontal="center" vertical="center" wrapText="1"/>
    </xf>
    <xf numFmtId="170" fontId="3" fillId="0" borderId="64" xfId="71" applyNumberFormat="1" applyFont="1" applyBorder="1" applyAlignment="1">
      <alignment horizontal="center" vertical="center"/>
      <protection/>
    </xf>
    <xf numFmtId="189" fontId="3" fillId="0" borderId="64" xfId="71" applyNumberFormat="1" applyFont="1" applyBorder="1" applyAlignment="1">
      <alignment horizontal="center" vertical="center"/>
      <protection/>
    </xf>
    <xf numFmtId="170" fontId="4" fillId="0" borderId="55" xfId="0" applyNumberFormat="1" applyFont="1" applyBorder="1" applyAlignment="1">
      <alignment horizontal="center" vertical="center" wrapText="1"/>
    </xf>
    <xf numFmtId="170" fontId="4" fillId="0" borderId="52" xfId="0" applyNumberFormat="1" applyFont="1" applyBorder="1" applyAlignment="1">
      <alignment horizontal="center" vertical="center" wrapText="1"/>
    </xf>
    <xf numFmtId="181" fontId="3" fillId="0" borderId="69" xfId="42" applyNumberFormat="1" applyFont="1" applyBorder="1" applyAlignment="1">
      <alignment horizontal="center" vertical="center"/>
    </xf>
    <xf numFmtId="181" fontId="3" fillId="0" borderId="70" xfId="42" applyNumberFormat="1" applyFont="1" applyBorder="1" applyAlignment="1">
      <alignment horizontal="center" vertical="center"/>
    </xf>
    <xf numFmtId="181" fontId="3" fillId="0" borderId="71" xfId="42" applyNumberFormat="1" applyFont="1" applyBorder="1" applyAlignment="1">
      <alignment horizontal="center" vertical="center"/>
    </xf>
    <xf numFmtId="170" fontId="4" fillId="0" borderId="53" xfId="0" applyNumberFormat="1" applyFont="1" applyBorder="1" applyAlignment="1">
      <alignment horizontal="center" vertical="center" wrapText="1"/>
    </xf>
    <xf numFmtId="170" fontId="4" fillId="0" borderId="72" xfId="0" applyNumberFormat="1" applyFont="1" applyBorder="1" applyAlignment="1">
      <alignment horizontal="center" vertical="center" wrapText="1"/>
    </xf>
    <xf numFmtId="189" fontId="3" fillId="0" borderId="73" xfId="71" applyNumberFormat="1" applyFont="1" applyBorder="1" applyAlignment="1">
      <alignment horizontal="center" vertical="center"/>
      <protection/>
    </xf>
    <xf numFmtId="170" fontId="3" fillId="0" borderId="74" xfId="0" applyNumberFormat="1" applyFont="1" applyBorder="1" applyAlignment="1">
      <alignment horizontal="center" vertical="center" wrapText="1"/>
    </xf>
    <xf numFmtId="170" fontId="3" fillId="0" borderId="75" xfId="0" applyNumberFormat="1" applyFont="1" applyBorder="1" applyAlignment="1">
      <alignment horizontal="center" vertical="center" wrapText="1"/>
    </xf>
    <xf numFmtId="180" fontId="23" fillId="0" borderId="74" xfId="63" applyNumberFormat="1" applyFont="1" applyBorder="1" applyAlignment="1">
      <alignment horizontal="center" vertical="center" wrapText="1"/>
      <protection/>
    </xf>
    <xf numFmtId="180" fontId="23" fillId="0" borderId="75" xfId="63" applyNumberFormat="1" applyFont="1" applyBorder="1" applyAlignment="1">
      <alignment horizontal="center" vertical="center" wrapText="1"/>
      <protection/>
    </xf>
    <xf numFmtId="0" fontId="12" fillId="0" borderId="76" xfId="72" applyFont="1" applyBorder="1" applyAlignment="1">
      <alignment horizontal="center" vertical="center"/>
      <protection/>
    </xf>
    <xf numFmtId="0" fontId="25" fillId="0" borderId="0" xfId="71" applyFont="1" applyAlignment="1">
      <alignment vertical="center"/>
      <protection/>
    </xf>
    <xf numFmtId="170" fontId="13" fillId="0" borderId="49" xfId="74" applyNumberFormat="1" applyFont="1" applyFill="1" applyBorder="1" applyAlignment="1" quotePrefix="1">
      <alignment horizontal="center" vertical="center" wrapText="1"/>
      <protection/>
    </xf>
    <xf numFmtId="0" fontId="12" fillId="0" borderId="49" xfId="64" applyFont="1" applyBorder="1" applyAlignment="1" applyProtection="1">
      <alignment horizontal="left" vertical="center" indent="2"/>
      <protection/>
    </xf>
    <xf numFmtId="0" fontId="12" fillId="0" borderId="49" xfId="64" applyFont="1" applyFill="1" applyBorder="1" applyAlignment="1" applyProtection="1">
      <alignment horizontal="left" vertical="center" indent="2"/>
      <protection/>
    </xf>
    <xf numFmtId="0" fontId="12" fillId="0" borderId="49" xfId="64" applyFont="1" applyFill="1" applyBorder="1" applyAlignment="1">
      <alignment horizontal="left" vertical="center" indent="2"/>
      <protection/>
    </xf>
    <xf numFmtId="0" fontId="12" fillId="0" borderId="49" xfId="64" applyFont="1" applyFill="1" applyBorder="1" applyAlignment="1" applyProtection="1">
      <alignment horizontal="left" vertical="center" wrapText="1" indent="2"/>
      <protection/>
    </xf>
    <xf numFmtId="0" fontId="12" fillId="0" borderId="49" xfId="0" applyFont="1" applyFill="1" applyBorder="1" applyAlignment="1" applyProtection="1">
      <alignment horizontal="left" vertical="center" indent="2"/>
      <protection/>
    </xf>
    <xf numFmtId="0" fontId="1" fillId="0" borderId="77" xfId="70" applyFont="1" applyBorder="1" applyAlignment="1">
      <alignment/>
      <protection/>
    </xf>
    <xf numFmtId="189" fontId="13" fillId="0" borderId="72" xfId="71" applyNumberFormat="1" applyFont="1" applyBorder="1" applyAlignment="1">
      <alignment horizontal="center" vertical="center"/>
      <protection/>
    </xf>
    <xf numFmtId="189" fontId="3" fillId="0" borderId="78" xfId="71" applyNumberFormat="1" applyFont="1" applyBorder="1" applyAlignment="1">
      <alignment horizontal="center" vertical="center"/>
      <protection/>
    </xf>
    <xf numFmtId="189" fontId="3" fillId="0" borderId="32" xfId="71" applyNumberFormat="1" applyFont="1" applyBorder="1" applyAlignment="1">
      <alignment horizontal="center" vertical="center"/>
      <protection/>
    </xf>
    <xf numFmtId="0" fontId="7" fillId="0" borderId="29" xfId="69" applyFont="1" applyBorder="1" applyAlignment="1">
      <alignment horizontal="center" vertical="center"/>
      <protection/>
    </xf>
    <xf numFmtId="0" fontId="7" fillId="0" borderId="27" xfId="69" applyFont="1" applyBorder="1" applyAlignment="1">
      <alignment horizontal="center" vertical="center"/>
      <protection/>
    </xf>
    <xf numFmtId="0" fontId="7" fillId="0" borderId="28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11" fillId="0" borderId="0" xfId="69" applyFont="1" applyAlignment="1">
      <alignment horizontal="left" vertical="center" wrapText="1"/>
      <protection/>
    </xf>
    <xf numFmtId="0" fontId="9" fillId="0" borderId="0" xfId="69" applyFont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/>
      <protection/>
    </xf>
    <xf numFmtId="0" fontId="3" fillId="0" borderId="7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01TAB1Q1" xfId="69"/>
    <cellStyle name="Normal_01TAB2Q1" xfId="70"/>
    <cellStyle name="Normal_01TAB3Q1" xfId="71"/>
    <cellStyle name="Normal_01TAB4Q1" xfId="72"/>
    <cellStyle name="Normal_01TAB4Q1 2" xfId="73"/>
    <cellStyle name="Normal_ROW090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1997/98 - 2015/16</a:t>
            </a:r>
          </a:p>
        </c:rich>
      </c:tx>
      <c:layout>
        <c:manualLayout>
          <c:xMode val="factor"/>
          <c:yMode val="factor"/>
          <c:x val="-0.01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5'!$C$4:$C$23</c:f>
              <c:strCache/>
            </c:strRef>
          </c:cat>
          <c:val>
            <c:numRef>
              <c:f>'Table 5'!$D$4:$D$23</c:f>
              <c:numCache/>
            </c:numRef>
          </c:val>
          <c:smooth val="0"/>
        </c:ser>
        <c:marker val="1"/>
        <c:axId val="511854"/>
        <c:axId val="4606687"/>
      </c:lineChart>
      <c:cat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40</xdr:row>
      <xdr:rowOff>0</xdr:rowOff>
    </xdr:from>
    <xdr:to>
      <xdr:col>3</xdr:col>
      <xdr:colOff>1504950</xdr:colOff>
      <xdr:row>53</xdr:row>
      <xdr:rowOff>95250</xdr:rowOff>
    </xdr:to>
    <xdr:graphicFrame>
      <xdr:nvGraphicFramePr>
        <xdr:cNvPr id="1" name="Chart 4"/>
        <xdr:cNvGraphicFramePr/>
      </xdr:nvGraphicFramePr>
      <xdr:xfrm>
        <a:off x="695325" y="7572375"/>
        <a:ext cx="5219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666750</xdr:colOff>
      <xdr:row>24</xdr:row>
      <xdr:rowOff>0</xdr:rowOff>
    </xdr:from>
    <xdr:to>
      <xdr:col>3</xdr:col>
      <xdr:colOff>1504950</xdr:colOff>
      <xdr:row>39</xdr:row>
      <xdr:rowOff>85725</xdr:rowOff>
    </xdr:to>
    <xdr:pic>
      <xdr:nvPicPr>
        <xdr:cNvPr id="2" name="Picture 1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419600"/>
          <a:ext cx="52482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3" width="8.8515625" style="2" customWidth="1"/>
    <col min="14" max="16384" width="9.140625" style="2" customWidth="1"/>
  </cols>
  <sheetData>
    <row r="1" ht="25.5" customHeight="1">
      <c r="A1" s="1" t="s">
        <v>190</v>
      </c>
    </row>
    <row r="2" ht="12" customHeight="1" thickBot="1">
      <c r="A2" s="3"/>
    </row>
    <row r="3" spans="1:13" ht="30.75" customHeight="1">
      <c r="A3" s="19"/>
      <c r="B3" s="192" t="s">
        <v>44</v>
      </c>
      <c r="C3" s="193"/>
      <c r="D3" s="193"/>
      <c r="E3" s="193"/>
      <c r="F3" s="193"/>
      <c r="G3" s="193"/>
      <c r="H3" s="194"/>
      <c r="I3" s="192" t="s">
        <v>120</v>
      </c>
      <c r="J3" s="193"/>
      <c r="K3" s="193"/>
      <c r="L3" s="195"/>
      <c r="M3" s="145"/>
    </row>
    <row r="4" spans="1:13" ht="27.75" customHeight="1">
      <c r="A4" s="78" t="s">
        <v>0</v>
      </c>
      <c r="B4" s="83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4">
        <v>2015</v>
      </c>
      <c r="L4" s="30">
        <v>2016</v>
      </c>
      <c r="M4" s="4"/>
    </row>
    <row r="5" spans="1:13" ht="14.25" customHeight="1">
      <c r="A5" s="79"/>
      <c r="B5" s="21"/>
      <c r="C5" s="6"/>
      <c r="D5" s="6"/>
      <c r="E5" s="6"/>
      <c r="F5" s="6"/>
      <c r="G5" s="6"/>
      <c r="H5" s="18"/>
      <c r="I5" s="5"/>
      <c r="J5" s="5"/>
      <c r="K5" s="5"/>
      <c r="L5" s="22"/>
      <c r="M5" s="8"/>
    </row>
    <row r="6" spans="1:13" ht="47.25" customHeight="1">
      <c r="A6" s="80" t="s">
        <v>1</v>
      </c>
      <c r="B6" s="83"/>
      <c r="C6" s="34">
        <v>109.6</v>
      </c>
      <c r="D6" s="34">
        <v>115.3</v>
      </c>
      <c r="E6" s="34">
        <v>118.2</v>
      </c>
      <c r="F6" s="34">
        <v>125.8</v>
      </c>
      <c r="G6" s="34">
        <v>131.9</v>
      </c>
      <c r="H6" s="35">
        <v>135.7</v>
      </c>
      <c r="I6" s="34"/>
      <c r="J6" s="34">
        <v>107.2</v>
      </c>
      <c r="K6" s="34">
        <v>107.9</v>
      </c>
      <c r="L6" s="36">
        <v>108.3</v>
      </c>
      <c r="M6" s="34"/>
    </row>
    <row r="7" spans="1:13" ht="47.25" customHeight="1">
      <c r="A7" s="80" t="s">
        <v>2</v>
      </c>
      <c r="B7" s="83"/>
      <c r="C7" s="34">
        <v>110.7</v>
      </c>
      <c r="D7" s="34">
        <v>115.8</v>
      </c>
      <c r="E7" s="34">
        <v>118.6</v>
      </c>
      <c r="F7" s="34">
        <v>126.7</v>
      </c>
      <c r="G7" s="34">
        <v>131.9</v>
      </c>
      <c r="H7" s="35">
        <v>136.6</v>
      </c>
      <c r="I7" s="34"/>
      <c r="J7" s="34">
        <v>108.5</v>
      </c>
      <c r="K7" s="34">
        <v>110.7</v>
      </c>
      <c r="L7" s="36">
        <v>110.1</v>
      </c>
      <c r="M7" s="34"/>
    </row>
    <row r="8" spans="1:13" ht="47.25" customHeight="1">
      <c r="A8" s="80" t="s">
        <v>3</v>
      </c>
      <c r="B8" s="83"/>
      <c r="C8" s="34">
        <v>110.8</v>
      </c>
      <c r="D8" s="34">
        <v>116.1</v>
      </c>
      <c r="E8" s="34">
        <v>118.8</v>
      </c>
      <c r="F8" s="34">
        <v>127.4</v>
      </c>
      <c r="G8" s="34">
        <v>132.3</v>
      </c>
      <c r="H8" s="35">
        <v>137.1</v>
      </c>
      <c r="I8" s="34"/>
      <c r="J8" s="34">
        <v>107.7</v>
      </c>
      <c r="K8" s="34">
        <v>110.1</v>
      </c>
      <c r="L8" s="36">
        <v>111.1</v>
      </c>
      <c r="M8" s="34"/>
    </row>
    <row r="9" spans="1:13" ht="47.25" customHeight="1">
      <c r="A9" s="80" t="s">
        <v>4</v>
      </c>
      <c r="B9" s="83"/>
      <c r="C9" s="34">
        <v>111.9</v>
      </c>
      <c r="D9" s="34">
        <v>116.2</v>
      </c>
      <c r="E9" s="34">
        <v>119.3</v>
      </c>
      <c r="F9" s="34">
        <v>127.6</v>
      </c>
      <c r="G9" s="34">
        <v>132.5</v>
      </c>
      <c r="H9" s="35"/>
      <c r="I9" s="34">
        <v>103.4</v>
      </c>
      <c r="J9" s="34">
        <v>107.7</v>
      </c>
      <c r="K9" s="34">
        <v>110</v>
      </c>
      <c r="L9" s="36">
        <v>110.2</v>
      </c>
      <c r="M9" s="34"/>
    </row>
    <row r="10" spans="1:13" ht="47.25" customHeight="1">
      <c r="A10" s="80" t="s">
        <v>5</v>
      </c>
      <c r="B10" s="83"/>
      <c r="C10" s="34">
        <v>113</v>
      </c>
      <c r="D10" s="34">
        <v>116.2</v>
      </c>
      <c r="E10" s="34">
        <v>119.1</v>
      </c>
      <c r="F10" s="34">
        <v>127.6</v>
      </c>
      <c r="G10" s="34">
        <v>132.5</v>
      </c>
      <c r="H10" s="35"/>
      <c r="I10" s="34">
        <v>103.3</v>
      </c>
      <c r="J10" s="34">
        <v>106.8</v>
      </c>
      <c r="K10" s="34">
        <v>107.3</v>
      </c>
      <c r="L10" s="36">
        <v>108.2</v>
      </c>
      <c r="M10" s="34"/>
    </row>
    <row r="11" spans="1:13" ht="47.25" customHeight="1">
      <c r="A11" s="80" t="s">
        <v>6</v>
      </c>
      <c r="B11" s="83"/>
      <c r="C11" s="34">
        <v>113.4</v>
      </c>
      <c r="D11" s="34">
        <v>117.1</v>
      </c>
      <c r="E11" s="34">
        <v>119.9</v>
      </c>
      <c r="F11" s="34">
        <v>127.8</v>
      </c>
      <c r="G11" s="34">
        <v>132.8</v>
      </c>
      <c r="H11" s="35"/>
      <c r="I11" s="34">
        <v>103.4</v>
      </c>
      <c r="J11" s="34">
        <v>106.8</v>
      </c>
      <c r="K11" s="34">
        <v>107.2</v>
      </c>
      <c r="L11" s="36">
        <v>108.4</v>
      </c>
      <c r="M11" s="34"/>
    </row>
    <row r="12" spans="1:13" ht="47.25" customHeight="1">
      <c r="A12" s="80" t="s">
        <v>7</v>
      </c>
      <c r="B12" s="83"/>
      <c r="C12" s="34">
        <v>115.6</v>
      </c>
      <c r="D12" s="34">
        <v>117.8</v>
      </c>
      <c r="E12" s="34">
        <v>120.2</v>
      </c>
      <c r="F12" s="34">
        <v>128.2</v>
      </c>
      <c r="G12" s="34">
        <v>133</v>
      </c>
      <c r="H12" s="35"/>
      <c r="I12" s="34">
        <v>103.6</v>
      </c>
      <c r="J12" s="34">
        <v>106.8</v>
      </c>
      <c r="K12" s="34">
        <v>107.4</v>
      </c>
      <c r="L12" s="36">
        <v>108.5</v>
      </c>
      <c r="M12" s="34"/>
    </row>
    <row r="13" spans="1:13" ht="47.25" customHeight="1">
      <c r="A13" s="80" t="s">
        <v>8</v>
      </c>
      <c r="B13" s="83"/>
      <c r="C13" s="34">
        <v>116.3</v>
      </c>
      <c r="D13" s="34">
        <v>117.5</v>
      </c>
      <c r="E13" s="34">
        <v>120.6</v>
      </c>
      <c r="F13" s="34">
        <v>128.4</v>
      </c>
      <c r="G13" s="34">
        <v>133.2</v>
      </c>
      <c r="H13" s="35"/>
      <c r="I13" s="34">
        <v>103.3</v>
      </c>
      <c r="J13" s="34">
        <v>107.2</v>
      </c>
      <c r="K13" s="34">
        <v>108.4</v>
      </c>
      <c r="L13" s="36">
        <v>109.4</v>
      </c>
      <c r="M13" s="34"/>
    </row>
    <row r="14" spans="1:13" ht="47.25" customHeight="1">
      <c r="A14" s="80" t="s">
        <v>9</v>
      </c>
      <c r="B14" s="83"/>
      <c r="C14" s="34">
        <v>116.7</v>
      </c>
      <c r="D14" s="34">
        <v>117.8</v>
      </c>
      <c r="E14" s="34">
        <v>120.7</v>
      </c>
      <c r="F14" s="34">
        <v>128.3</v>
      </c>
      <c r="G14" s="34">
        <v>133.3</v>
      </c>
      <c r="H14" s="35"/>
      <c r="I14" s="34">
        <v>103.5</v>
      </c>
      <c r="J14" s="34">
        <v>106.5</v>
      </c>
      <c r="K14" s="34">
        <v>108.6</v>
      </c>
      <c r="L14" s="36">
        <v>109.6</v>
      </c>
      <c r="M14" s="34"/>
    </row>
    <row r="15" spans="1:13" ht="47.25" customHeight="1">
      <c r="A15" s="80" t="s">
        <v>10</v>
      </c>
      <c r="B15" s="83"/>
      <c r="C15" s="34">
        <v>117.2</v>
      </c>
      <c r="D15" s="34">
        <v>117.3</v>
      </c>
      <c r="E15" s="34">
        <v>121</v>
      </c>
      <c r="F15" s="34">
        <v>128.2</v>
      </c>
      <c r="G15" s="34">
        <v>133.6</v>
      </c>
      <c r="H15" s="35"/>
      <c r="I15" s="34">
        <v>103.9</v>
      </c>
      <c r="J15" s="34">
        <v>105.9</v>
      </c>
      <c r="K15" s="34">
        <v>107.5</v>
      </c>
      <c r="L15" s="36"/>
      <c r="M15" s="34"/>
    </row>
    <row r="16" spans="1:13" ht="47.25" customHeight="1">
      <c r="A16" s="80" t="s">
        <v>11</v>
      </c>
      <c r="B16" s="83"/>
      <c r="C16" s="34">
        <v>116.5</v>
      </c>
      <c r="D16" s="34">
        <v>117.3</v>
      </c>
      <c r="E16" s="34">
        <v>121.9</v>
      </c>
      <c r="F16" s="34">
        <v>130.4</v>
      </c>
      <c r="G16" s="34">
        <v>134.4</v>
      </c>
      <c r="H16" s="35"/>
      <c r="I16" s="34">
        <v>105</v>
      </c>
      <c r="J16" s="34">
        <v>105.9</v>
      </c>
      <c r="K16" s="34">
        <v>107</v>
      </c>
      <c r="L16" s="36"/>
      <c r="M16" s="34"/>
    </row>
    <row r="17" spans="1:14" ht="47.25" customHeight="1">
      <c r="A17" s="80" t="s">
        <v>12</v>
      </c>
      <c r="B17" s="83"/>
      <c r="C17" s="34">
        <v>115.5</v>
      </c>
      <c r="D17" s="34">
        <v>117.2</v>
      </c>
      <c r="E17" s="34">
        <v>124.4</v>
      </c>
      <c r="F17" s="34">
        <v>130.4</v>
      </c>
      <c r="G17" s="34">
        <v>134.6</v>
      </c>
      <c r="H17" s="35"/>
      <c r="I17" s="37">
        <v>105.3</v>
      </c>
      <c r="J17" s="37">
        <v>105.5</v>
      </c>
      <c r="K17" s="37">
        <v>106.9</v>
      </c>
      <c r="L17" s="85"/>
      <c r="M17" s="38"/>
      <c r="N17" s="62"/>
    </row>
    <row r="18" spans="1:13" ht="47.25" customHeight="1">
      <c r="A18" s="103" t="s">
        <v>13</v>
      </c>
      <c r="B18" s="104"/>
      <c r="C18" s="101">
        <v>113.9</v>
      </c>
      <c r="D18" s="102">
        <v>116.8</v>
      </c>
      <c r="E18" s="102">
        <v>120.2</v>
      </c>
      <c r="F18" s="102">
        <v>128.1</v>
      </c>
      <c r="G18" s="102">
        <v>133</v>
      </c>
      <c r="H18" s="105"/>
      <c r="I18" s="101">
        <v>103.5</v>
      </c>
      <c r="J18" s="101">
        <v>106.9</v>
      </c>
      <c r="K18" s="101">
        <v>108.3</v>
      </c>
      <c r="L18" s="106"/>
      <c r="M18" s="101"/>
    </row>
    <row r="19" spans="1:13" ht="23.25" customHeight="1" thickBot="1">
      <c r="A19" s="80"/>
      <c r="B19" s="83"/>
      <c r="C19" s="38"/>
      <c r="D19" s="34"/>
      <c r="E19" s="34"/>
      <c r="F19" s="34"/>
      <c r="G19" s="34"/>
      <c r="H19" s="35"/>
      <c r="I19" s="38"/>
      <c r="J19" s="38"/>
      <c r="K19" s="38"/>
      <c r="L19" s="85"/>
      <c r="M19" s="38"/>
    </row>
    <row r="20" spans="1:13" ht="45" customHeight="1">
      <c r="A20" s="81" t="s">
        <v>14</v>
      </c>
      <c r="B20" s="57"/>
      <c r="C20" s="55">
        <v>9.7</v>
      </c>
      <c r="D20" s="55">
        <v>2.5</v>
      </c>
      <c r="E20" s="55">
        <v>2.9</v>
      </c>
      <c r="F20" s="55">
        <v>6.5</v>
      </c>
      <c r="G20" s="55">
        <v>3.9</v>
      </c>
      <c r="H20" s="56"/>
      <c r="I20" s="55">
        <v>3.5</v>
      </c>
      <c r="J20" s="55">
        <v>3.2</v>
      </c>
      <c r="K20" s="55">
        <v>1.3</v>
      </c>
      <c r="L20" s="60"/>
      <c r="M20" s="146"/>
    </row>
    <row r="21" spans="1:13" ht="14.25" customHeight="1" thickBot="1">
      <c r="A21" s="82" t="s">
        <v>15</v>
      </c>
      <c r="B21" s="84"/>
      <c r="C21" s="9"/>
      <c r="D21" s="9"/>
      <c r="E21" s="9"/>
      <c r="F21" s="9"/>
      <c r="G21" s="9"/>
      <c r="H21" s="20"/>
      <c r="I21" s="9"/>
      <c r="J21" s="9"/>
      <c r="K21" s="9"/>
      <c r="L21" s="10"/>
      <c r="M21" s="8"/>
    </row>
    <row r="24" spans="3:13" ht="15.75">
      <c r="C24" s="120"/>
      <c r="D24" s="120"/>
      <c r="E24" s="120"/>
      <c r="F24" s="120"/>
      <c r="G24" s="120"/>
      <c r="L24" s="62"/>
      <c r="M24" s="62"/>
    </row>
  </sheetData>
  <sheetProtection/>
  <mergeCells count="2">
    <mergeCell ref="B3:H3"/>
    <mergeCell ref="I3:L3"/>
  </mergeCells>
  <printOptions/>
  <pageMargins left="0.45" right="0.23" top="1" bottom="0.41" header="0.5" footer="0.22"/>
  <pageSetup fitToHeight="1" fitToWidth="1" horizontalDpi="600" verticalDpi="600" orientation="portrait" paperSize="9" scale="90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9.7109375" style="2" customWidth="1"/>
    <col min="2" max="10" width="10.421875" style="2" customWidth="1"/>
    <col min="11" max="16384" width="9.140625" style="2" customWidth="1"/>
  </cols>
  <sheetData>
    <row r="1" ht="25.5" customHeight="1">
      <c r="A1" s="1" t="s">
        <v>191</v>
      </c>
    </row>
    <row r="2" spans="1:2" ht="21.75" customHeight="1">
      <c r="A2" s="108" t="s">
        <v>121</v>
      </c>
      <c r="B2" s="67"/>
    </row>
    <row r="3" ht="12" customHeight="1" thickBot="1">
      <c r="A3" s="3"/>
    </row>
    <row r="4" spans="1:10" ht="47.25" customHeight="1" thickBot="1">
      <c r="A4" s="95" t="s">
        <v>0</v>
      </c>
      <c r="B4" s="99">
        <v>2008</v>
      </c>
      <c r="C4" s="96">
        <v>2009</v>
      </c>
      <c r="D4" s="96">
        <v>2010</v>
      </c>
      <c r="E4" s="96">
        <v>2011</v>
      </c>
      <c r="F4" s="96">
        <v>2012</v>
      </c>
      <c r="G4" s="96">
        <v>2013</v>
      </c>
      <c r="H4" s="96">
        <v>2014</v>
      </c>
      <c r="I4" s="96">
        <v>2015</v>
      </c>
      <c r="J4" s="97">
        <v>2016</v>
      </c>
    </row>
    <row r="5" spans="1:12" ht="42.75" customHeight="1">
      <c r="A5" s="39" t="s">
        <v>145</v>
      </c>
      <c r="B5" s="98">
        <v>82.40601503759397</v>
      </c>
      <c r="C5" s="98">
        <v>86.69172932330827</v>
      </c>
      <c r="D5" s="98">
        <v>88.87218045112782</v>
      </c>
      <c r="E5" s="98">
        <v>94.58646616541353</v>
      </c>
      <c r="F5" s="98">
        <v>99.17293233082707</v>
      </c>
      <c r="G5" s="98">
        <v>102</v>
      </c>
      <c r="H5" s="34">
        <v>107.2</v>
      </c>
      <c r="I5" s="34">
        <v>107.9</v>
      </c>
      <c r="J5" s="86">
        <v>108.3</v>
      </c>
      <c r="L5" s="7"/>
    </row>
    <row r="6" spans="1:12" ht="42.75" customHeight="1">
      <c r="A6" s="40" t="s">
        <v>146</v>
      </c>
      <c r="B6" s="98">
        <v>83.23308270676692</v>
      </c>
      <c r="C6" s="98">
        <v>87.06766917293233</v>
      </c>
      <c r="D6" s="98">
        <v>89.17293233082705</v>
      </c>
      <c r="E6" s="98">
        <v>95.26315789473684</v>
      </c>
      <c r="F6" s="98">
        <v>99.17293233082707</v>
      </c>
      <c r="G6" s="98">
        <v>102.7</v>
      </c>
      <c r="H6" s="34">
        <v>108.5</v>
      </c>
      <c r="I6" s="34">
        <v>110.7</v>
      </c>
      <c r="J6" s="87">
        <v>110.1</v>
      </c>
      <c r="L6" s="7"/>
    </row>
    <row r="7" spans="1:12" ht="42.75" customHeight="1">
      <c r="A7" s="40" t="s">
        <v>147</v>
      </c>
      <c r="B7" s="98">
        <v>83.30827067669172</v>
      </c>
      <c r="C7" s="98">
        <v>87.29323308270676</v>
      </c>
      <c r="D7" s="98">
        <v>89.32330827067669</v>
      </c>
      <c r="E7" s="98">
        <v>95.78947368421052</v>
      </c>
      <c r="F7" s="98">
        <v>99.47368421052632</v>
      </c>
      <c r="G7" s="98">
        <v>103.1</v>
      </c>
      <c r="H7" s="34">
        <v>107.7</v>
      </c>
      <c r="I7" s="34">
        <v>110.1</v>
      </c>
      <c r="J7" s="87">
        <v>111.1</v>
      </c>
      <c r="K7" s="120"/>
      <c r="L7" s="7"/>
    </row>
    <row r="8" spans="1:12" ht="42.75" customHeight="1">
      <c r="A8" s="40" t="s">
        <v>148</v>
      </c>
      <c r="B8" s="98">
        <v>84.13533834586467</v>
      </c>
      <c r="C8" s="98">
        <v>87.36842105263158</v>
      </c>
      <c r="D8" s="98">
        <v>89.69924812030075</v>
      </c>
      <c r="E8" s="98">
        <v>95.93984962406014</v>
      </c>
      <c r="F8" s="98">
        <v>99.62406015037594</v>
      </c>
      <c r="G8" s="98">
        <v>103.4</v>
      </c>
      <c r="H8" s="34">
        <v>107.7</v>
      </c>
      <c r="I8" s="34">
        <v>110</v>
      </c>
      <c r="J8" s="36">
        <v>110.2</v>
      </c>
      <c r="L8" s="62"/>
    </row>
    <row r="9" spans="1:12" ht="42.75" customHeight="1">
      <c r="A9" s="40" t="s">
        <v>149</v>
      </c>
      <c r="B9" s="98">
        <v>84.96240601503759</v>
      </c>
      <c r="C9" s="98">
        <v>87.36842105263158</v>
      </c>
      <c r="D9" s="98">
        <v>89.54887218045111</v>
      </c>
      <c r="E9" s="98">
        <v>95.93984962406014</v>
      </c>
      <c r="F9" s="98">
        <v>99.62406015037594</v>
      </c>
      <c r="G9" s="98">
        <v>103.3</v>
      </c>
      <c r="H9" s="34">
        <v>106.8</v>
      </c>
      <c r="I9" s="34">
        <v>107.3</v>
      </c>
      <c r="J9" s="36">
        <v>108.2</v>
      </c>
      <c r="L9" s="62"/>
    </row>
    <row r="10" spans="1:12" ht="42.75" customHeight="1">
      <c r="A10" s="40" t="s">
        <v>150</v>
      </c>
      <c r="B10" s="98">
        <v>85.26315789473684</v>
      </c>
      <c r="C10" s="98">
        <v>88.04511278195488</v>
      </c>
      <c r="D10" s="98">
        <v>90.15037593984962</v>
      </c>
      <c r="E10" s="98">
        <v>96.09022556390977</v>
      </c>
      <c r="F10" s="98">
        <v>99.84962406015038</v>
      </c>
      <c r="G10" s="98">
        <v>103.4</v>
      </c>
      <c r="H10" s="34">
        <v>106.8</v>
      </c>
      <c r="I10" s="34">
        <v>107.2</v>
      </c>
      <c r="J10" s="36">
        <v>108.4</v>
      </c>
      <c r="K10" s="62"/>
      <c r="L10" s="62"/>
    </row>
    <row r="11" spans="1:12" ht="42.75" customHeight="1">
      <c r="A11" s="40" t="s">
        <v>151</v>
      </c>
      <c r="B11" s="98">
        <v>86.9172932330827</v>
      </c>
      <c r="C11" s="98">
        <v>88.57142857142857</v>
      </c>
      <c r="D11" s="98">
        <v>90.37593984962406</v>
      </c>
      <c r="E11" s="98">
        <v>96.390977443609</v>
      </c>
      <c r="F11" s="98">
        <v>100</v>
      </c>
      <c r="G11" s="98">
        <v>103.6</v>
      </c>
      <c r="H11" s="34">
        <v>106.8</v>
      </c>
      <c r="I11" s="34">
        <v>107.4</v>
      </c>
      <c r="J11" s="36">
        <v>108.5</v>
      </c>
      <c r="L11" s="62"/>
    </row>
    <row r="12" spans="1:12" ht="42.75" customHeight="1">
      <c r="A12" s="40" t="s">
        <v>152</v>
      </c>
      <c r="B12" s="98">
        <v>87.44360902255639</v>
      </c>
      <c r="C12" s="98">
        <v>88.34586466165413</v>
      </c>
      <c r="D12" s="98">
        <v>90.6766917293233</v>
      </c>
      <c r="E12" s="98">
        <v>96.54135338345864</v>
      </c>
      <c r="F12" s="98">
        <v>100.15037593984961</v>
      </c>
      <c r="G12" s="98">
        <v>103.3</v>
      </c>
      <c r="H12" s="34">
        <v>107.2</v>
      </c>
      <c r="I12" s="34">
        <v>108.4</v>
      </c>
      <c r="J12" s="36">
        <v>109.4</v>
      </c>
      <c r="L12" s="62"/>
    </row>
    <row r="13" spans="1:12" ht="42.75" customHeight="1">
      <c r="A13" s="40" t="s">
        <v>153</v>
      </c>
      <c r="B13" s="98">
        <v>87.74436090225564</v>
      </c>
      <c r="C13" s="98">
        <v>88.57142857142857</v>
      </c>
      <c r="D13" s="98">
        <v>90.75187969924812</v>
      </c>
      <c r="E13" s="98">
        <v>96.46616541353384</v>
      </c>
      <c r="F13" s="98">
        <v>100.22556390977444</v>
      </c>
      <c r="G13" s="98">
        <v>103.5</v>
      </c>
      <c r="H13" s="34">
        <v>106.5</v>
      </c>
      <c r="I13" s="34">
        <v>108.6</v>
      </c>
      <c r="J13" s="36">
        <v>109.6</v>
      </c>
      <c r="K13" s="62"/>
      <c r="L13" s="62"/>
    </row>
    <row r="14" spans="1:12" ht="42.75" customHeight="1">
      <c r="A14" s="40" t="s">
        <v>154</v>
      </c>
      <c r="B14" s="98">
        <v>88.1203007518797</v>
      </c>
      <c r="C14" s="98">
        <v>88.19548872180451</v>
      </c>
      <c r="D14" s="98">
        <v>90.97744360902256</v>
      </c>
      <c r="E14" s="98">
        <v>96.390977443609</v>
      </c>
      <c r="F14" s="98">
        <v>100.45112781954886</v>
      </c>
      <c r="G14" s="98">
        <v>103.9</v>
      </c>
      <c r="H14" s="34">
        <v>105.9</v>
      </c>
      <c r="I14" s="34">
        <v>107.5</v>
      </c>
      <c r="J14" s="36"/>
      <c r="L14" s="62"/>
    </row>
    <row r="15" spans="1:12" ht="42.75" customHeight="1">
      <c r="A15" s="40" t="s">
        <v>155</v>
      </c>
      <c r="B15" s="98">
        <v>87.59398496240601</v>
      </c>
      <c r="C15" s="98">
        <v>88.19548872180451</v>
      </c>
      <c r="D15" s="98">
        <v>91.65413533834587</v>
      </c>
      <c r="E15" s="98">
        <v>98.04511278195488</v>
      </c>
      <c r="F15" s="98">
        <v>101.05263157894737</v>
      </c>
      <c r="G15" s="98">
        <v>105</v>
      </c>
      <c r="H15" s="34">
        <v>105.9</v>
      </c>
      <c r="I15" s="34">
        <v>107</v>
      </c>
      <c r="J15" s="36"/>
      <c r="L15" s="62"/>
    </row>
    <row r="16" spans="1:12" ht="42.75" customHeight="1">
      <c r="A16" s="40" t="s">
        <v>156</v>
      </c>
      <c r="B16" s="98">
        <v>86.84210526315789</v>
      </c>
      <c r="C16" s="98">
        <v>88.1203007518797</v>
      </c>
      <c r="D16" s="98">
        <v>93.53383458646617</v>
      </c>
      <c r="E16" s="98">
        <v>98.04511278195488</v>
      </c>
      <c r="F16" s="98">
        <v>101.20300751879698</v>
      </c>
      <c r="G16" s="98">
        <v>105.3</v>
      </c>
      <c r="H16" s="37">
        <v>105.5</v>
      </c>
      <c r="I16" s="37">
        <v>106.9</v>
      </c>
      <c r="J16" s="85"/>
      <c r="L16" s="62"/>
    </row>
    <row r="17" spans="1:10" ht="42.75" customHeight="1">
      <c r="A17" s="100" t="s">
        <v>157</v>
      </c>
      <c r="B17" s="101">
        <v>85.7</v>
      </c>
      <c r="C17" s="102">
        <v>87.8</v>
      </c>
      <c r="D17" s="102">
        <v>90.4</v>
      </c>
      <c r="E17" s="102">
        <v>96.3</v>
      </c>
      <c r="F17" s="102">
        <v>100</v>
      </c>
      <c r="G17" s="102">
        <v>103.5</v>
      </c>
      <c r="H17" s="101">
        <v>106.9</v>
      </c>
      <c r="I17" s="101">
        <v>108.3</v>
      </c>
      <c r="J17" s="106"/>
    </row>
    <row r="18" spans="1:10" ht="14.25" customHeight="1" thickBot="1">
      <c r="A18" s="58"/>
      <c r="B18" s="8"/>
      <c r="C18" s="8"/>
      <c r="D18" s="8"/>
      <c r="E18" s="8"/>
      <c r="F18" s="8"/>
      <c r="G18" s="8"/>
      <c r="H18" s="8"/>
      <c r="I18" s="8"/>
      <c r="J18" s="16"/>
    </row>
    <row r="19" spans="1:12" ht="31.5" customHeight="1">
      <c r="A19" s="59" t="s">
        <v>14</v>
      </c>
      <c r="B19" s="55">
        <v>9.7</v>
      </c>
      <c r="C19" s="55">
        <v>2.5160912814511676</v>
      </c>
      <c r="D19" s="55">
        <v>2.932363013698634</v>
      </c>
      <c r="E19" s="55">
        <v>6.522492548693421</v>
      </c>
      <c r="F19" s="55">
        <v>3.85216033315983</v>
      </c>
      <c r="G19" s="55">
        <v>3.5</v>
      </c>
      <c r="H19" s="55">
        <v>3.2</v>
      </c>
      <c r="I19" s="55">
        <v>1.3</v>
      </c>
      <c r="J19" s="60"/>
      <c r="L19" s="31"/>
    </row>
    <row r="20" spans="1:10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15.75">
      <c r="A21" s="119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119"/>
      <c r="B22" s="8"/>
      <c r="C22" s="8"/>
      <c r="D22" s="8"/>
      <c r="E22" s="8"/>
      <c r="F22" s="8"/>
      <c r="G22" s="8"/>
      <c r="H22" s="8"/>
      <c r="I22" s="8"/>
      <c r="J22" s="8"/>
    </row>
    <row r="23" spans="1:10" ht="60.75" customHeight="1">
      <c r="A23" s="196" t="s">
        <v>123</v>
      </c>
      <c r="B23" s="197"/>
      <c r="C23" s="197"/>
      <c r="D23" s="197"/>
      <c r="E23" s="197"/>
      <c r="F23" s="197"/>
      <c r="G23" s="197"/>
      <c r="H23" s="197"/>
      <c r="I23" s="197"/>
      <c r="J23" s="197"/>
    </row>
    <row r="25" ht="15.75">
      <c r="J25" s="120"/>
    </row>
    <row r="27" spans="2:10" ht="15.75">
      <c r="B27" s="120"/>
      <c r="C27" s="120"/>
      <c r="D27" s="120"/>
      <c r="E27" s="120"/>
      <c r="F27" s="120"/>
      <c r="G27" s="120"/>
      <c r="H27" s="120"/>
      <c r="I27" s="120"/>
      <c r="J27" s="120"/>
    </row>
  </sheetData>
  <sheetProtection/>
  <mergeCells count="1">
    <mergeCell ref="A23:J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3">
      <selection activeCell="A7" sqref="A7"/>
    </sheetView>
  </sheetViews>
  <sheetFormatPr defaultColWidth="9.140625" defaultRowHeight="12.75"/>
  <cols>
    <col min="1" max="1" width="44.421875" style="12" customWidth="1"/>
    <col min="2" max="3" width="24.00390625" style="12" customWidth="1"/>
    <col min="4" max="16384" width="9.140625" style="11" customWidth="1"/>
  </cols>
  <sheetData>
    <row r="1" spans="1:3" s="23" customFormat="1" ht="48" customHeight="1">
      <c r="A1" s="198" t="s">
        <v>192</v>
      </c>
      <c r="B1" s="199"/>
      <c r="C1" s="199"/>
    </row>
    <row r="2" spans="1:3" ht="54.75" customHeight="1">
      <c r="A2" s="117" t="s">
        <v>16</v>
      </c>
      <c r="B2" s="118" t="s">
        <v>96</v>
      </c>
      <c r="C2" s="118" t="s">
        <v>142</v>
      </c>
    </row>
    <row r="3" spans="1:10" ht="36" customHeight="1">
      <c r="A3" s="183" t="s">
        <v>161</v>
      </c>
      <c r="B3" s="152">
        <v>-0.4</v>
      </c>
      <c r="C3" s="152">
        <v>-6.555849233853394</v>
      </c>
      <c r="D3" s="116" t="s">
        <v>160</v>
      </c>
      <c r="J3" s="11" t="s">
        <v>160</v>
      </c>
    </row>
    <row r="4" spans="1:4" ht="36" customHeight="1">
      <c r="A4" s="184" t="s">
        <v>179</v>
      </c>
      <c r="B4" s="182" t="s">
        <v>182</v>
      </c>
      <c r="C4" s="189">
        <v>9.048053808292494</v>
      </c>
      <c r="D4" s="116"/>
    </row>
    <row r="5" spans="1:4" ht="36" customHeight="1">
      <c r="A5" s="184" t="s">
        <v>162</v>
      </c>
      <c r="B5" s="182" t="s">
        <v>183</v>
      </c>
      <c r="C5" s="189">
        <v>3.81647046354945</v>
      </c>
      <c r="D5" s="116"/>
    </row>
    <row r="6" spans="1:4" ht="36" customHeight="1">
      <c r="A6" s="184" t="s">
        <v>169</v>
      </c>
      <c r="B6" s="182" t="s">
        <v>183</v>
      </c>
      <c r="C6" s="189">
        <v>5.313949763040782</v>
      </c>
      <c r="D6" s="116"/>
    </row>
    <row r="7" spans="1:4" ht="36" customHeight="1">
      <c r="A7" s="184" t="s">
        <v>163</v>
      </c>
      <c r="B7" s="182" t="s">
        <v>183</v>
      </c>
      <c r="C7" s="189">
        <v>1.394645322827401</v>
      </c>
      <c r="D7" s="116"/>
    </row>
    <row r="8" spans="1:4" ht="36" customHeight="1">
      <c r="A8" s="184" t="s">
        <v>164</v>
      </c>
      <c r="B8" s="182" t="s">
        <v>183</v>
      </c>
      <c r="C8" s="189">
        <v>1.1123174623299832</v>
      </c>
      <c r="D8" s="116"/>
    </row>
    <row r="9" spans="1:4" ht="36" customHeight="1">
      <c r="A9" s="184" t="s">
        <v>172</v>
      </c>
      <c r="B9" s="182" t="s">
        <v>184</v>
      </c>
      <c r="C9" s="189">
        <v>16.050960788512896</v>
      </c>
      <c r="D9" s="116"/>
    </row>
    <row r="10" spans="1:4" ht="36" customHeight="1">
      <c r="A10" s="184" t="s">
        <v>170</v>
      </c>
      <c r="B10" s="182" t="s">
        <v>185</v>
      </c>
      <c r="C10" s="189">
        <v>9.826305827889058</v>
      </c>
      <c r="D10" s="116"/>
    </row>
    <row r="11" spans="1:4" ht="36" customHeight="1">
      <c r="A11" s="184" t="s">
        <v>171</v>
      </c>
      <c r="B11" s="182" t="s">
        <v>183</v>
      </c>
      <c r="C11" s="189">
        <v>3.7692393501210546</v>
      </c>
      <c r="D11" s="116"/>
    </row>
    <row r="12" spans="1:4" ht="36" customHeight="1">
      <c r="A12" s="184" t="s">
        <v>173</v>
      </c>
      <c r="B12" s="182" t="s">
        <v>183</v>
      </c>
      <c r="C12" s="189">
        <v>1.6017991735539567</v>
      </c>
      <c r="D12" s="116"/>
    </row>
    <row r="13" spans="1:4" ht="36" customHeight="1">
      <c r="A13" s="185" t="s">
        <v>174</v>
      </c>
      <c r="B13" s="182">
        <v>-0.3</v>
      </c>
      <c r="C13" s="182">
        <v>-18.181818181818144</v>
      </c>
      <c r="D13" s="116"/>
    </row>
    <row r="14" spans="1:4" ht="36" customHeight="1">
      <c r="A14" s="184" t="s">
        <v>180</v>
      </c>
      <c r="B14" s="182">
        <v>-0.1</v>
      </c>
      <c r="C14" s="182">
        <v>-4.89617511634421</v>
      </c>
      <c r="D14" s="116"/>
    </row>
    <row r="15" spans="1:4" ht="36" customHeight="1">
      <c r="A15" s="185" t="s">
        <v>181</v>
      </c>
      <c r="B15" s="182" t="s">
        <v>183</v>
      </c>
      <c r="C15" s="189">
        <v>4.40838320779082</v>
      </c>
      <c r="D15" s="116"/>
    </row>
    <row r="16" spans="1:4" ht="36" customHeight="1">
      <c r="A16" s="186" t="s">
        <v>177</v>
      </c>
      <c r="B16" s="182">
        <v>-0.1</v>
      </c>
      <c r="C16" s="182">
        <v>-9.512360335317538</v>
      </c>
      <c r="D16" s="116"/>
    </row>
    <row r="17" spans="1:4" ht="36" customHeight="1">
      <c r="A17" s="184" t="s">
        <v>178</v>
      </c>
      <c r="B17" s="182">
        <v>-0.1</v>
      </c>
      <c r="C17" s="182">
        <v>-1.9779777191497487</v>
      </c>
      <c r="D17" s="116"/>
    </row>
    <row r="18" spans="1:4" ht="36" customHeight="1">
      <c r="A18" s="187" t="s">
        <v>175</v>
      </c>
      <c r="B18" s="182" t="s">
        <v>183</v>
      </c>
      <c r="C18" s="189">
        <v>4.564997683481437</v>
      </c>
      <c r="D18" s="116"/>
    </row>
    <row r="19" spans="1:4" ht="36" customHeight="1">
      <c r="A19" s="125" t="s">
        <v>144</v>
      </c>
      <c r="B19" s="152" t="s">
        <v>186</v>
      </c>
      <c r="C19" s="152" t="s">
        <v>187</v>
      </c>
      <c r="D19" s="116"/>
    </row>
    <row r="20" spans="2:3" ht="15.75">
      <c r="B20" s="188"/>
      <c r="C20" s="188"/>
    </row>
    <row r="26" ht="15.75">
      <c r="C26" s="115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="130" zoomScaleNormal="130" zoomScalePageLayoutView="0" workbookViewId="0" topLeftCell="A1">
      <selection activeCell="B5" sqref="B5"/>
    </sheetView>
  </sheetViews>
  <sheetFormatPr defaultColWidth="9.140625" defaultRowHeight="12.75"/>
  <cols>
    <col min="1" max="1" width="7.7109375" style="13" customWidth="1"/>
    <col min="2" max="2" width="34.7109375" style="14" customWidth="1"/>
    <col min="3" max="3" width="6.8515625" style="15" customWidth="1"/>
    <col min="4" max="12" width="10.8515625" style="14" customWidth="1"/>
    <col min="13" max="13" width="13.7109375" style="13" customWidth="1"/>
    <col min="14" max="14" width="9.28125" style="13" customWidth="1"/>
    <col min="15" max="16384" width="9.140625" style="13" customWidth="1"/>
  </cols>
  <sheetData>
    <row r="2" spans="2:12" ht="20.25" customHeight="1">
      <c r="B2" s="181" t="s">
        <v>193</v>
      </c>
      <c r="C2" s="123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25" customHeight="1">
      <c r="A3" s="155"/>
      <c r="B3" s="67"/>
      <c r="C3" s="68"/>
      <c r="D3" s="67"/>
      <c r="E3" s="67"/>
      <c r="F3" s="67"/>
      <c r="G3" s="67"/>
      <c r="H3" s="67"/>
      <c r="I3" s="67"/>
      <c r="J3" s="67"/>
      <c r="K3" s="67"/>
      <c r="L3" s="67"/>
    </row>
    <row r="4" spans="1:12" ht="10.5" customHeight="1" thickBot="1">
      <c r="A4" s="156"/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</row>
    <row r="5" spans="1:13" s="66" customFormat="1" ht="72" customHeight="1" thickBot="1">
      <c r="A5" s="160" t="s">
        <v>17</v>
      </c>
      <c r="B5" s="162" t="s">
        <v>18</v>
      </c>
      <c r="C5" s="163" t="s">
        <v>19</v>
      </c>
      <c r="D5" s="178">
        <v>42371</v>
      </c>
      <c r="E5" s="179">
        <v>42403</v>
      </c>
      <c r="F5" s="179">
        <v>42435</v>
      </c>
      <c r="G5" s="179">
        <v>42467</v>
      </c>
      <c r="H5" s="179">
        <v>42499</v>
      </c>
      <c r="I5" s="179">
        <v>42531</v>
      </c>
      <c r="J5" s="179">
        <v>42563</v>
      </c>
      <c r="K5" s="179">
        <v>42595</v>
      </c>
      <c r="L5" s="179">
        <v>42627</v>
      </c>
      <c r="M5" s="165" t="s">
        <v>168</v>
      </c>
    </row>
    <row r="6" spans="1:17" ht="38.25" customHeight="1">
      <c r="A6" s="159" t="s">
        <v>20</v>
      </c>
      <c r="B6" s="161" t="s">
        <v>21</v>
      </c>
      <c r="C6" s="170">
        <v>273</v>
      </c>
      <c r="D6" s="168">
        <v>110.2</v>
      </c>
      <c r="E6" s="164">
        <v>117.4</v>
      </c>
      <c r="F6" s="164">
        <v>121.5</v>
      </c>
      <c r="G6" s="164">
        <v>117.6</v>
      </c>
      <c r="H6" s="164">
        <v>111.6</v>
      </c>
      <c r="I6" s="164">
        <v>111.2</v>
      </c>
      <c r="J6" s="164">
        <v>110.7</v>
      </c>
      <c r="K6" s="164">
        <v>111.3</v>
      </c>
      <c r="L6" s="164">
        <v>111.9</v>
      </c>
      <c r="M6" s="175">
        <v>0.7</v>
      </c>
      <c r="O6" s="66"/>
      <c r="P6" s="75"/>
      <c r="Q6" s="75"/>
    </row>
    <row r="7" spans="1:17" ht="38.25" customHeight="1">
      <c r="A7" s="157" t="s">
        <v>22</v>
      </c>
      <c r="B7" s="158" t="s">
        <v>23</v>
      </c>
      <c r="C7" s="171">
        <v>96</v>
      </c>
      <c r="D7" s="169">
        <v>119.9</v>
      </c>
      <c r="E7" s="122">
        <v>120</v>
      </c>
      <c r="F7" s="122">
        <v>120</v>
      </c>
      <c r="G7" s="122">
        <v>119.7</v>
      </c>
      <c r="H7" s="122">
        <v>119.8</v>
      </c>
      <c r="I7" s="122">
        <v>119.8</v>
      </c>
      <c r="J7" s="122">
        <v>120</v>
      </c>
      <c r="K7" s="122">
        <v>133.3</v>
      </c>
      <c r="L7" s="122">
        <v>133.6</v>
      </c>
      <c r="M7" s="175">
        <v>11.6</v>
      </c>
      <c r="N7" s="75"/>
      <c r="O7" s="66"/>
      <c r="P7" s="75"/>
      <c r="Q7" s="75"/>
    </row>
    <row r="8" spans="1:17" ht="38.25" customHeight="1">
      <c r="A8" s="157" t="s">
        <v>24</v>
      </c>
      <c r="B8" s="158" t="s">
        <v>25</v>
      </c>
      <c r="C8" s="171">
        <v>45</v>
      </c>
      <c r="D8" s="169">
        <v>119</v>
      </c>
      <c r="E8" s="122">
        <v>119.5</v>
      </c>
      <c r="F8" s="122">
        <v>119.3</v>
      </c>
      <c r="G8" s="122">
        <v>120.1</v>
      </c>
      <c r="H8" s="122">
        <v>119.3</v>
      </c>
      <c r="I8" s="122">
        <v>118.9</v>
      </c>
      <c r="J8" s="122">
        <v>120.9</v>
      </c>
      <c r="K8" s="122">
        <v>121.2</v>
      </c>
      <c r="L8" s="122">
        <v>120.8</v>
      </c>
      <c r="M8" s="175">
        <v>1.5</v>
      </c>
      <c r="N8" s="75"/>
      <c r="O8" s="66"/>
      <c r="P8" s="75"/>
      <c r="Q8" s="75"/>
    </row>
    <row r="9" spans="1:17" ht="38.25" customHeight="1">
      <c r="A9" s="157" t="s">
        <v>26</v>
      </c>
      <c r="B9" s="158" t="s">
        <v>27</v>
      </c>
      <c r="C9" s="171">
        <v>120</v>
      </c>
      <c r="D9" s="169">
        <v>99.6</v>
      </c>
      <c r="E9" s="122">
        <v>99.7</v>
      </c>
      <c r="F9" s="122">
        <v>99.4</v>
      </c>
      <c r="G9" s="122">
        <v>99.4</v>
      </c>
      <c r="H9" s="122">
        <v>99.4</v>
      </c>
      <c r="I9" s="122">
        <v>99.4</v>
      </c>
      <c r="J9" s="122">
        <v>99.4</v>
      </c>
      <c r="K9" s="122">
        <v>96.5</v>
      </c>
      <c r="L9" s="122">
        <v>96</v>
      </c>
      <c r="M9" s="166">
        <v>-3.4</v>
      </c>
      <c r="N9" s="75"/>
      <c r="O9" s="66"/>
      <c r="P9" s="75"/>
      <c r="Q9" s="75"/>
    </row>
    <row r="10" spans="1:17" ht="38.25" customHeight="1">
      <c r="A10" s="157" t="s">
        <v>28</v>
      </c>
      <c r="B10" s="158" t="s">
        <v>29</v>
      </c>
      <c r="C10" s="171">
        <v>61</v>
      </c>
      <c r="D10" s="169">
        <v>107.6</v>
      </c>
      <c r="E10" s="122">
        <v>108.1</v>
      </c>
      <c r="F10" s="122">
        <v>108.6</v>
      </c>
      <c r="G10" s="122">
        <v>110.6</v>
      </c>
      <c r="H10" s="122">
        <v>107.3</v>
      </c>
      <c r="I10" s="122">
        <v>109</v>
      </c>
      <c r="J10" s="122">
        <v>109.2</v>
      </c>
      <c r="K10" s="122">
        <v>107.1</v>
      </c>
      <c r="L10" s="122">
        <v>108.9</v>
      </c>
      <c r="M10" s="166">
        <v>-0.1</v>
      </c>
      <c r="N10" s="75"/>
      <c r="O10" s="66"/>
      <c r="P10" s="75"/>
      <c r="Q10" s="75"/>
    </row>
    <row r="11" spans="1:17" ht="38.25" customHeight="1">
      <c r="A11" s="157" t="s">
        <v>30</v>
      </c>
      <c r="B11" s="158" t="s">
        <v>31</v>
      </c>
      <c r="C11" s="171">
        <v>40</v>
      </c>
      <c r="D11" s="169">
        <v>115.5</v>
      </c>
      <c r="E11" s="122">
        <v>115.5</v>
      </c>
      <c r="F11" s="122">
        <v>116.2</v>
      </c>
      <c r="G11" s="122">
        <v>116.4</v>
      </c>
      <c r="H11" s="122">
        <v>116.3</v>
      </c>
      <c r="I11" s="122">
        <v>116.3</v>
      </c>
      <c r="J11" s="122">
        <v>117.6</v>
      </c>
      <c r="K11" s="122">
        <v>118.3</v>
      </c>
      <c r="L11" s="122">
        <v>118.5</v>
      </c>
      <c r="M11" s="167">
        <v>1.8</v>
      </c>
      <c r="N11" s="113">
        <v>8</v>
      </c>
      <c r="O11" s="66"/>
      <c r="P11" s="75"/>
      <c r="Q11" s="75"/>
    </row>
    <row r="12" spans="1:17" ht="38.25" customHeight="1">
      <c r="A12" s="157" t="s">
        <v>32</v>
      </c>
      <c r="B12" s="158" t="s">
        <v>33</v>
      </c>
      <c r="C12" s="171">
        <v>151</v>
      </c>
      <c r="D12" s="169">
        <v>100.1</v>
      </c>
      <c r="E12" s="122">
        <v>98.4</v>
      </c>
      <c r="F12" s="122">
        <v>97.7</v>
      </c>
      <c r="G12" s="122">
        <v>97.9</v>
      </c>
      <c r="H12" s="122">
        <v>97.4</v>
      </c>
      <c r="I12" s="122">
        <v>98.9</v>
      </c>
      <c r="J12" s="122">
        <v>98.7</v>
      </c>
      <c r="K12" s="122">
        <v>97.4</v>
      </c>
      <c r="L12" s="122">
        <v>97.1</v>
      </c>
      <c r="M12" s="166">
        <v>-1.8</v>
      </c>
      <c r="N12" s="75"/>
      <c r="O12" s="66"/>
      <c r="P12" s="75"/>
      <c r="Q12" s="75"/>
    </row>
    <row r="13" spans="1:17" ht="38.25" customHeight="1">
      <c r="A13" s="157" t="s">
        <v>34</v>
      </c>
      <c r="B13" s="158" t="s">
        <v>35</v>
      </c>
      <c r="C13" s="171">
        <v>39</v>
      </c>
      <c r="D13" s="169">
        <v>94.9</v>
      </c>
      <c r="E13" s="122">
        <v>94.9</v>
      </c>
      <c r="F13" s="122">
        <v>94.3</v>
      </c>
      <c r="G13" s="122">
        <v>94.3</v>
      </c>
      <c r="H13" s="122">
        <v>94.2</v>
      </c>
      <c r="I13" s="122">
        <v>94.1</v>
      </c>
      <c r="J13" s="122">
        <v>94.3</v>
      </c>
      <c r="K13" s="122">
        <v>94.3</v>
      </c>
      <c r="L13" s="122">
        <v>94.5</v>
      </c>
      <c r="M13" s="175">
        <v>0.4</v>
      </c>
      <c r="N13" s="75"/>
      <c r="O13" s="66"/>
      <c r="P13" s="75"/>
      <c r="Q13" s="75"/>
    </row>
    <row r="14" spans="1:17" ht="38.25" customHeight="1">
      <c r="A14" s="157" t="s">
        <v>36</v>
      </c>
      <c r="B14" s="158" t="s">
        <v>37</v>
      </c>
      <c r="C14" s="171">
        <v>44</v>
      </c>
      <c r="D14" s="169">
        <v>110.7</v>
      </c>
      <c r="E14" s="122">
        <v>110.8</v>
      </c>
      <c r="F14" s="122">
        <v>110.9</v>
      </c>
      <c r="G14" s="122">
        <v>110.6</v>
      </c>
      <c r="H14" s="122">
        <v>110.4</v>
      </c>
      <c r="I14" s="122">
        <v>109.8</v>
      </c>
      <c r="J14" s="122">
        <v>109.4</v>
      </c>
      <c r="K14" s="122">
        <v>109.4</v>
      </c>
      <c r="L14" s="122">
        <v>109.7</v>
      </c>
      <c r="M14" s="166">
        <v>-0.1</v>
      </c>
      <c r="N14" s="75"/>
      <c r="O14" s="66"/>
      <c r="P14" s="75"/>
      <c r="Q14" s="75"/>
    </row>
    <row r="15" spans="1:17" ht="38.25" customHeight="1">
      <c r="A15" s="157" t="s">
        <v>38</v>
      </c>
      <c r="B15" s="158" t="s">
        <v>39</v>
      </c>
      <c r="C15" s="171">
        <v>45</v>
      </c>
      <c r="D15" s="169">
        <v>110.5</v>
      </c>
      <c r="E15" s="122">
        <v>111.4</v>
      </c>
      <c r="F15" s="122">
        <v>111.4</v>
      </c>
      <c r="G15" s="122">
        <v>111.4</v>
      </c>
      <c r="H15" s="122">
        <v>111.4</v>
      </c>
      <c r="I15" s="122">
        <v>111.4</v>
      </c>
      <c r="J15" s="122">
        <v>112.4</v>
      </c>
      <c r="K15" s="122">
        <v>112.4</v>
      </c>
      <c r="L15" s="122">
        <v>112.4</v>
      </c>
      <c r="M15" s="175">
        <v>1</v>
      </c>
      <c r="N15" s="75"/>
      <c r="O15" s="66"/>
      <c r="P15" s="75"/>
      <c r="Q15" s="75"/>
    </row>
    <row r="16" spans="1:17" ht="38.25" customHeight="1">
      <c r="A16" s="157" t="s">
        <v>40</v>
      </c>
      <c r="B16" s="158" t="s">
        <v>41</v>
      </c>
      <c r="C16" s="171">
        <v>45</v>
      </c>
      <c r="D16" s="169">
        <v>115.6</v>
      </c>
      <c r="E16" s="122">
        <v>115.1</v>
      </c>
      <c r="F16" s="122">
        <v>115.1</v>
      </c>
      <c r="G16" s="122">
        <v>115.2</v>
      </c>
      <c r="H16" s="122">
        <v>115</v>
      </c>
      <c r="I16" s="122">
        <v>115</v>
      </c>
      <c r="J16" s="122">
        <v>115</v>
      </c>
      <c r="K16" s="122">
        <v>116.8</v>
      </c>
      <c r="L16" s="122">
        <v>116.8</v>
      </c>
      <c r="M16" s="175">
        <v>1.6</v>
      </c>
      <c r="N16" s="75"/>
      <c r="O16" s="66"/>
      <c r="P16" s="75"/>
      <c r="Q16" s="75"/>
    </row>
    <row r="17" spans="1:17" ht="38.25" customHeight="1" thickBot="1">
      <c r="A17" s="157" t="s">
        <v>42</v>
      </c>
      <c r="B17" s="158" t="s">
        <v>43</v>
      </c>
      <c r="C17" s="171">
        <v>41</v>
      </c>
      <c r="D17" s="173">
        <v>105.8</v>
      </c>
      <c r="E17" s="174">
        <v>106</v>
      </c>
      <c r="F17" s="174">
        <v>106.6</v>
      </c>
      <c r="G17" s="174">
        <v>106.6</v>
      </c>
      <c r="H17" s="174">
        <v>106.6</v>
      </c>
      <c r="I17" s="174">
        <v>106.8</v>
      </c>
      <c r="J17" s="174">
        <v>107.2</v>
      </c>
      <c r="K17" s="174">
        <v>106.7</v>
      </c>
      <c r="L17" s="174">
        <v>107.3</v>
      </c>
      <c r="M17" s="190">
        <v>0.5</v>
      </c>
      <c r="N17" s="75"/>
      <c r="O17" s="66"/>
      <c r="P17" s="75"/>
      <c r="Q17" s="75"/>
    </row>
    <row r="18" spans="1:17" ht="38.25" customHeight="1" thickBot="1">
      <c r="A18" s="200" t="s">
        <v>97</v>
      </c>
      <c r="B18" s="201"/>
      <c r="C18" s="172">
        <v>1000</v>
      </c>
      <c r="D18" s="176">
        <v>108.3</v>
      </c>
      <c r="E18" s="177">
        <v>110.1</v>
      </c>
      <c r="F18" s="177">
        <v>111.1</v>
      </c>
      <c r="G18" s="177">
        <v>110.2</v>
      </c>
      <c r="H18" s="177">
        <v>108.2</v>
      </c>
      <c r="I18" s="177">
        <v>108.4</v>
      </c>
      <c r="J18" s="177">
        <v>108.5</v>
      </c>
      <c r="K18" s="177">
        <v>109.4</v>
      </c>
      <c r="L18" s="177">
        <v>109.6</v>
      </c>
      <c r="M18" s="191">
        <v>1.1</v>
      </c>
      <c r="N18" s="75"/>
      <c r="O18" s="66"/>
      <c r="P18" s="75"/>
      <c r="Q18" s="75"/>
    </row>
    <row r="19" spans="3:15" ht="12.75">
      <c r="C19" s="32"/>
      <c r="O19" s="66"/>
    </row>
    <row r="20" ht="12.75">
      <c r="B20" s="33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9"/>
  <sheetViews>
    <sheetView workbookViewId="0" topLeftCell="A1">
      <selection activeCell="A1" sqref="A1"/>
    </sheetView>
  </sheetViews>
  <sheetFormatPr defaultColWidth="9.8515625" defaultRowHeight="12.75"/>
  <cols>
    <col min="1" max="1" width="19.57421875" style="27" customWidth="1"/>
    <col min="2" max="2" width="5.00390625" style="136" customWidth="1"/>
    <col min="3" max="4" width="6.00390625" style="136" customWidth="1"/>
    <col min="5" max="9" width="6.00390625" style="128" customWidth="1"/>
    <col min="10" max="10" width="6.57421875" style="26" customWidth="1"/>
    <col min="11" max="11" width="6.00390625" style="26" customWidth="1"/>
    <col min="12" max="14" width="6.7109375" style="26" customWidth="1"/>
    <col min="15" max="16384" width="9.8515625" style="26" customWidth="1"/>
  </cols>
  <sheetData>
    <row r="2" ht="15">
      <c r="A2" s="153" t="s">
        <v>194</v>
      </c>
    </row>
    <row r="3" ht="19.5" customHeight="1">
      <c r="A3" s="25" t="s">
        <v>165</v>
      </c>
    </row>
    <row r="4" ht="8.25" customHeight="1" thickBot="1"/>
    <row r="5" spans="1:14" s="29" customFormat="1" ht="19.5" customHeight="1">
      <c r="A5" s="107" t="s">
        <v>18</v>
      </c>
      <c r="B5" s="149" t="s">
        <v>158</v>
      </c>
      <c r="C5" s="150">
        <v>42278</v>
      </c>
      <c r="D5" s="150">
        <v>42309</v>
      </c>
      <c r="E5" s="151">
        <v>42359</v>
      </c>
      <c r="F5" s="151">
        <v>42371</v>
      </c>
      <c r="G5" s="151">
        <v>42414</v>
      </c>
      <c r="H5" s="151">
        <v>42457</v>
      </c>
      <c r="I5" s="151">
        <v>42470</v>
      </c>
      <c r="J5" s="151">
        <v>42500</v>
      </c>
      <c r="K5" s="151">
        <v>42543</v>
      </c>
      <c r="L5" s="151">
        <v>42574</v>
      </c>
      <c r="M5" s="151">
        <v>42605</v>
      </c>
      <c r="N5" s="151">
        <v>42636</v>
      </c>
    </row>
    <row r="6" spans="1:14" ht="34.5" customHeight="1">
      <c r="A6" s="89" t="s">
        <v>85</v>
      </c>
      <c r="B6" s="137">
        <v>273</v>
      </c>
      <c r="C6" s="129">
        <v>107.59424735912982</v>
      </c>
      <c r="D6" s="129">
        <v>106.38674285740409</v>
      </c>
      <c r="E6" s="129">
        <v>106.50446308580686</v>
      </c>
      <c r="F6" s="129">
        <v>110.24592247431696</v>
      </c>
      <c r="G6" s="129">
        <v>117.44834077343812</v>
      </c>
      <c r="H6" s="129">
        <v>121.50913389155218</v>
      </c>
      <c r="I6" s="129">
        <v>117.61878394538971</v>
      </c>
      <c r="J6" s="129">
        <v>111.56663737092065</v>
      </c>
      <c r="K6" s="129">
        <v>111.17794108217427</v>
      </c>
      <c r="L6" s="129">
        <v>110.74094047462769</v>
      </c>
      <c r="M6" s="129">
        <v>111.27928528974702</v>
      </c>
      <c r="N6" s="129">
        <v>111.92830533711067</v>
      </c>
    </row>
    <row r="7" spans="1:14" ht="24.75" customHeight="1">
      <c r="A7" s="90" t="s">
        <v>45</v>
      </c>
      <c r="B7" s="138">
        <v>254</v>
      </c>
      <c r="C7" s="130">
        <v>107.34441246641734</v>
      </c>
      <c r="D7" s="130">
        <v>106.03617961777259</v>
      </c>
      <c r="E7" s="130">
        <v>106.2274901504467</v>
      </c>
      <c r="F7" s="130">
        <v>110.05311108677235</v>
      </c>
      <c r="G7" s="130">
        <v>117.74506455118751</v>
      </c>
      <c r="H7" s="130">
        <v>122.14394869429216</v>
      </c>
      <c r="I7" s="130">
        <v>117.97650027027179</v>
      </c>
      <c r="J7" s="130">
        <v>111.50384896668538</v>
      </c>
      <c r="K7" s="130">
        <v>111.15766393161995</v>
      </c>
      <c r="L7" s="130">
        <v>110.5626275811832</v>
      </c>
      <c r="M7" s="130">
        <v>111.17746519614664</v>
      </c>
      <c r="N7" s="130">
        <v>111.79056587427102</v>
      </c>
    </row>
    <row r="8" spans="1:14" ht="34.5" customHeight="1" thickBot="1">
      <c r="A8" s="91" t="s">
        <v>46</v>
      </c>
      <c r="B8" s="139">
        <v>19</v>
      </c>
      <c r="C8" s="131">
        <v>110.93414539854928</v>
      </c>
      <c r="D8" s="131">
        <v>111.0732198503726</v>
      </c>
      <c r="E8" s="131">
        <v>110.2071539058849</v>
      </c>
      <c r="F8" s="131">
        <v>112.82350628675556</v>
      </c>
      <c r="G8" s="131">
        <v>113.4816123761569</v>
      </c>
      <c r="H8" s="131">
        <v>113.0226623180809</v>
      </c>
      <c r="I8" s="131">
        <v>112.83668149696622</v>
      </c>
      <c r="J8" s="131">
        <v>112.40601919596065</v>
      </c>
      <c r="K8" s="131">
        <v>111.44901456853219</v>
      </c>
      <c r="L8" s="131">
        <v>113.12470231330683</v>
      </c>
      <c r="M8" s="131">
        <v>112.64045917261525</v>
      </c>
      <c r="N8" s="131">
        <v>113.76966447191437</v>
      </c>
    </row>
    <row r="9" spans="1:14" s="28" customFormat="1" ht="34.5" customHeight="1" thickTop="1">
      <c r="A9" s="92" t="s">
        <v>86</v>
      </c>
      <c r="B9" s="140">
        <v>96</v>
      </c>
      <c r="C9" s="132">
        <v>120.0837647615648</v>
      </c>
      <c r="D9" s="132">
        <v>120.00501238395873</v>
      </c>
      <c r="E9" s="132">
        <v>119.39878336877132</v>
      </c>
      <c r="F9" s="132">
        <v>119.86541080925402</v>
      </c>
      <c r="G9" s="132">
        <v>120.02267136055615</v>
      </c>
      <c r="H9" s="132">
        <v>120.01209548777416</v>
      </c>
      <c r="I9" s="132">
        <v>119.74003080959422</v>
      </c>
      <c r="J9" s="132">
        <v>119.78558578525654</v>
      </c>
      <c r="K9" s="132">
        <v>119.75405735804036</v>
      </c>
      <c r="L9" s="132">
        <v>119.9822090772808</v>
      </c>
      <c r="M9" s="132">
        <v>133.25721431823936</v>
      </c>
      <c r="N9" s="132">
        <v>133.60791690445123</v>
      </c>
    </row>
    <row r="10" spans="1:14" ht="34.5" customHeight="1">
      <c r="A10" s="93" t="s">
        <v>47</v>
      </c>
      <c r="B10" s="138">
        <v>51</v>
      </c>
      <c r="C10" s="130">
        <v>115.9931468851534</v>
      </c>
      <c r="D10" s="130">
        <v>115.84490711554196</v>
      </c>
      <c r="E10" s="130">
        <v>114.70377014577744</v>
      </c>
      <c r="F10" s="130">
        <v>115.58212768080368</v>
      </c>
      <c r="G10" s="130">
        <v>115.87814754207825</v>
      </c>
      <c r="H10" s="130">
        <v>115.85824001684159</v>
      </c>
      <c r="I10" s="130">
        <v>115.34611826967937</v>
      </c>
      <c r="J10" s="130">
        <v>115.43186881210254</v>
      </c>
      <c r="K10" s="130">
        <v>115.37252118440148</v>
      </c>
      <c r="L10" s="130">
        <v>115.8019832441482</v>
      </c>
      <c r="M10" s="130">
        <v>123.12664670114704</v>
      </c>
      <c r="N10" s="130">
        <v>123.78679274578113</v>
      </c>
    </row>
    <row r="11" spans="1:14" ht="26.25" customHeight="1" thickBot="1">
      <c r="A11" s="93" t="s">
        <v>48</v>
      </c>
      <c r="B11" s="138">
        <v>45</v>
      </c>
      <c r="C11" s="130">
        <v>124.71979835483107</v>
      </c>
      <c r="D11" s="130">
        <v>124.71979835483107</v>
      </c>
      <c r="E11" s="130">
        <v>124.71979835483107</v>
      </c>
      <c r="F11" s="130">
        <v>124.71979835483107</v>
      </c>
      <c r="G11" s="130">
        <v>124.71979835483107</v>
      </c>
      <c r="H11" s="130">
        <v>124.71979835483107</v>
      </c>
      <c r="I11" s="130">
        <v>124.71979835483107</v>
      </c>
      <c r="J11" s="130">
        <v>124.71979835483107</v>
      </c>
      <c r="K11" s="130">
        <v>124.71979835483107</v>
      </c>
      <c r="L11" s="130">
        <v>124.71979835483107</v>
      </c>
      <c r="M11" s="130">
        <v>144.73852428427736</v>
      </c>
      <c r="N11" s="130">
        <v>144.73852428427736</v>
      </c>
    </row>
    <row r="12" spans="1:14" s="28" customFormat="1" ht="34.5" customHeight="1" thickTop="1">
      <c r="A12" s="92" t="s">
        <v>87</v>
      </c>
      <c r="B12" s="140">
        <v>45</v>
      </c>
      <c r="C12" s="132">
        <v>114.48026101146064</v>
      </c>
      <c r="D12" s="132">
        <v>114.01920474608391</v>
      </c>
      <c r="E12" s="132">
        <v>118.67688325462288</v>
      </c>
      <c r="F12" s="132">
        <v>118.99528119006844</v>
      </c>
      <c r="G12" s="132">
        <v>119.53842195275104</v>
      </c>
      <c r="H12" s="132">
        <v>119.32224360738766</v>
      </c>
      <c r="I12" s="132">
        <v>120.07744867645928</v>
      </c>
      <c r="J12" s="132">
        <v>119.29151039070521</v>
      </c>
      <c r="K12" s="132">
        <v>118.94967391913374</v>
      </c>
      <c r="L12" s="132">
        <v>120.93392244072501</v>
      </c>
      <c r="M12" s="132">
        <v>121.17085197452995</v>
      </c>
      <c r="N12" s="132">
        <v>120.7661320551154</v>
      </c>
    </row>
    <row r="13" spans="1:14" ht="26.25" customHeight="1">
      <c r="A13" s="93" t="s">
        <v>49</v>
      </c>
      <c r="B13" s="138">
        <v>34</v>
      </c>
      <c r="C13" s="130">
        <v>114.85443624020952</v>
      </c>
      <c r="D13" s="130">
        <v>113.54267091040596</v>
      </c>
      <c r="E13" s="130">
        <v>119.54725475080151</v>
      </c>
      <c r="F13" s="130">
        <v>119.69659105613516</v>
      </c>
      <c r="G13" s="130">
        <v>120.06594850014059</v>
      </c>
      <c r="H13" s="130">
        <v>119.84413153973</v>
      </c>
      <c r="I13" s="130">
        <v>120.68053642863983</v>
      </c>
      <c r="J13" s="130">
        <v>119.77022333690805</v>
      </c>
      <c r="K13" s="130">
        <v>118.85108756583054</v>
      </c>
      <c r="L13" s="130">
        <v>121.28431877797135</v>
      </c>
      <c r="M13" s="130">
        <v>121.25268891183596</v>
      </c>
      <c r="N13" s="130">
        <v>120.66333804237058</v>
      </c>
    </row>
    <row r="14" spans="1:14" ht="25.5" customHeight="1" thickBot="1">
      <c r="A14" s="93" t="s">
        <v>50</v>
      </c>
      <c r="B14" s="138">
        <v>11</v>
      </c>
      <c r="C14" s="130">
        <v>113.32371939532776</v>
      </c>
      <c r="D14" s="130">
        <v>115.49212751090671</v>
      </c>
      <c r="E14" s="130">
        <v>115.98664408461613</v>
      </c>
      <c r="F14" s="130">
        <v>116.82759614949849</v>
      </c>
      <c r="G14" s="130">
        <v>117.90788535172875</v>
      </c>
      <c r="H14" s="130">
        <v>117.709135452875</v>
      </c>
      <c r="I14" s="130">
        <v>118.21335926062852</v>
      </c>
      <c r="J14" s="130">
        <v>117.81185219335106</v>
      </c>
      <c r="K14" s="130">
        <v>119.2543953747982</v>
      </c>
      <c r="L14" s="130">
        <v>119.85087921650906</v>
      </c>
      <c r="M14" s="130">
        <v>120.91790144103865</v>
      </c>
      <c r="N14" s="130">
        <v>121.08385900359944</v>
      </c>
    </row>
    <row r="15" spans="1:14" s="28" customFormat="1" ht="40.5" customHeight="1" thickTop="1">
      <c r="A15" s="92" t="s">
        <v>88</v>
      </c>
      <c r="B15" s="140">
        <v>120</v>
      </c>
      <c r="C15" s="132">
        <v>101.18813175755899</v>
      </c>
      <c r="D15" s="132">
        <v>100.96450371693822</v>
      </c>
      <c r="E15" s="132">
        <v>100.42085454183383</v>
      </c>
      <c r="F15" s="132">
        <v>99.6473194619454</v>
      </c>
      <c r="G15" s="132">
        <v>99.69365970206972</v>
      </c>
      <c r="H15" s="132">
        <v>99.38740970206973</v>
      </c>
      <c r="I15" s="132">
        <v>99.38740970206973</v>
      </c>
      <c r="J15" s="132">
        <v>99.39107727198343</v>
      </c>
      <c r="K15" s="132">
        <v>99.41389052661346</v>
      </c>
      <c r="L15" s="132">
        <v>99.41389052661346</v>
      </c>
      <c r="M15" s="132">
        <v>96.47878087581782</v>
      </c>
      <c r="N15" s="132">
        <v>96.00960728995568</v>
      </c>
    </row>
    <row r="16" spans="1:14" ht="34.5" customHeight="1">
      <c r="A16" s="93" t="s">
        <v>51</v>
      </c>
      <c r="B16" s="141">
        <v>13</v>
      </c>
      <c r="C16" s="130">
        <v>103.10999999999999</v>
      </c>
      <c r="D16" s="130">
        <v>103.10999999999999</v>
      </c>
      <c r="E16" s="130">
        <v>103.10999999999999</v>
      </c>
      <c r="F16" s="130">
        <v>103.10999999999999</v>
      </c>
      <c r="G16" s="130">
        <v>103.10999999999999</v>
      </c>
      <c r="H16" s="130">
        <v>103.45000000000003</v>
      </c>
      <c r="I16" s="130">
        <v>103.45000000000003</v>
      </c>
      <c r="J16" s="130">
        <v>103.45000000000003</v>
      </c>
      <c r="K16" s="130">
        <v>103.45000000000003</v>
      </c>
      <c r="L16" s="130">
        <v>103.45000000000003</v>
      </c>
      <c r="M16" s="130">
        <v>103.45000000000003</v>
      </c>
      <c r="N16" s="130">
        <v>103.45000000000003</v>
      </c>
    </row>
    <row r="17" spans="1:14" ht="34.5" customHeight="1">
      <c r="A17" s="93" t="s">
        <v>52</v>
      </c>
      <c r="B17" s="138">
        <v>30</v>
      </c>
      <c r="C17" s="133">
        <v>94.11823784140809</v>
      </c>
      <c r="D17" s="133">
        <v>93.21609675534228</v>
      </c>
      <c r="E17" s="133">
        <v>91.04150005492467</v>
      </c>
      <c r="F17" s="133">
        <v>89.89264487848163</v>
      </c>
      <c r="G17" s="133">
        <v>89.89264487848163</v>
      </c>
      <c r="H17" s="133">
        <v>89.89264487848163</v>
      </c>
      <c r="I17" s="133">
        <v>89.89264487848163</v>
      </c>
      <c r="J17" s="133">
        <v>89.89264487848163</v>
      </c>
      <c r="K17" s="133">
        <v>89.89264487848163</v>
      </c>
      <c r="L17" s="133">
        <v>89.89264487848163</v>
      </c>
      <c r="M17" s="133">
        <v>87.38297550606828</v>
      </c>
      <c r="N17" s="133">
        <v>85.49134356851775</v>
      </c>
    </row>
    <row r="18" spans="1:14" ht="38.25" customHeight="1">
      <c r="A18" s="93" t="s">
        <v>53</v>
      </c>
      <c r="B18" s="138">
        <v>12</v>
      </c>
      <c r="C18" s="130">
        <v>120.19681271565929</v>
      </c>
      <c r="D18" s="130">
        <v>120.21588502461623</v>
      </c>
      <c r="E18" s="130">
        <v>120.21588502461623</v>
      </c>
      <c r="F18" s="130">
        <v>121.68600550017288</v>
      </c>
      <c r="G18" s="130">
        <v>122.14940790141611</v>
      </c>
      <c r="H18" s="130">
        <v>122.14940790141611</v>
      </c>
      <c r="I18" s="130">
        <v>122.14940790141611</v>
      </c>
      <c r="J18" s="130">
        <v>122.1860836005532</v>
      </c>
      <c r="K18" s="130">
        <v>122.4142161468535</v>
      </c>
      <c r="L18" s="130">
        <v>122.4142161468535</v>
      </c>
      <c r="M18" s="130">
        <v>122.4142161468535</v>
      </c>
      <c r="N18" s="130">
        <v>122.45156013210845</v>
      </c>
    </row>
    <row r="19" spans="1:14" ht="54.75" customHeight="1">
      <c r="A19" s="93" t="s">
        <v>54</v>
      </c>
      <c r="B19" s="138">
        <v>12</v>
      </c>
      <c r="C19" s="130">
        <v>101.0966666666667</v>
      </c>
      <c r="D19" s="130">
        <v>101.0966666666667</v>
      </c>
      <c r="E19" s="130">
        <v>101.0966666666667</v>
      </c>
      <c r="F19" s="130">
        <v>101.0966666666667</v>
      </c>
      <c r="G19" s="130">
        <v>101.0966666666667</v>
      </c>
      <c r="H19" s="130">
        <v>97.66583333333335</v>
      </c>
      <c r="I19" s="130">
        <v>97.66583333333335</v>
      </c>
      <c r="J19" s="130">
        <v>97.66583333333335</v>
      </c>
      <c r="K19" s="130">
        <v>97.66583333333335</v>
      </c>
      <c r="L19" s="130">
        <v>97.66583333333335</v>
      </c>
      <c r="M19" s="130">
        <v>97.66583333333335</v>
      </c>
      <c r="N19" s="130">
        <v>97.66583333333335</v>
      </c>
    </row>
    <row r="20" spans="1:14" ht="34.5" customHeight="1" thickBot="1">
      <c r="A20" s="93" t="s">
        <v>55</v>
      </c>
      <c r="B20" s="138">
        <v>53</v>
      </c>
      <c r="C20" s="130">
        <v>100.43541364296082</v>
      </c>
      <c r="D20" s="130">
        <v>100.43541364296082</v>
      </c>
      <c r="E20" s="130">
        <v>100.43541364296082</v>
      </c>
      <c r="F20" s="130">
        <v>99.00145137880989</v>
      </c>
      <c r="G20" s="130">
        <v>99.00145137880989</v>
      </c>
      <c r="H20" s="130">
        <v>99.00145137880989</v>
      </c>
      <c r="I20" s="130">
        <v>99.00145137880989</v>
      </c>
      <c r="J20" s="130">
        <v>99.00145137880989</v>
      </c>
      <c r="K20" s="130">
        <v>99.00145137880989</v>
      </c>
      <c r="L20" s="130">
        <v>99.00145137880989</v>
      </c>
      <c r="M20" s="130">
        <v>93.77648766328014</v>
      </c>
      <c r="N20" s="130">
        <v>93.77648766328014</v>
      </c>
    </row>
    <row r="21" spans="1:14" s="28" customFormat="1" ht="52.5" customHeight="1" thickTop="1">
      <c r="A21" s="92" t="s">
        <v>99</v>
      </c>
      <c r="B21" s="140">
        <v>61</v>
      </c>
      <c r="C21" s="132">
        <v>106.1926366445739</v>
      </c>
      <c r="D21" s="132">
        <v>106.47464047563416</v>
      </c>
      <c r="E21" s="132">
        <v>105.1394289109444</v>
      </c>
      <c r="F21" s="132">
        <v>107.55890924073375</v>
      </c>
      <c r="G21" s="132">
        <v>108.0953573489835</v>
      </c>
      <c r="H21" s="132">
        <v>108.58425699772995</v>
      </c>
      <c r="I21" s="132">
        <v>110.57059162087583</v>
      </c>
      <c r="J21" s="132">
        <v>107.31852466797527</v>
      </c>
      <c r="K21" s="132">
        <v>109.03539318566366</v>
      </c>
      <c r="L21" s="132">
        <v>109.24295448706972</v>
      </c>
      <c r="M21" s="132">
        <v>107.07477338374419</v>
      </c>
      <c r="N21" s="132">
        <v>108.87697854666854</v>
      </c>
    </row>
    <row r="22" spans="1:14" ht="43.5" customHeight="1">
      <c r="A22" s="93" t="s">
        <v>56</v>
      </c>
      <c r="B22" s="138">
        <v>16</v>
      </c>
      <c r="C22" s="130">
        <v>101.00596263463869</v>
      </c>
      <c r="D22" s="130">
        <v>100.934351109684</v>
      </c>
      <c r="E22" s="130">
        <v>99.21481712193075</v>
      </c>
      <c r="F22" s="130">
        <v>100.9550227783765</v>
      </c>
      <c r="G22" s="130">
        <v>101.07873563636288</v>
      </c>
      <c r="H22" s="130">
        <v>101.12553531408633</v>
      </c>
      <c r="I22" s="130">
        <v>109.8060311915362</v>
      </c>
      <c r="J22" s="130">
        <v>102.7353490849128</v>
      </c>
      <c r="K22" s="130">
        <v>104.47912187316047</v>
      </c>
      <c r="L22" s="130">
        <v>103.42621802248577</v>
      </c>
      <c r="M22" s="130">
        <v>99.79480745020528</v>
      </c>
      <c r="N22" s="130">
        <v>102.508822396827</v>
      </c>
    </row>
    <row r="23" spans="1:14" ht="34.5" customHeight="1">
      <c r="A23" s="93" t="s">
        <v>57</v>
      </c>
      <c r="B23" s="138">
        <v>3</v>
      </c>
      <c r="C23" s="130">
        <v>111.1505772059544</v>
      </c>
      <c r="D23" s="130">
        <v>110.94342316220093</v>
      </c>
      <c r="E23" s="130">
        <v>111.42000993904723</v>
      </c>
      <c r="F23" s="130">
        <v>112.8989898326999</v>
      </c>
      <c r="G23" s="130">
        <v>113.69151082081423</v>
      </c>
      <c r="H23" s="130">
        <v>113.69151082081423</v>
      </c>
      <c r="I23" s="130">
        <v>113.54545242885906</v>
      </c>
      <c r="J23" s="130">
        <v>113.53586704337586</v>
      </c>
      <c r="K23" s="130">
        <v>116.52225610142217</v>
      </c>
      <c r="L23" s="130">
        <v>116.71199009143606</v>
      </c>
      <c r="M23" s="130">
        <v>117.56082859759692</v>
      </c>
      <c r="N23" s="130">
        <v>117.87361122716923</v>
      </c>
    </row>
    <row r="24" spans="1:14" ht="34.5" customHeight="1">
      <c r="A24" s="93" t="s">
        <v>58</v>
      </c>
      <c r="B24" s="138">
        <v>12</v>
      </c>
      <c r="C24" s="130">
        <v>106.62251648076354</v>
      </c>
      <c r="D24" s="130">
        <v>106.0252114651159</v>
      </c>
      <c r="E24" s="130">
        <v>104.08563870951117</v>
      </c>
      <c r="F24" s="130">
        <v>107.55746071987834</v>
      </c>
      <c r="G24" s="130">
        <v>107.5018366883986</v>
      </c>
      <c r="H24" s="130">
        <v>108.19350908836208</v>
      </c>
      <c r="I24" s="130">
        <v>108.16538200816531</v>
      </c>
      <c r="J24" s="130">
        <v>103.10165566875956</v>
      </c>
      <c r="K24" s="130">
        <v>108.38911447770865</v>
      </c>
      <c r="L24" s="130">
        <v>107.88470641573132</v>
      </c>
      <c r="M24" s="130">
        <v>104.36313547794794</v>
      </c>
      <c r="N24" s="130">
        <v>106.98769059819496</v>
      </c>
    </row>
    <row r="25" ht="34.5" customHeight="1">
      <c r="A25" s="153" t="s">
        <v>196</v>
      </c>
    </row>
    <row r="26" spans="1:9" ht="27" customHeight="1" thickBot="1">
      <c r="A26" s="154" t="s">
        <v>166</v>
      </c>
      <c r="B26" s="147"/>
      <c r="C26" s="147"/>
      <c r="D26" s="147"/>
      <c r="E26" s="148"/>
      <c r="F26" s="148"/>
      <c r="G26" s="148"/>
      <c r="H26" s="148"/>
      <c r="I26" s="148"/>
    </row>
    <row r="27" spans="1:14" s="29" customFormat="1" ht="34.5" customHeight="1">
      <c r="A27" s="107" t="s">
        <v>18</v>
      </c>
      <c r="B27" s="149" t="s">
        <v>158</v>
      </c>
      <c r="C27" s="150">
        <v>42278</v>
      </c>
      <c r="D27" s="150">
        <v>42309</v>
      </c>
      <c r="E27" s="151">
        <v>42359</v>
      </c>
      <c r="F27" s="151">
        <v>42371</v>
      </c>
      <c r="G27" s="151">
        <v>42414</v>
      </c>
      <c r="H27" s="151">
        <v>42457</v>
      </c>
      <c r="I27" s="151">
        <v>42470</v>
      </c>
      <c r="J27" s="151">
        <v>42500</v>
      </c>
      <c r="K27" s="151">
        <v>42543</v>
      </c>
      <c r="L27" s="151">
        <v>42574</v>
      </c>
      <c r="M27" s="151">
        <v>42605</v>
      </c>
      <c r="N27" s="151">
        <v>42636</v>
      </c>
    </row>
    <row r="28" spans="1:14" ht="42" customHeight="1">
      <c r="A28" s="93" t="s">
        <v>59</v>
      </c>
      <c r="B28" s="138">
        <v>2</v>
      </c>
      <c r="C28" s="130">
        <v>113.75753083869748</v>
      </c>
      <c r="D28" s="130">
        <v>113.75753083869748</v>
      </c>
      <c r="E28" s="130">
        <v>114.11367784935018</v>
      </c>
      <c r="F28" s="130">
        <v>114.11367784935018</v>
      </c>
      <c r="G28" s="130">
        <v>118.55418073836753</v>
      </c>
      <c r="H28" s="130">
        <v>118.55418073836753</v>
      </c>
      <c r="I28" s="130">
        <v>118.85522838489618</v>
      </c>
      <c r="J28" s="130">
        <v>118.4120339601796</v>
      </c>
      <c r="K28" s="130">
        <v>118.4120339601796</v>
      </c>
      <c r="L28" s="130">
        <v>118.72426219816631</v>
      </c>
      <c r="M28" s="130">
        <v>118.43419340261828</v>
      </c>
      <c r="N28" s="130">
        <v>118.60661006938071</v>
      </c>
    </row>
    <row r="29" spans="1:14" ht="39.75" customHeight="1">
      <c r="A29" s="93" t="s">
        <v>60</v>
      </c>
      <c r="B29" s="138">
        <v>2</v>
      </c>
      <c r="C29" s="130">
        <v>107.76239907603895</v>
      </c>
      <c r="D29" s="130">
        <v>107.53090583510051</v>
      </c>
      <c r="E29" s="130">
        <v>106.84527633912961</v>
      </c>
      <c r="F29" s="130">
        <v>106.58729151044096</v>
      </c>
      <c r="G29" s="130">
        <v>107.16049982018741</v>
      </c>
      <c r="H29" s="130">
        <v>107.41906144597195</v>
      </c>
      <c r="I29" s="130">
        <v>107.02539662668022</v>
      </c>
      <c r="J29" s="130">
        <v>103.92776963289916</v>
      </c>
      <c r="K29" s="130">
        <v>104.02435341505593</v>
      </c>
      <c r="L29" s="130">
        <v>104.20437357341939</v>
      </c>
      <c r="M29" s="130">
        <v>104.2709236300802</v>
      </c>
      <c r="N29" s="130">
        <v>104.40214604469642</v>
      </c>
    </row>
    <row r="30" spans="1:14" ht="43.5" customHeight="1" thickBot="1">
      <c r="A30" s="93" t="s">
        <v>61</v>
      </c>
      <c r="B30" s="138">
        <v>26</v>
      </c>
      <c r="C30" s="130">
        <v>107.91129399801115</v>
      </c>
      <c r="D30" s="130">
        <v>108.93437580165958</v>
      </c>
      <c r="E30" s="130">
        <v>107.72548026571079</v>
      </c>
      <c r="F30" s="130">
        <v>110.57787162978896</v>
      </c>
      <c r="G30" s="130">
        <v>111.30888824099429</v>
      </c>
      <c r="H30" s="130">
        <v>112.08799945941071</v>
      </c>
      <c r="I30" s="130">
        <v>111.44336147696661</v>
      </c>
      <c r="J30" s="130">
        <v>110.7752824248649</v>
      </c>
      <c r="K30" s="130">
        <v>110.93785067567978</v>
      </c>
      <c r="L30" s="130">
        <v>112.24580832866248</v>
      </c>
      <c r="M30" s="130">
        <v>110.93822736967489</v>
      </c>
      <c r="N30" s="130">
        <v>112.22553461190567</v>
      </c>
    </row>
    <row r="31" spans="1:14" s="28" customFormat="1" ht="34.5" customHeight="1" thickTop="1">
      <c r="A31" s="92" t="s">
        <v>89</v>
      </c>
      <c r="B31" s="140">
        <v>40</v>
      </c>
      <c r="C31" s="132">
        <v>114.45567585368269</v>
      </c>
      <c r="D31" s="132">
        <v>114.5693873986722</v>
      </c>
      <c r="E31" s="132">
        <v>114.6655650148625</v>
      </c>
      <c r="F31" s="132">
        <v>115.48214893601623</v>
      </c>
      <c r="G31" s="132">
        <v>115.50812527191185</v>
      </c>
      <c r="H31" s="132">
        <v>116.24456221543407</v>
      </c>
      <c r="I31" s="132">
        <v>116.39428392308454</v>
      </c>
      <c r="J31" s="132">
        <v>116.31772368172847</v>
      </c>
      <c r="K31" s="132">
        <v>116.34048455127424</v>
      </c>
      <c r="L31" s="132">
        <v>117.64072997897313</v>
      </c>
      <c r="M31" s="132">
        <v>118.26359947424532</v>
      </c>
      <c r="N31" s="132">
        <v>118.48255519630231</v>
      </c>
    </row>
    <row r="32" spans="1:14" ht="44.25" customHeight="1">
      <c r="A32" s="93" t="s">
        <v>62</v>
      </c>
      <c r="B32" s="138">
        <v>14</v>
      </c>
      <c r="C32" s="130">
        <v>105.5633560347952</v>
      </c>
      <c r="D32" s="130">
        <v>105.8882461633367</v>
      </c>
      <c r="E32" s="130">
        <v>106.16303935245178</v>
      </c>
      <c r="F32" s="130">
        <v>106.36087592661372</v>
      </c>
      <c r="G32" s="130">
        <v>106.43509402917267</v>
      </c>
      <c r="H32" s="130">
        <v>107.02488854069973</v>
      </c>
      <c r="I32" s="130">
        <v>107.45266484827246</v>
      </c>
      <c r="J32" s="130">
        <v>107.23392130154083</v>
      </c>
      <c r="K32" s="130">
        <v>107.29895235738591</v>
      </c>
      <c r="L32" s="130">
        <v>107.16627089054484</v>
      </c>
      <c r="M32" s="130">
        <v>107.14486409779433</v>
      </c>
      <c r="N32" s="130">
        <v>107.77045187510001</v>
      </c>
    </row>
    <row r="33" spans="1:14" ht="34.5" customHeight="1">
      <c r="A33" s="93" t="s">
        <v>63</v>
      </c>
      <c r="B33" s="138">
        <v>17</v>
      </c>
      <c r="C33" s="130">
        <v>122.1978825765519</v>
      </c>
      <c r="D33" s="130">
        <v>122.1978825765519</v>
      </c>
      <c r="E33" s="130">
        <v>122.1978825765519</v>
      </c>
      <c r="F33" s="130">
        <v>123.23690405405692</v>
      </c>
      <c r="G33" s="130">
        <v>123.23690405405692</v>
      </c>
      <c r="H33" s="130">
        <v>124.48398373520456</v>
      </c>
      <c r="I33" s="130">
        <v>124.48398373520456</v>
      </c>
      <c r="J33" s="130">
        <v>124.48398373520456</v>
      </c>
      <c r="K33" s="130">
        <v>124.48398373520456</v>
      </c>
      <c r="L33" s="130">
        <v>127.65265183189456</v>
      </c>
      <c r="M33" s="130">
        <v>129.13585623832958</v>
      </c>
      <c r="N33" s="130">
        <v>129.13585623832958</v>
      </c>
    </row>
    <row r="34" spans="1:14" ht="34.5" customHeight="1" thickBot="1">
      <c r="A34" s="93" t="s">
        <v>64</v>
      </c>
      <c r="B34" s="138">
        <v>9</v>
      </c>
      <c r="C34" s="130">
        <v>113.66400509542137</v>
      </c>
      <c r="D34" s="130">
        <v>113.66400509542137</v>
      </c>
      <c r="E34" s="130">
        <v>113.66400509542137</v>
      </c>
      <c r="F34" s="130">
        <v>115.02292506100996</v>
      </c>
      <c r="G34" s="130">
        <v>115.02292506100996</v>
      </c>
      <c r="H34" s="130">
        <v>115.02292506100996</v>
      </c>
      <c r="I34" s="130">
        <v>115.02292506100996</v>
      </c>
      <c r="J34" s="130">
        <v>115.02292506100996</v>
      </c>
      <c r="K34" s="130">
        <v>115.02292506100996</v>
      </c>
      <c r="L34" s="130">
        <v>115.02292506100996</v>
      </c>
      <c r="M34" s="130">
        <v>115.02292506100996</v>
      </c>
      <c r="N34" s="130">
        <v>115.02292506100996</v>
      </c>
    </row>
    <row r="35" spans="1:14" s="28" customFormat="1" ht="34.5" customHeight="1" thickTop="1">
      <c r="A35" s="92" t="s">
        <v>90</v>
      </c>
      <c r="B35" s="140">
        <v>151</v>
      </c>
      <c r="C35" s="132">
        <v>103.39885315496596</v>
      </c>
      <c r="D35" s="132">
        <v>101.82723953605401</v>
      </c>
      <c r="E35" s="132">
        <v>100.6315987356144</v>
      </c>
      <c r="F35" s="132">
        <v>100.13403743485237</v>
      </c>
      <c r="G35" s="132">
        <v>98.38106242171341</v>
      </c>
      <c r="H35" s="132">
        <v>97.72886537987114</v>
      </c>
      <c r="I35" s="132">
        <v>97.92075009045702</v>
      </c>
      <c r="J35" s="132">
        <v>97.4099499199266</v>
      </c>
      <c r="K35" s="132">
        <v>98.93519014365586</v>
      </c>
      <c r="L35" s="132">
        <v>98.66305154913088</v>
      </c>
      <c r="M35" s="132">
        <v>97.41326584281144</v>
      </c>
      <c r="N35" s="132">
        <v>97.14613656103255</v>
      </c>
    </row>
    <row r="36" spans="1:14" ht="34.5" customHeight="1">
      <c r="A36" s="93" t="s">
        <v>65</v>
      </c>
      <c r="B36" s="138">
        <v>52</v>
      </c>
      <c r="C36" s="130">
        <v>112.84975640203727</v>
      </c>
      <c r="D36" s="130">
        <v>115.66483804306414</v>
      </c>
      <c r="E36" s="130">
        <v>114.7821671376063</v>
      </c>
      <c r="F36" s="130">
        <v>114.91686817810604</v>
      </c>
      <c r="G36" s="130">
        <v>115.81312515392749</v>
      </c>
      <c r="H36" s="130">
        <v>114.46224622544653</v>
      </c>
      <c r="I36" s="130">
        <v>113.89311653273123</v>
      </c>
      <c r="J36" s="130">
        <v>113.28020255763667</v>
      </c>
      <c r="K36" s="130">
        <v>115.97390261961515</v>
      </c>
      <c r="L36" s="130">
        <v>115.35715558128838</v>
      </c>
      <c r="M36" s="130">
        <v>112.84487391885183</v>
      </c>
      <c r="N36" s="130">
        <v>113.67996466577074</v>
      </c>
    </row>
    <row r="37" spans="1:14" ht="39.75" customHeight="1">
      <c r="A37" s="93" t="s">
        <v>66</v>
      </c>
      <c r="B37" s="138">
        <v>66</v>
      </c>
      <c r="C37" s="130">
        <v>95.63545572423227</v>
      </c>
      <c r="D37" s="130">
        <v>91.71177490379509</v>
      </c>
      <c r="E37" s="130">
        <v>88.71442736630797</v>
      </c>
      <c r="F37" s="130">
        <v>88.87542231389097</v>
      </c>
      <c r="G37" s="130">
        <v>84.50917079516755</v>
      </c>
      <c r="H37" s="130">
        <v>84.06992082064505</v>
      </c>
      <c r="I37" s="130">
        <v>84.1207938689413</v>
      </c>
      <c r="J37" s="130">
        <v>84.1207938689413</v>
      </c>
      <c r="K37" s="130">
        <v>84.16538024296418</v>
      </c>
      <c r="L37" s="130">
        <v>84.16538024296418</v>
      </c>
      <c r="M37" s="130">
        <v>84.20119919580405</v>
      </c>
      <c r="N37" s="130">
        <v>84.10072483443328</v>
      </c>
    </row>
    <row r="38" spans="1:14" ht="34.5" customHeight="1" thickBot="1">
      <c r="A38" s="93" t="s">
        <v>67</v>
      </c>
      <c r="B38" s="138">
        <v>33</v>
      </c>
      <c r="C38" s="130">
        <v>104.03331562710893</v>
      </c>
      <c r="D38" s="130">
        <v>100.25346812285888</v>
      </c>
      <c r="E38" s="130">
        <v>102.16807611351278</v>
      </c>
      <c r="F38" s="130">
        <v>99.35711014195127</v>
      </c>
      <c r="G38" s="130">
        <v>98.65614076343749</v>
      </c>
      <c r="H38" s="130">
        <v>98.67900286287116</v>
      </c>
      <c r="I38" s="130">
        <v>100.3520851092988</v>
      </c>
      <c r="J38" s="130">
        <v>98.98059119883894</v>
      </c>
      <c r="K38" s="130">
        <v>101.62592967989126</v>
      </c>
      <c r="L38" s="130">
        <v>101.352533262307</v>
      </c>
      <c r="M38" s="130">
        <v>99.52092580488382</v>
      </c>
      <c r="N38" s="130">
        <v>97.18365512191642</v>
      </c>
    </row>
    <row r="39" spans="1:14" s="28" customFormat="1" ht="34.5" customHeight="1" thickTop="1">
      <c r="A39" s="92" t="s">
        <v>91</v>
      </c>
      <c r="B39" s="140">
        <v>39</v>
      </c>
      <c r="C39" s="132">
        <v>94.85016201323931</v>
      </c>
      <c r="D39" s="132">
        <v>94.85016201323931</v>
      </c>
      <c r="E39" s="132">
        <v>94.85016201323931</v>
      </c>
      <c r="F39" s="132">
        <v>94.85016038748546</v>
      </c>
      <c r="G39" s="132">
        <v>94.86503218235725</v>
      </c>
      <c r="H39" s="132">
        <v>94.34501506249873</v>
      </c>
      <c r="I39" s="132">
        <v>94.28552637031986</v>
      </c>
      <c r="J39" s="132">
        <v>94.15602424705811</v>
      </c>
      <c r="K39" s="132">
        <v>94.05805209169691</v>
      </c>
      <c r="L39" s="132">
        <v>94.25843670708151</v>
      </c>
      <c r="M39" s="132">
        <v>94.28781265939814</v>
      </c>
      <c r="N39" s="132">
        <v>94.47675914568765</v>
      </c>
    </row>
    <row r="40" spans="1:14" ht="34.5" customHeight="1">
      <c r="A40" s="93" t="s">
        <v>68</v>
      </c>
      <c r="B40" s="138">
        <v>3</v>
      </c>
      <c r="C40" s="130">
        <v>79.7701467244872</v>
      </c>
      <c r="D40" s="130">
        <v>79.7701467244872</v>
      </c>
      <c r="E40" s="130">
        <v>79.7701467244872</v>
      </c>
      <c r="F40" s="130">
        <v>79.77012558968714</v>
      </c>
      <c r="G40" s="130">
        <v>79.77012558968714</v>
      </c>
      <c r="H40" s="130">
        <v>73.00990303152638</v>
      </c>
      <c r="I40" s="130">
        <v>72.23655003320096</v>
      </c>
      <c r="J40" s="130">
        <v>70.55302243079834</v>
      </c>
      <c r="K40" s="130">
        <v>69.27938441110263</v>
      </c>
      <c r="L40" s="130">
        <v>69.27938441110263</v>
      </c>
      <c r="M40" s="130">
        <v>69.6612717912187</v>
      </c>
      <c r="N40" s="130">
        <v>72.11757611298232</v>
      </c>
    </row>
    <row r="41" spans="1:14" ht="34.5" customHeight="1" thickBot="1">
      <c r="A41" s="93" t="s">
        <v>69</v>
      </c>
      <c r="B41" s="138">
        <v>36</v>
      </c>
      <c r="C41" s="130">
        <v>96.10682995396866</v>
      </c>
      <c r="D41" s="130">
        <v>96.10682995396866</v>
      </c>
      <c r="E41" s="130">
        <v>96.10682995396866</v>
      </c>
      <c r="F41" s="130">
        <v>96.10682995396866</v>
      </c>
      <c r="G41" s="130">
        <v>96.12294106507976</v>
      </c>
      <c r="H41" s="130">
        <v>96.12294106507976</v>
      </c>
      <c r="I41" s="130">
        <v>96.12294106507976</v>
      </c>
      <c r="J41" s="130">
        <v>96.12294106507976</v>
      </c>
      <c r="K41" s="130">
        <v>96.12294106507976</v>
      </c>
      <c r="L41" s="130">
        <v>96.34002439841309</v>
      </c>
      <c r="M41" s="130">
        <v>96.34002439841309</v>
      </c>
      <c r="N41" s="130">
        <v>96.34002439841309</v>
      </c>
    </row>
    <row r="42" spans="1:14" s="28" customFormat="1" ht="34.5" customHeight="1" thickTop="1">
      <c r="A42" s="92" t="s">
        <v>98</v>
      </c>
      <c r="B42" s="140">
        <v>44</v>
      </c>
      <c r="C42" s="132">
        <v>108.41349128460692</v>
      </c>
      <c r="D42" s="132">
        <v>109.4963184774977</v>
      </c>
      <c r="E42" s="132">
        <v>109.72615447636021</v>
      </c>
      <c r="F42" s="132">
        <v>110.74065958745983</v>
      </c>
      <c r="G42" s="132">
        <v>110.84078987061716</v>
      </c>
      <c r="H42" s="132">
        <v>110.92351777273565</v>
      </c>
      <c r="I42" s="132">
        <v>110.5653852799894</v>
      </c>
      <c r="J42" s="132">
        <v>110.37954673226464</v>
      </c>
      <c r="K42" s="132">
        <v>109.81208143134413</v>
      </c>
      <c r="L42" s="132">
        <v>109.41791633711955</v>
      </c>
      <c r="M42" s="132">
        <v>109.4445131762423</v>
      </c>
      <c r="N42" s="132">
        <v>109.68942186826617</v>
      </c>
    </row>
    <row r="43" spans="1:14" s="28" customFormat="1" ht="37.5" customHeight="1">
      <c r="A43" s="93" t="s">
        <v>70</v>
      </c>
      <c r="B43" s="138">
        <v>12</v>
      </c>
      <c r="C43" s="130">
        <v>90.09522657843733</v>
      </c>
      <c r="D43" s="130">
        <v>93.61322497896452</v>
      </c>
      <c r="E43" s="130">
        <v>90.25854968504864</v>
      </c>
      <c r="F43" s="130">
        <v>93.15668382401059</v>
      </c>
      <c r="G43" s="130">
        <v>92.60506718816949</v>
      </c>
      <c r="H43" s="130">
        <v>92.60506718816949</v>
      </c>
      <c r="I43" s="130">
        <v>90.91282596945477</v>
      </c>
      <c r="J43" s="130">
        <v>90.17004380223652</v>
      </c>
      <c r="K43" s="130">
        <v>87.87802855646108</v>
      </c>
      <c r="L43" s="130">
        <v>86.5305355757924</v>
      </c>
      <c r="M43" s="130">
        <v>86.58821438745152</v>
      </c>
      <c r="N43" s="130">
        <v>87.62817504925327</v>
      </c>
    </row>
    <row r="44" spans="1:14" ht="51.75" customHeight="1">
      <c r="A44" s="93" t="s">
        <v>71</v>
      </c>
      <c r="B44" s="138">
        <v>5</v>
      </c>
      <c r="C44" s="130">
        <v>111.040775586378</v>
      </c>
      <c r="D44" s="130">
        <v>111.65905136027762</v>
      </c>
      <c r="E44" s="130">
        <v>111.90640064787733</v>
      </c>
      <c r="F44" s="130">
        <v>111.79718005446387</v>
      </c>
      <c r="G44" s="130">
        <v>112.20389132573332</v>
      </c>
      <c r="H44" s="130">
        <v>112.11593609048668</v>
      </c>
      <c r="I44" s="130">
        <v>112.26942594206608</v>
      </c>
      <c r="J44" s="130">
        <v>112.26942594206608</v>
      </c>
      <c r="K44" s="130">
        <v>112.45740260522481</v>
      </c>
      <c r="L44" s="130">
        <v>112.45740260522481</v>
      </c>
      <c r="M44" s="130">
        <v>111.98354735741191</v>
      </c>
      <c r="N44" s="130">
        <v>111.98354735741191</v>
      </c>
    </row>
    <row r="45" ht="34.5" customHeight="1">
      <c r="A45" s="153" t="s">
        <v>197</v>
      </c>
    </row>
    <row r="46" spans="1:9" ht="29.25" customHeight="1" thickBot="1">
      <c r="A46" s="154" t="s">
        <v>167</v>
      </c>
      <c r="B46" s="147"/>
      <c r="C46" s="147"/>
      <c r="D46" s="147"/>
      <c r="E46" s="148"/>
      <c r="F46" s="148"/>
      <c r="G46" s="148"/>
      <c r="H46" s="148"/>
      <c r="I46" s="148"/>
    </row>
    <row r="47" spans="1:14" s="29" customFormat="1" ht="34.5" customHeight="1">
      <c r="A47" s="107" t="s">
        <v>18</v>
      </c>
      <c r="B47" s="149" t="s">
        <v>158</v>
      </c>
      <c r="C47" s="150">
        <v>42278</v>
      </c>
      <c r="D47" s="150">
        <v>42309</v>
      </c>
      <c r="E47" s="151">
        <v>42359</v>
      </c>
      <c r="F47" s="151">
        <v>42371</v>
      </c>
      <c r="G47" s="151">
        <v>42414</v>
      </c>
      <c r="H47" s="151">
        <v>42457</v>
      </c>
      <c r="I47" s="151">
        <v>42470</v>
      </c>
      <c r="J47" s="151">
        <v>42500</v>
      </c>
      <c r="K47" s="151">
        <v>42543</v>
      </c>
      <c r="L47" s="151">
        <v>42574</v>
      </c>
      <c r="M47" s="151">
        <v>42605</v>
      </c>
      <c r="N47" s="151">
        <v>42636</v>
      </c>
    </row>
    <row r="48" spans="1:14" ht="34.5" customHeight="1">
      <c r="A48" s="93" t="s">
        <v>72</v>
      </c>
      <c r="B48" s="138">
        <v>12</v>
      </c>
      <c r="C48" s="130">
        <v>124.58010587667182</v>
      </c>
      <c r="D48" s="130">
        <v>124.58010587667182</v>
      </c>
      <c r="E48" s="130">
        <v>124.58010587667182</v>
      </c>
      <c r="F48" s="130">
        <v>124.73875751982526</v>
      </c>
      <c r="G48" s="130">
        <v>124.73875751982526</v>
      </c>
      <c r="H48" s="130">
        <v>125.17047540581244</v>
      </c>
      <c r="I48" s="130">
        <v>125.17047540581244</v>
      </c>
      <c r="J48" s="130">
        <v>125.17047540581244</v>
      </c>
      <c r="K48" s="130">
        <v>125.17047540581244</v>
      </c>
      <c r="L48" s="130">
        <v>125.17047540581244</v>
      </c>
      <c r="M48" s="130">
        <v>125.17047540581244</v>
      </c>
      <c r="N48" s="130">
        <v>125.17047540581244</v>
      </c>
    </row>
    <row r="49" spans="1:14" ht="34.5" customHeight="1" thickBot="1">
      <c r="A49" s="93" t="s">
        <v>73</v>
      </c>
      <c r="B49" s="138">
        <v>15</v>
      </c>
      <c r="C49" s="130">
        <v>109.259049941967</v>
      </c>
      <c r="D49" s="130">
        <v>109.41485239605828</v>
      </c>
      <c r="E49" s="130">
        <v>112.69032846532109</v>
      </c>
      <c r="F49" s="130">
        <v>113.2571883633256</v>
      </c>
      <c r="G49" s="130">
        <v>113.85662674550342</v>
      </c>
      <c r="H49" s="130">
        <v>113.78323936134349</v>
      </c>
      <c r="I49" s="130">
        <v>114.03534707373312</v>
      </c>
      <c r="J49" s="130">
        <v>114.08444640084842</v>
      </c>
      <c r="K49" s="130">
        <v>114.190834827049</v>
      </c>
      <c r="L49" s="130">
        <v>114.11261160185852</v>
      </c>
      <c r="M49" s="130">
        <v>114.30243769656228</v>
      </c>
      <c r="N49" s="130">
        <v>114.18886799705754</v>
      </c>
    </row>
    <row r="50" spans="1:14" s="28" customFormat="1" ht="25.5" customHeight="1" thickTop="1">
      <c r="A50" s="92" t="s">
        <v>92</v>
      </c>
      <c r="B50" s="140">
        <v>45</v>
      </c>
      <c r="C50" s="132">
        <v>105.56072446634421</v>
      </c>
      <c r="D50" s="132">
        <v>105.56072446634421</v>
      </c>
      <c r="E50" s="132">
        <v>105.56072446634421</v>
      </c>
      <c r="F50" s="132">
        <v>110.4709410294476</v>
      </c>
      <c r="G50" s="132">
        <v>111.35844151679568</v>
      </c>
      <c r="H50" s="132">
        <v>111.35844151679568</v>
      </c>
      <c r="I50" s="132">
        <v>111.35844151679568</v>
      </c>
      <c r="J50" s="132">
        <v>111.35844151679568</v>
      </c>
      <c r="K50" s="132">
        <v>111.35844151679568</v>
      </c>
      <c r="L50" s="132">
        <v>112.4186974122316</v>
      </c>
      <c r="M50" s="132">
        <v>112.4186974122316</v>
      </c>
      <c r="N50" s="132">
        <v>112.4186974122316</v>
      </c>
    </row>
    <row r="51" spans="1:14" ht="34.5" customHeight="1">
      <c r="A51" s="114" t="s">
        <v>100</v>
      </c>
      <c r="B51" s="142">
        <v>7</v>
      </c>
      <c r="C51" s="134">
        <v>116.22270592396747</v>
      </c>
      <c r="D51" s="134">
        <v>116.22270592396747</v>
      </c>
      <c r="E51" s="134">
        <v>116.22270592396747</v>
      </c>
      <c r="F51" s="134">
        <v>122.27210911651737</v>
      </c>
      <c r="G51" s="134">
        <v>122.27210911651737</v>
      </c>
      <c r="H51" s="134">
        <v>122.27210911651737</v>
      </c>
      <c r="I51" s="134">
        <v>122.27210911651737</v>
      </c>
      <c r="J51" s="134">
        <v>122.27210911651737</v>
      </c>
      <c r="K51" s="134">
        <v>122.27210911651737</v>
      </c>
      <c r="L51" s="134">
        <v>123.89951926848414</v>
      </c>
      <c r="M51" s="134">
        <v>123.89951926848414</v>
      </c>
      <c r="N51" s="134">
        <v>123.89951926848414</v>
      </c>
    </row>
    <row r="52" spans="1:14" ht="34.5" customHeight="1">
      <c r="A52" s="93" t="s">
        <v>74</v>
      </c>
      <c r="B52" s="138">
        <v>16</v>
      </c>
      <c r="C52" s="130">
        <v>105.27029718727722</v>
      </c>
      <c r="D52" s="130">
        <v>105.27029718727722</v>
      </c>
      <c r="E52" s="130">
        <v>105.27029718727722</v>
      </c>
      <c r="F52" s="130">
        <v>115.40380346502451</v>
      </c>
      <c r="G52" s="130">
        <v>115.40380346502451</v>
      </c>
      <c r="H52" s="130">
        <v>115.40380346502451</v>
      </c>
      <c r="I52" s="130">
        <v>115.40380346502451</v>
      </c>
      <c r="J52" s="130">
        <v>115.40380346502451</v>
      </c>
      <c r="K52" s="130">
        <v>115.40380346502451</v>
      </c>
      <c r="L52" s="130">
        <v>115.87820173809327</v>
      </c>
      <c r="M52" s="130">
        <v>115.87820173809327</v>
      </c>
      <c r="N52" s="130">
        <v>115.87820173809327</v>
      </c>
    </row>
    <row r="53" spans="1:14" ht="39.75" customHeight="1">
      <c r="A53" s="93" t="s">
        <v>75</v>
      </c>
      <c r="B53" s="138">
        <v>1</v>
      </c>
      <c r="C53" s="130">
        <v>100.00000000000004</v>
      </c>
      <c r="D53" s="130">
        <v>100.00000000000004</v>
      </c>
      <c r="E53" s="130">
        <v>100.00000000000004</v>
      </c>
      <c r="F53" s="130">
        <v>100.00000000000004</v>
      </c>
      <c r="G53" s="130">
        <v>100.00000000000004</v>
      </c>
      <c r="H53" s="130">
        <v>100.00000000000004</v>
      </c>
      <c r="I53" s="130">
        <v>100.00000000000004</v>
      </c>
      <c r="J53" s="130">
        <v>100.00000000000004</v>
      </c>
      <c r="K53" s="130">
        <v>100.00000000000004</v>
      </c>
      <c r="L53" s="130">
        <v>100.00000000000004</v>
      </c>
      <c r="M53" s="130">
        <v>100.00000000000004</v>
      </c>
      <c r="N53" s="130">
        <v>100.00000000000004</v>
      </c>
    </row>
    <row r="54" spans="1:14" ht="34.5" customHeight="1">
      <c r="A54" s="93" t="s">
        <v>76</v>
      </c>
      <c r="B54" s="138">
        <v>20</v>
      </c>
      <c r="C54" s="130">
        <v>102.61744522606412</v>
      </c>
      <c r="D54" s="130">
        <v>102.61744522606412</v>
      </c>
      <c r="E54" s="130">
        <v>102.61744522606412</v>
      </c>
      <c r="F54" s="130">
        <v>103.44133635345645</v>
      </c>
      <c r="G54" s="130">
        <v>105.43821244998958</v>
      </c>
      <c r="H54" s="130">
        <v>105.43821244998958</v>
      </c>
      <c r="I54" s="130">
        <v>105.43821244998958</v>
      </c>
      <c r="J54" s="130">
        <v>105.43821244998958</v>
      </c>
      <c r="K54" s="130">
        <v>105.43821244998958</v>
      </c>
      <c r="L54" s="130">
        <v>106.05471326415943</v>
      </c>
      <c r="M54" s="130">
        <v>106.05471326415943</v>
      </c>
      <c r="N54" s="130">
        <v>106.05471326415943</v>
      </c>
    </row>
    <row r="55" spans="1:14" ht="34.5" customHeight="1" thickBot="1">
      <c r="A55" s="93" t="s">
        <v>77</v>
      </c>
      <c r="B55" s="138">
        <v>1</v>
      </c>
      <c r="C55" s="130">
        <v>99.99999999999996</v>
      </c>
      <c r="D55" s="130">
        <v>99.99999999999996</v>
      </c>
      <c r="E55" s="130">
        <v>99.99999999999996</v>
      </c>
      <c r="F55" s="130">
        <v>99.99999999999996</v>
      </c>
      <c r="G55" s="130">
        <v>99.99999999999996</v>
      </c>
      <c r="H55" s="130">
        <v>99.99999999999996</v>
      </c>
      <c r="I55" s="130">
        <v>99.99999999999996</v>
      </c>
      <c r="J55" s="130">
        <v>99.99999999999996</v>
      </c>
      <c r="K55" s="130">
        <v>99.99999999999996</v>
      </c>
      <c r="L55" s="130">
        <v>116.39925557835147</v>
      </c>
      <c r="M55" s="130">
        <v>116.39925557835147</v>
      </c>
      <c r="N55" s="130">
        <v>116.39925557835147</v>
      </c>
    </row>
    <row r="56" spans="1:14" s="28" customFormat="1" ht="34.5" customHeight="1" thickTop="1">
      <c r="A56" s="92" t="s">
        <v>93</v>
      </c>
      <c r="B56" s="140">
        <v>45</v>
      </c>
      <c r="C56" s="132">
        <v>113.36897255561803</v>
      </c>
      <c r="D56" s="132">
        <v>114.42061477340862</v>
      </c>
      <c r="E56" s="132">
        <v>115.52504011080126</v>
      </c>
      <c r="F56" s="132">
        <v>115.5984800120584</v>
      </c>
      <c r="G56" s="132">
        <v>115.12671288456605</v>
      </c>
      <c r="H56" s="132">
        <v>115.14701535582752</v>
      </c>
      <c r="I56" s="132">
        <v>115.17307880424347</v>
      </c>
      <c r="J56" s="132">
        <v>115.0333311147888</v>
      </c>
      <c r="K56" s="132">
        <v>114.96141527902263</v>
      </c>
      <c r="L56" s="132">
        <v>114.95504019037756</v>
      </c>
      <c r="M56" s="132">
        <v>116.82021905354468</v>
      </c>
      <c r="N56" s="132">
        <v>116.82021905354468</v>
      </c>
    </row>
    <row r="57" spans="1:14" ht="34.5" customHeight="1">
      <c r="A57" s="93" t="s">
        <v>78</v>
      </c>
      <c r="B57" s="138">
        <v>43</v>
      </c>
      <c r="C57" s="130">
        <v>114.34292364632186</v>
      </c>
      <c r="D57" s="130">
        <v>114.7023438959035</v>
      </c>
      <c r="E57" s="130">
        <v>115.21480464490769</v>
      </c>
      <c r="F57" s="130">
        <v>115.41550729686047</v>
      </c>
      <c r="G57" s="130">
        <v>115.4412837796729</v>
      </c>
      <c r="H57" s="130">
        <v>115.46253055192328</v>
      </c>
      <c r="I57" s="130">
        <v>115.48980625375394</v>
      </c>
      <c r="J57" s="130">
        <v>115.48980625375394</v>
      </c>
      <c r="K57" s="130">
        <v>115.48980625375394</v>
      </c>
      <c r="L57" s="130">
        <v>115.59933215342444</v>
      </c>
      <c r="M57" s="130">
        <v>117.55126352185515</v>
      </c>
      <c r="N57" s="130">
        <v>117.55126352185515</v>
      </c>
    </row>
    <row r="58" spans="1:14" ht="34.5" customHeight="1" thickBot="1">
      <c r="A58" s="93" t="s">
        <v>84</v>
      </c>
      <c r="B58" s="138">
        <v>2</v>
      </c>
      <c r="C58" s="130">
        <v>92.42902410548548</v>
      </c>
      <c r="D58" s="130">
        <v>108.3634386397686</v>
      </c>
      <c r="E58" s="130">
        <v>122.19510262751292</v>
      </c>
      <c r="F58" s="130">
        <v>119.53239338881409</v>
      </c>
      <c r="G58" s="130">
        <v>108.3634386397686</v>
      </c>
      <c r="H58" s="130">
        <v>108.3634386397686</v>
      </c>
      <c r="I58" s="130">
        <v>108.3634386397686</v>
      </c>
      <c r="J58" s="130">
        <v>105.21911562703826</v>
      </c>
      <c r="K58" s="130">
        <v>103.60100932229966</v>
      </c>
      <c r="L58" s="130">
        <v>101.10276298486951</v>
      </c>
      <c r="M58" s="130">
        <v>101.10276298486951</v>
      </c>
      <c r="N58" s="130">
        <v>101.10276298486951</v>
      </c>
    </row>
    <row r="59" spans="1:14" s="28" customFormat="1" ht="39.75" customHeight="1" thickTop="1">
      <c r="A59" s="92" t="s">
        <v>94</v>
      </c>
      <c r="B59" s="140">
        <v>41</v>
      </c>
      <c r="C59" s="132">
        <v>105.38836265457437</v>
      </c>
      <c r="D59" s="132">
        <v>105.2186934462906</v>
      </c>
      <c r="E59" s="132">
        <v>104.60867909529371</v>
      </c>
      <c r="F59" s="132">
        <v>105.83771547946131</v>
      </c>
      <c r="G59" s="132">
        <v>105.97357992045168</v>
      </c>
      <c r="H59" s="132">
        <v>106.58379689386081</v>
      </c>
      <c r="I59" s="132">
        <v>106.57657767156525</v>
      </c>
      <c r="J59" s="132">
        <v>106.57908374821912</v>
      </c>
      <c r="K59" s="132">
        <v>106.76148000088</v>
      </c>
      <c r="L59" s="132">
        <v>107.1628419362451</v>
      </c>
      <c r="M59" s="132">
        <v>106.67748018537947</v>
      </c>
      <c r="N59" s="132">
        <v>107.29907552770585</v>
      </c>
    </row>
    <row r="60" spans="1:14" ht="34.5" customHeight="1">
      <c r="A60" s="93" t="s">
        <v>79</v>
      </c>
      <c r="B60" s="138">
        <v>21</v>
      </c>
      <c r="C60" s="130">
        <v>107.01510214788112</v>
      </c>
      <c r="D60" s="130">
        <v>106.77315007994419</v>
      </c>
      <c r="E60" s="130">
        <v>105.58024475732148</v>
      </c>
      <c r="F60" s="130">
        <v>108.01325045199613</v>
      </c>
      <c r="G60" s="130">
        <v>108.22777985339268</v>
      </c>
      <c r="H60" s="130">
        <v>109.09240195789641</v>
      </c>
      <c r="I60" s="130">
        <v>109.16084157144472</v>
      </c>
      <c r="J60" s="130">
        <v>109.12851644852496</v>
      </c>
      <c r="K60" s="130">
        <v>109.086043491573</v>
      </c>
      <c r="L60" s="130">
        <v>109.65945670085023</v>
      </c>
      <c r="M60" s="130">
        <v>108.76961361674049</v>
      </c>
      <c r="N60" s="130">
        <v>110.0206398172385</v>
      </c>
    </row>
    <row r="61" spans="1:14" ht="41.25" customHeight="1">
      <c r="A61" s="93" t="s">
        <v>80</v>
      </c>
      <c r="B61" s="138">
        <v>3</v>
      </c>
      <c r="C61" s="130">
        <v>99.20998397580497</v>
      </c>
      <c r="D61" s="130">
        <v>99.12574683304855</v>
      </c>
      <c r="E61" s="130">
        <v>99.43588476705008</v>
      </c>
      <c r="F61" s="130">
        <v>98.84549420056437</v>
      </c>
      <c r="G61" s="130">
        <v>98.86534818024938</v>
      </c>
      <c r="H61" s="130">
        <v>101.33306215421142</v>
      </c>
      <c r="I61" s="130">
        <v>100.75532215466772</v>
      </c>
      <c r="J61" s="130">
        <v>101.82264508805896</v>
      </c>
      <c r="K61" s="130">
        <v>103.80590721440467</v>
      </c>
      <c r="L61" s="130">
        <v>105.36106961244327</v>
      </c>
      <c r="M61" s="130">
        <v>104.9566939393812</v>
      </c>
      <c r="N61" s="130">
        <v>104.69464688102221</v>
      </c>
    </row>
    <row r="62" spans="1:14" ht="34.5" customHeight="1">
      <c r="A62" s="93" t="s">
        <v>81</v>
      </c>
      <c r="B62" s="138">
        <v>1</v>
      </c>
      <c r="C62" s="130">
        <v>115.47005383792515</v>
      </c>
      <c r="D62" s="130">
        <v>115.47005383792515</v>
      </c>
      <c r="E62" s="130">
        <v>115.47005383792515</v>
      </c>
      <c r="F62" s="130">
        <v>115.47005383792515</v>
      </c>
      <c r="G62" s="130">
        <v>115.47005383792515</v>
      </c>
      <c r="H62" s="130">
        <v>115.47005383792515</v>
      </c>
      <c r="I62" s="130">
        <v>115.47005383792515</v>
      </c>
      <c r="J62" s="130">
        <v>115.47005383792515</v>
      </c>
      <c r="K62" s="130">
        <v>115.47005383792515</v>
      </c>
      <c r="L62" s="130">
        <v>115.47005383792515</v>
      </c>
      <c r="M62" s="130">
        <v>115.47005383792515</v>
      </c>
      <c r="N62" s="130">
        <v>115.47005383792515</v>
      </c>
    </row>
    <row r="63" spans="1:14" ht="29.25" customHeight="1">
      <c r="A63" s="93" t="s">
        <v>82</v>
      </c>
      <c r="B63" s="138">
        <v>12</v>
      </c>
      <c r="C63" s="130">
        <v>100.00000000000001</v>
      </c>
      <c r="D63" s="130">
        <v>100.00000000000001</v>
      </c>
      <c r="E63" s="130">
        <v>100.00000000000001</v>
      </c>
      <c r="F63" s="130">
        <v>100.00000000000001</v>
      </c>
      <c r="G63" s="130">
        <v>100.00000000000001</v>
      </c>
      <c r="H63" s="130">
        <v>100.00000000000001</v>
      </c>
      <c r="I63" s="130">
        <v>100.00000000000001</v>
      </c>
      <c r="J63" s="130">
        <v>100.00000000000001</v>
      </c>
      <c r="K63" s="130">
        <v>100.00000000000001</v>
      </c>
      <c r="L63" s="130">
        <v>100.00000000000001</v>
      </c>
      <c r="M63" s="130">
        <v>100.00000000000001</v>
      </c>
      <c r="N63" s="130">
        <v>100.00000000000001</v>
      </c>
    </row>
    <row r="64" spans="1:14" ht="40.5" customHeight="1">
      <c r="A64" s="93" t="s">
        <v>119</v>
      </c>
      <c r="B64" s="138">
        <v>1</v>
      </c>
      <c r="C64" s="130">
        <v>99.99999999999996</v>
      </c>
      <c r="D64" s="130">
        <v>99.99999999999996</v>
      </c>
      <c r="E64" s="130">
        <v>99.99999999999996</v>
      </c>
      <c r="F64" s="130">
        <v>99.99999999999996</v>
      </c>
      <c r="G64" s="130">
        <v>99.99999999999996</v>
      </c>
      <c r="H64" s="130">
        <v>99.99999999999996</v>
      </c>
      <c r="I64" s="130">
        <v>99.99999999999996</v>
      </c>
      <c r="J64" s="130">
        <v>99.99999999999996</v>
      </c>
      <c r="K64" s="130">
        <v>99.99999999999996</v>
      </c>
      <c r="L64" s="130">
        <v>99.99999999999996</v>
      </c>
      <c r="M64" s="130">
        <v>99.99999999999996</v>
      </c>
      <c r="N64" s="130">
        <v>99.99999999999996</v>
      </c>
    </row>
    <row r="65" spans="1:14" ht="34.5" customHeight="1" thickBot="1">
      <c r="A65" s="93" t="s">
        <v>83</v>
      </c>
      <c r="B65" s="138">
        <v>3</v>
      </c>
      <c r="C65" s="130">
        <v>120.16857265556825</v>
      </c>
      <c r="D65" s="130">
        <v>119.62766176067218</v>
      </c>
      <c r="E65" s="130">
        <v>119.33099828807174</v>
      </c>
      <c r="F65" s="130">
        <v>119.68717957545887</v>
      </c>
      <c r="G65" s="130">
        <v>120.02243381286651</v>
      </c>
      <c r="H65" s="130">
        <v>119.8419970773025</v>
      </c>
      <c r="I65" s="130">
        <v>119.8419970773025</v>
      </c>
      <c r="J65" s="130">
        <v>119.03519971861904</v>
      </c>
      <c r="K65" s="130">
        <v>119.8419970773025</v>
      </c>
      <c r="L65" s="130">
        <v>119.7582219976462</v>
      </c>
      <c r="M65" s="130">
        <v>119.7582219976462</v>
      </c>
      <c r="N65" s="130">
        <v>119.7582219976462</v>
      </c>
    </row>
    <row r="66" spans="1:14" ht="31.5" customHeight="1" thickBot="1" thickTop="1">
      <c r="A66" s="94" t="s">
        <v>95</v>
      </c>
      <c r="B66" s="143">
        <f>SUM(B6:B65)/2</f>
        <v>1000</v>
      </c>
      <c r="C66" s="135">
        <v>107.50677236830653</v>
      </c>
      <c r="D66" s="135">
        <v>106.99442941205547</v>
      </c>
      <c r="E66" s="135">
        <v>106.88938545490004</v>
      </c>
      <c r="F66" s="135">
        <v>108.3015168944374</v>
      </c>
      <c r="G66" s="135">
        <v>110.11120360294623</v>
      </c>
      <c r="H66" s="135">
        <v>111.14239728499447</v>
      </c>
      <c r="I66" s="135">
        <v>110.22712661870025</v>
      </c>
      <c r="J66" s="135">
        <v>108.24635407174347</v>
      </c>
      <c r="K66" s="135">
        <v>108.4359715398318</v>
      </c>
      <c r="L66" s="135">
        <v>108.5057944627204</v>
      </c>
      <c r="M66" s="135">
        <v>109.3558990022783</v>
      </c>
      <c r="N66" s="135">
        <v>109.6142222235296</v>
      </c>
    </row>
    <row r="69" spans="1:4" ht="15.75">
      <c r="A69" s="88"/>
      <c r="B69" s="144"/>
      <c r="C69" s="144"/>
      <c r="D69" s="144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5.00390625" style="43" customWidth="1"/>
    <col min="2" max="2" width="22.8515625" style="43" customWidth="1"/>
    <col min="3" max="3" width="18.28125" style="43" customWidth="1"/>
    <col min="4" max="4" width="22.7109375" style="43" customWidth="1"/>
    <col min="5" max="5" width="5.7109375" style="43" customWidth="1"/>
    <col min="6" max="16384" width="9.140625" style="43" customWidth="1"/>
  </cols>
  <sheetData>
    <row r="1" spans="1:4" ht="22.5" customHeight="1">
      <c r="A1" s="41" t="s">
        <v>195</v>
      </c>
      <c r="B1" s="42"/>
      <c r="C1" s="42"/>
      <c r="D1" s="42"/>
    </row>
    <row r="2" spans="1:4" ht="6.75" customHeight="1" thickBot="1">
      <c r="A2" s="41"/>
      <c r="B2" s="42"/>
      <c r="C2" s="42"/>
      <c r="D2" s="42"/>
    </row>
    <row r="3" spans="1:6" s="44" customFormat="1" ht="18" customHeight="1" thickBot="1">
      <c r="A3" s="126" t="s">
        <v>115</v>
      </c>
      <c r="B3" s="72" t="s">
        <v>101</v>
      </c>
      <c r="C3" s="73" t="s">
        <v>141</v>
      </c>
      <c r="D3" s="74" t="s">
        <v>101</v>
      </c>
      <c r="F3" s="43"/>
    </row>
    <row r="4" spans="1:4" ht="14.25" customHeight="1">
      <c r="A4" s="121" t="s">
        <v>124</v>
      </c>
      <c r="B4" s="47">
        <v>6.6</v>
      </c>
      <c r="C4" s="48" t="s">
        <v>102</v>
      </c>
      <c r="D4" s="49">
        <v>5.4</v>
      </c>
    </row>
    <row r="5" spans="1:5" ht="14.25" customHeight="1">
      <c r="A5" s="121" t="s">
        <v>125</v>
      </c>
      <c r="B5" s="47">
        <v>6.8</v>
      </c>
      <c r="C5" s="48" t="s">
        <v>103</v>
      </c>
      <c r="D5" s="49">
        <v>7.9</v>
      </c>
      <c r="E5" s="45"/>
    </row>
    <row r="6" spans="1:5" ht="14.25" customHeight="1">
      <c r="A6" s="121" t="s">
        <v>126</v>
      </c>
      <c r="B6" s="50">
        <v>6.9</v>
      </c>
      <c r="C6" s="48" t="s">
        <v>104</v>
      </c>
      <c r="D6" s="49">
        <v>5.3</v>
      </c>
      <c r="E6" s="46"/>
    </row>
    <row r="7" spans="1:4" ht="14.25" customHeight="1">
      <c r="A7" s="121" t="s">
        <v>127</v>
      </c>
      <c r="B7" s="50">
        <v>4.2</v>
      </c>
      <c r="C7" s="48" t="s">
        <v>105</v>
      </c>
      <c r="D7" s="49">
        <v>4.4</v>
      </c>
    </row>
    <row r="8" spans="1:4" ht="14.25" customHeight="1">
      <c r="A8" s="121" t="s">
        <v>128</v>
      </c>
      <c r="B8" s="47">
        <v>5.4</v>
      </c>
      <c r="C8" s="48" t="s">
        <v>106</v>
      </c>
      <c r="D8" s="49">
        <v>6.3</v>
      </c>
    </row>
    <row r="9" spans="1:4" ht="14.25" customHeight="1">
      <c r="A9" s="121" t="s">
        <v>129</v>
      </c>
      <c r="B9" s="47">
        <v>6.4</v>
      </c>
      <c r="C9" s="48" t="s">
        <v>107</v>
      </c>
      <c r="D9" s="49">
        <v>5.1</v>
      </c>
    </row>
    <row r="10" spans="1:4" ht="14.25" customHeight="1">
      <c r="A10" s="121" t="s">
        <v>130</v>
      </c>
      <c r="B10" s="47">
        <v>3.9</v>
      </c>
      <c r="C10" s="51" t="s">
        <v>108</v>
      </c>
      <c r="D10" s="52">
        <v>3.9</v>
      </c>
    </row>
    <row r="11" spans="1:4" ht="14.25" customHeight="1">
      <c r="A11" s="121" t="s">
        <v>131</v>
      </c>
      <c r="B11" s="47">
        <v>4.7</v>
      </c>
      <c r="C11" s="51" t="s">
        <v>109</v>
      </c>
      <c r="D11" s="52">
        <v>5.6</v>
      </c>
    </row>
    <row r="12" spans="1:4" ht="14.25" customHeight="1">
      <c r="A12" s="121" t="s">
        <v>132</v>
      </c>
      <c r="B12" s="47">
        <v>4.9</v>
      </c>
      <c r="C12" s="51" t="s">
        <v>110</v>
      </c>
      <c r="D12" s="52">
        <v>5.1</v>
      </c>
    </row>
    <row r="13" spans="1:4" ht="14.25" customHeight="1">
      <c r="A13" s="121" t="s">
        <v>133</v>
      </c>
      <c r="B13" s="47">
        <v>8.9</v>
      </c>
      <c r="C13" s="51" t="s">
        <v>111</v>
      </c>
      <c r="D13" s="52">
        <v>10.7</v>
      </c>
    </row>
    <row r="14" spans="1:4" ht="14.25" customHeight="1">
      <c r="A14" s="121" t="s">
        <v>134</v>
      </c>
      <c r="B14" s="47">
        <v>8.8</v>
      </c>
      <c r="C14" s="51" t="s">
        <v>112</v>
      </c>
      <c r="D14" s="52">
        <v>8.8</v>
      </c>
    </row>
    <row r="15" spans="1:4" ht="14.25" customHeight="1">
      <c r="A15" s="121" t="s">
        <v>135</v>
      </c>
      <c r="B15" s="47">
        <v>9.7</v>
      </c>
      <c r="C15" s="53" t="s">
        <v>113</v>
      </c>
      <c r="D15" s="54">
        <v>6.9</v>
      </c>
    </row>
    <row r="16" spans="1:4" ht="14.25" customHeight="1">
      <c r="A16" s="121" t="s">
        <v>136</v>
      </c>
      <c r="B16" s="47">
        <v>2.5</v>
      </c>
      <c r="C16" s="53" t="s">
        <v>114</v>
      </c>
      <c r="D16" s="54">
        <v>1.7</v>
      </c>
    </row>
    <row r="17" spans="1:4" ht="14.25" customHeight="1">
      <c r="A17" s="121" t="s">
        <v>137</v>
      </c>
      <c r="B17" s="47">
        <v>2.9</v>
      </c>
      <c r="C17" s="53" t="s">
        <v>116</v>
      </c>
      <c r="D17" s="54">
        <v>5.1</v>
      </c>
    </row>
    <row r="18" spans="1:4" ht="14.25" customHeight="1">
      <c r="A18" s="121" t="s">
        <v>138</v>
      </c>
      <c r="B18" s="47">
        <v>6.5</v>
      </c>
      <c r="C18" s="53" t="s">
        <v>117</v>
      </c>
      <c r="D18" s="77">
        <v>5.1</v>
      </c>
    </row>
    <row r="19" spans="1:4" ht="14.25" customHeight="1">
      <c r="A19" s="121" t="s">
        <v>139</v>
      </c>
      <c r="B19" s="76">
        <v>3.9</v>
      </c>
      <c r="C19" s="53" t="s">
        <v>118</v>
      </c>
      <c r="D19" s="77">
        <v>3.6</v>
      </c>
    </row>
    <row r="20" spans="1:4" ht="14.25" customHeight="1">
      <c r="A20" s="121" t="s">
        <v>140</v>
      </c>
      <c r="B20" s="76">
        <v>3.5</v>
      </c>
      <c r="C20" s="111" t="s">
        <v>122</v>
      </c>
      <c r="D20" s="77">
        <v>4</v>
      </c>
    </row>
    <row r="21" spans="1:4" ht="14.25" customHeight="1">
      <c r="A21" s="121">
        <v>2014</v>
      </c>
      <c r="B21" s="76">
        <v>3.2</v>
      </c>
      <c r="C21" s="111" t="s">
        <v>143</v>
      </c>
      <c r="D21" s="77">
        <v>1.7</v>
      </c>
    </row>
    <row r="22" spans="1:4" ht="14.25" customHeight="1">
      <c r="A22" s="121">
        <v>2015</v>
      </c>
      <c r="B22" s="76">
        <v>1.3</v>
      </c>
      <c r="C22" s="111" t="s">
        <v>159</v>
      </c>
      <c r="D22" s="77">
        <v>0.9</v>
      </c>
    </row>
    <row r="23" spans="1:4" ht="14.25" customHeight="1" thickBot="1">
      <c r="A23" s="180" t="s">
        <v>176</v>
      </c>
      <c r="B23" s="61" t="s">
        <v>189</v>
      </c>
      <c r="C23" s="124"/>
      <c r="D23" s="64"/>
    </row>
    <row r="24" spans="1:4" ht="15.75" customHeight="1">
      <c r="A24" s="127" t="s">
        <v>188</v>
      </c>
      <c r="B24" s="65"/>
      <c r="C24" s="111"/>
      <c r="D24" s="65"/>
    </row>
    <row r="25" ht="9" customHeight="1"/>
    <row r="26" spans="1:4" ht="16.5" customHeight="1">
      <c r="A26" s="110"/>
      <c r="B26" s="65"/>
      <c r="C26" s="111"/>
      <c r="D26" s="112"/>
    </row>
    <row r="27" spans="1:4" ht="21" customHeight="1">
      <c r="A27" s="63"/>
      <c r="D27" s="11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/>
    <row r="38" ht="15.75"/>
    <row r="39" ht="15.75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2016-10-11T06:03:56Z</cp:lastPrinted>
  <dcterms:created xsi:type="dcterms:W3CDTF">2005-10-06T10:04:58Z</dcterms:created>
  <dcterms:modified xsi:type="dcterms:W3CDTF">2016-10-13T09:40:44Z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101500.000000000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