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svenkatasami\Documents\SUJATA\DIGEST OF LABOUR\2021\"/>
    </mc:Choice>
  </mc:AlternateContent>
  <xr:revisionPtr revIDLastSave="0" documentId="13_ncr:1_{77B70720-55BE-4857-BFDD-F9ADA213C5A3}" xr6:coauthVersionLast="47" xr6:coauthVersionMax="47" xr10:uidLastSave="{00000000-0000-0000-0000-000000000000}"/>
  <bookViews>
    <workbookView xWindow="-120" yWindow="-120" windowWidth="20730" windowHeight="11160" xr2:uid="{00000000-000D-0000-FFFF-FFFF00000000}"/>
  </bookViews>
  <sheets>
    <sheet name="Introduction" sheetId="93" r:id="rId1"/>
    <sheet name="Table of Contents" sheetId="82" r:id="rId2"/>
    <sheet name="Methodology" sheetId="58" r:id="rId3"/>
    <sheet name="Table 1.1 " sheetId="106" r:id="rId4"/>
    <sheet name="Table 1.2  " sheetId="107" r:id="rId5"/>
    <sheet name="Table 1.3  " sheetId="108" r:id="rId6"/>
    <sheet name="Table 1.4 " sheetId="110" r:id="rId7"/>
    <sheet name=" Table 1.5 " sheetId="109" r:id="rId8"/>
    <sheet name="Table 1.6" sheetId="111" r:id="rId9"/>
    <sheet name="Table 2.1 " sheetId="33" r:id="rId10"/>
    <sheet name="Table 2.2" sheetId="1" r:id="rId11"/>
    <sheet name="Table 2.3" sheetId="90" r:id="rId12"/>
    <sheet name="Table 2.4" sheetId="3" r:id="rId13"/>
    <sheet name="Table 2.5" sheetId="4" r:id="rId14"/>
    <sheet name="Table 2.6" sheetId="22" r:id="rId15"/>
    <sheet name="Table 2.7" sheetId="23" r:id="rId16"/>
    <sheet name="Table 2.8" sheetId="24" r:id="rId17"/>
    <sheet name="Table 2.9" sheetId="25" r:id="rId18"/>
    <sheet name="Table 2.10" sheetId="5" r:id="rId19"/>
    <sheet name="Table 2.11 " sheetId="31" r:id="rId20"/>
    <sheet name="Table 2.12" sheetId="10" r:id="rId21"/>
    <sheet name="Table 2.13" sheetId="28" r:id="rId22"/>
    <sheet name="Table 2.14" sheetId="29" r:id="rId23"/>
    <sheet name="Table 2.15" sheetId="34" r:id="rId24"/>
    <sheet name="Table 2.16" sheetId="39" r:id="rId25"/>
    <sheet name="Table 3.1 " sheetId="94" r:id="rId26"/>
    <sheet name="Table 3.2 " sheetId="95" r:id="rId27"/>
    <sheet name="Table 3.3" sheetId="96" r:id="rId28"/>
    <sheet name="Table 3.4 " sheetId="97" r:id="rId29"/>
    <sheet name="Table 3.5 " sheetId="98" r:id="rId30"/>
    <sheet name="Table 3.6 " sheetId="99" r:id="rId31"/>
    <sheet name="Table 3.7 " sheetId="100" r:id="rId32"/>
    <sheet name="Table 3.8 " sheetId="101" r:id="rId33"/>
    <sheet name="Table 3.9" sheetId="102" r:id="rId34"/>
    <sheet name="Table 3.10 " sheetId="103" r:id="rId35"/>
    <sheet name="Table 3.11" sheetId="104" r:id="rId36"/>
    <sheet name="Table 3.12 " sheetId="105"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a" localSheetId="7">#REF!</definedName>
    <definedName name="a" localSheetId="2">[1]TEMP!#REF!</definedName>
    <definedName name="a" localSheetId="3">#REF!</definedName>
    <definedName name="a" localSheetId="4">#REF!</definedName>
    <definedName name="a" localSheetId="5">#REF!</definedName>
    <definedName name="a" localSheetId="6">#REF!</definedName>
    <definedName name="a" localSheetId="8">#REF!</definedName>
    <definedName name="a" localSheetId="19">#REF!</definedName>
    <definedName name="a" localSheetId="21">#REF!</definedName>
    <definedName name="a" localSheetId="22">#REF!</definedName>
    <definedName name="a" localSheetId="23">#REF!</definedName>
    <definedName name="a" localSheetId="10">#REF!</definedName>
    <definedName name="a" localSheetId="11">#REF!</definedName>
    <definedName name="a" localSheetId="14">#REF!</definedName>
    <definedName name="a" localSheetId="15">#REF!</definedName>
    <definedName name="a" localSheetId="16">#REF!</definedName>
    <definedName name="a" localSheetId="17">#REF!</definedName>
    <definedName name="a" localSheetId="25">#REF!</definedName>
    <definedName name="a" localSheetId="34">#REF!</definedName>
    <definedName name="a" localSheetId="35">#REF!</definedName>
    <definedName name="a" localSheetId="36">#REF!</definedName>
    <definedName name="a" localSheetId="26">#REF!</definedName>
    <definedName name="a" localSheetId="27">#REF!</definedName>
    <definedName name="a" localSheetId="28">#REF!</definedName>
    <definedName name="a" localSheetId="29">#REF!</definedName>
    <definedName name="a" localSheetId="30">#REF!</definedName>
    <definedName name="a" localSheetId="31">#REF!</definedName>
    <definedName name="a" localSheetId="32">#REF!</definedName>
    <definedName name="a" localSheetId="33">#REF!</definedName>
    <definedName name="a" localSheetId="1">#REF!</definedName>
    <definedName name="a">#REF!</definedName>
    <definedName name="aa" localSheetId="7">#REF!</definedName>
    <definedName name="aa" localSheetId="2">'[2]Table 1'!#REF!</definedName>
    <definedName name="aa" localSheetId="3">#REF!</definedName>
    <definedName name="aa" localSheetId="4">#REF!</definedName>
    <definedName name="aa" localSheetId="5">#REF!</definedName>
    <definedName name="aa" localSheetId="6">#REF!</definedName>
    <definedName name="aa" localSheetId="8">#REF!</definedName>
    <definedName name="aa" localSheetId="19">#REF!</definedName>
    <definedName name="aa" localSheetId="21">#REF!</definedName>
    <definedName name="aa" localSheetId="22">#REF!</definedName>
    <definedName name="aa" localSheetId="23">#REF!</definedName>
    <definedName name="aa" localSheetId="10">#REF!</definedName>
    <definedName name="aa" localSheetId="14">#REF!</definedName>
    <definedName name="aa" localSheetId="15">#REF!</definedName>
    <definedName name="aa" localSheetId="16">#REF!</definedName>
    <definedName name="aa" localSheetId="17">#REF!</definedName>
    <definedName name="aa" localSheetId="25">#REF!</definedName>
    <definedName name="aa" localSheetId="34">#REF!</definedName>
    <definedName name="aa" localSheetId="35">#REF!</definedName>
    <definedName name="aa" localSheetId="36">#REF!</definedName>
    <definedName name="aa" localSheetId="26">#REF!</definedName>
    <definedName name="aa" localSheetId="27">#REF!</definedName>
    <definedName name="aa" localSheetId="28">#REF!</definedName>
    <definedName name="aa" localSheetId="29">#REF!</definedName>
    <definedName name="aa" localSheetId="30">#REF!</definedName>
    <definedName name="aa" localSheetId="31">#REF!</definedName>
    <definedName name="aa" localSheetId="32">#REF!</definedName>
    <definedName name="aa" localSheetId="33">#REF!</definedName>
    <definedName name="aa" localSheetId="1">#REF!</definedName>
    <definedName name="aa">#REF!</definedName>
    <definedName name="aaa" localSheetId="7" hidden="1">#REF!</definedName>
    <definedName name="aaa" localSheetId="3" hidden="1">#REF!</definedName>
    <definedName name="aaa" localSheetId="4" hidden="1">#REF!</definedName>
    <definedName name="aaa" localSheetId="5" hidden="1">#REF!</definedName>
    <definedName name="aaa" localSheetId="6" hidden="1">#REF!</definedName>
    <definedName name="aaa" localSheetId="8" hidden="1">#REF!</definedName>
    <definedName name="aaa" localSheetId="11" hidden="1">#REF!</definedName>
    <definedName name="aaa" localSheetId="25" hidden="1">#REF!</definedName>
    <definedName name="aaa" localSheetId="34" hidden="1">#REF!</definedName>
    <definedName name="aaa" localSheetId="35" hidden="1">#REF!</definedName>
    <definedName name="aaa" localSheetId="36" hidden="1">#REF!</definedName>
    <definedName name="aaa" localSheetId="26" hidden="1">#REF!</definedName>
    <definedName name="aaa" localSheetId="27" hidden="1">#REF!</definedName>
    <definedName name="aaa" localSheetId="28" hidden="1">#REF!</definedName>
    <definedName name="aaa" localSheetId="29" hidden="1">#REF!</definedName>
    <definedName name="aaa" localSheetId="30" hidden="1">#REF!</definedName>
    <definedName name="aaa" localSheetId="31" hidden="1">#REF!</definedName>
    <definedName name="aaa" localSheetId="32" hidden="1">#REF!</definedName>
    <definedName name="aaa" localSheetId="33" hidden="1">#REF!</definedName>
    <definedName name="aaa" hidden="1">#REF!</definedName>
    <definedName name="aaaa" localSheetId="7" hidden="1">#REF!</definedName>
    <definedName name="aaaa" localSheetId="3" hidden="1">#REF!</definedName>
    <definedName name="aaaa" localSheetId="4" hidden="1">#REF!</definedName>
    <definedName name="aaaa" localSheetId="5" hidden="1">#REF!</definedName>
    <definedName name="aaaa" localSheetId="6" hidden="1">#REF!</definedName>
    <definedName name="aaaa" localSheetId="8" hidden="1">#REF!</definedName>
    <definedName name="aaaa" localSheetId="11" hidden="1">#REF!</definedName>
    <definedName name="aaaa" localSheetId="25" hidden="1">#REF!</definedName>
    <definedName name="aaaa" localSheetId="34" hidden="1">#REF!</definedName>
    <definedName name="aaaa" localSheetId="35" hidden="1">#REF!</definedName>
    <definedName name="aaaa" localSheetId="36" hidden="1">#REF!</definedName>
    <definedName name="aaaa" localSheetId="26" hidden="1">#REF!</definedName>
    <definedName name="aaaa" localSheetId="27" hidden="1">#REF!</definedName>
    <definedName name="aaaa" localSheetId="28" hidden="1">#REF!</definedName>
    <definedName name="aaaa" localSheetId="29" hidden="1">#REF!</definedName>
    <definedName name="aaaa" localSheetId="30" hidden="1">#REF!</definedName>
    <definedName name="aaaa" localSheetId="31" hidden="1">#REF!</definedName>
    <definedName name="aaaa" localSheetId="32" hidden="1">#REF!</definedName>
    <definedName name="aaaa" localSheetId="33" hidden="1">#REF!</definedName>
    <definedName name="aaaa" hidden="1">#REF!</definedName>
    <definedName name="aaaaa" localSheetId="7">#REF!</definedName>
    <definedName name="aaaaa" localSheetId="3">#REF!</definedName>
    <definedName name="aaaaa" localSheetId="4">#REF!</definedName>
    <definedName name="aaaaa" localSheetId="5">#REF!</definedName>
    <definedName name="aaaaa" localSheetId="6">#REF!</definedName>
    <definedName name="aaaaa" localSheetId="8">#REF!</definedName>
    <definedName name="aaaaa" localSheetId="19">#REF!</definedName>
    <definedName name="aaaaa" localSheetId="21">#REF!</definedName>
    <definedName name="aaaaa" localSheetId="22">#REF!</definedName>
    <definedName name="aaaaa" localSheetId="23">#REF!</definedName>
    <definedName name="aaaaa" localSheetId="10">#REF!</definedName>
    <definedName name="aaaaa" localSheetId="14">#REF!</definedName>
    <definedName name="aaaaa" localSheetId="15">#REF!</definedName>
    <definedName name="aaaaa" localSheetId="16">#REF!</definedName>
    <definedName name="aaaaa" localSheetId="17">#REF!</definedName>
    <definedName name="aaaaa" localSheetId="25">#REF!</definedName>
    <definedName name="aaaaa" localSheetId="34">#REF!</definedName>
    <definedName name="aaaaa" localSheetId="35">#REF!</definedName>
    <definedName name="aaaaa" localSheetId="36">#REF!</definedName>
    <definedName name="aaaaa" localSheetId="26">#REF!</definedName>
    <definedName name="aaaaa" localSheetId="27">#REF!</definedName>
    <definedName name="aaaaa" localSheetId="28">#REF!</definedName>
    <definedName name="aaaaa" localSheetId="29">#REF!</definedName>
    <definedName name="aaaaa" localSheetId="30">#REF!</definedName>
    <definedName name="aaaaa" localSheetId="31">#REF!</definedName>
    <definedName name="aaaaa" localSheetId="32">#REF!</definedName>
    <definedName name="aaaaa" localSheetId="33">#REF!</definedName>
    <definedName name="aaaaa" localSheetId="1">#REF!</definedName>
    <definedName name="aaaaa">#REF!</definedName>
    <definedName name="aaaaaaaaaaaaaaaaaaaaa" localSheetId="7">#REF!</definedName>
    <definedName name="aaaaaaaaaaaaaaaaaaaaa" localSheetId="3">#REF!</definedName>
    <definedName name="aaaaaaaaaaaaaaaaaaaaa" localSheetId="4">#REF!</definedName>
    <definedName name="aaaaaaaaaaaaaaaaaaaaa" localSheetId="5">#REF!</definedName>
    <definedName name="aaaaaaaaaaaaaaaaaaaaa" localSheetId="6">#REF!</definedName>
    <definedName name="aaaaaaaaaaaaaaaaaaaaa" localSheetId="8">#REF!</definedName>
    <definedName name="aaaaaaaaaaaaaaaaaaaaa" localSheetId="21">#REF!</definedName>
    <definedName name="aaaaaaaaaaaaaaaaaaaaa" localSheetId="22">#REF!</definedName>
    <definedName name="aaaaaaaaaaaaaaaaaaaaa" localSheetId="23">#REF!</definedName>
    <definedName name="aaaaaaaaaaaaaaaaaaaaa" localSheetId="10">#REF!</definedName>
    <definedName name="aaaaaaaaaaaaaaaaaaaaa" localSheetId="14">#REF!</definedName>
    <definedName name="aaaaaaaaaaaaaaaaaaaaa" localSheetId="15">#REF!</definedName>
    <definedName name="aaaaaaaaaaaaaaaaaaaaa" localSheetId="16">#REF!</definedName>
    <definedName name="aaaaaaaaaaaaaaaaaaaaa" localSheetId="17">#REF!</definedName>
    <definedName name="aaaaaaaaaaaaaaaaaaaaa" localSheetId="25">#REF!</definedName>
    <definedName name="aaaaaaaaaaaaaaaaaaaaa" localSheetId="34">#REF!</definedName>
    <definedName name="aaaaaaaaaaaaaaaaaaaaa" localSheetId="35">#REF!</definedName>
    <definedName name="aaaaaaaaaaaaaaaaaaaaa" localSheetId="36">#REF!</definedName>
    <definedName name="aaaaaaaaaaaaaaaaaaaaa" localSheetId="26">#REF!</definedName>
    <definedName name="aaaaaaaaaaaaaaaaaaaaa" localSheetId="27">#REF!</definedName>
    <definedName name="aaaaaaaaaaaaaaaaaaaaa" localSheetId="28">#REF!</definedName>
    <definedName name="aaaaaaaaaaaaaaaaaaaaa" localSheetId="29">#REF!</definedName>
    <definedName name="aaaaaaaaaaaaaaaaaaaaa" localSheetId="30">#REF!</definedName>
    <definedName name="aaaaaaaaaaaaaaaaaaaaa" localSheetId="31">#REF!</definedName>
    <definedName name="aaaaaaaaaaaaaaaaaaaaa" localSheetId="32">#REF!</definedName>
    <definedName name="aaaaaaaaaaaaaaaaaaaaa" localSheetId="33">#REF!</definedName>
    <definedName name="aaaaaaaaaaaaaaaaaaaaa" localSheetId="1">#REF!</definedName>
    <definedName name="aaaaaaaaaaaaaaaaaaaaa">#REF!</definedName>
    <definedName name="aaaaaaaaaaaaaaaaaaaaaaaaaaa" localSheetId="7">#REF!</definedName>
    <definedName name="aaaaaaaaaaaaaaaaaaaaaaaaaaa" localSheetId="3">#REF!</definedName>
    <definedName name="aaaaaaaaaaaaaaaaaaaaaaaaaaa" localSheetId="4">#REF!</definedName>
    <definedName name="aaaaaaaaaaaaaaaaaaaaaaaaaaa" localSheetId="5">#REF!</definedName>
    <definedName name="aaaaaaaaaaaaaaaaaaaaaaaaaaa" localSheetId="6">#REF!</definedName>
    <definedName name="aaaaaaaaaaaaaaaaaaaaaaaaaaa" localSheetId="8">#REF!</definedName>
    <definedName name="aaaaaaaaaaaaaaaaaaaaaaaaaaa" localSheetId="21">#REF!</definedName>
    <definedName name="aaaaaaaaaaaaaaaaaaaaaaaaaaa" localSheetId="22">#REF!</definedName>
    <definedName name="aaaaaaaaaaaaaaaaaaaaaaaaaaa" localSheetId="23">#REF!</definedName>
    <definedName name="aaaaaaaaaaaaaaaaaaaaaaaaaaa" localSheetId="10">#REF!</definedName>
    <definedName name="aaaaaaaaaaaaaaaaaaaaaaaaaaa" localSheetId="14">#REF!</definedName>
    <definedName name="aaaaaaaaaaaaaaaaaaaaaaaaaaa" localSheetId="15">#REF!</definedName>
    <definedName name="aaaaaaaaaaaaaaaaaaaaaaaaaaa" localSheetId="16">#REF!</definedName>
    <definedName name="aaaaaaaaaaaaaaaaaaaaaaaaaaa" localSheetId="17">#REF!</definedName>
    <definedName name="aaaaaaaaaaaaaaaaaaaaaaaaaaa" localSheetId="25">#REF!</definedName>
    <definedName name="aaaaaaaaaaaaaaaaaaaaaaaaaaa" localSheetId="34">#REF!</definedName>
    <definedName name="aaaaaaaaaaaaaaaaaaaaaaaaaaa" localSheetId="35">#REF!</definedName>
    <definedName name="aaaaaaaaaaaaaaaaaaaaaaaaaaa" localSheetId="36">#REF!</definedName>
    <definedName name="aaaaaaaaaaaaaaaaaaaaaaaaaaa" localSheetId="26">#REF!</definedName>
    <definedName name="aaaaaaaaaaaaaaaaaaaaaaaaaaa" localSheetId="27">#REF!</definedName>
    <definedName name="aaaaaaaaaaaaaaaaaaaaaaaaaaa" localSheetId="28">#REF!</definedName>
    <definedName name="aaaaaaaaaaaaaaaaaaaaaaaaaaa" localSheetId="29">#REF!</definedName>
    <definedName name="aaaaaaaaaaaaaaaaaaaaaaaaaaa" localSheetId="30">#REF!</definedName>
    <definedName name="aaaaaaaaaaaaaaaaaaaaaaaaaaa" localSheetId="31">#REF!</definedName>
    <definedName name="aaaaaaaaaaaaaaaaaaaaaaaaaaa" localSheetId="32">#REF!</definedName>
    <definedName name="aaaaaaaaaaaaaaaaaaaaaaaaaaa" localSheetId="33">#REF!</definedName>
    <definedName name="aaaaaaaaaaaaaaaaaaaaaaaaaaa" localSheetId="1">#REF!</definedName>
    <definedName name="aaaaaaaaaaaaaaaaaaaaaaaaaaa">#REF!</definedName>
    <definedName name="AAAAAAAAAAAAAAAAAAAAAAAAAAAAAAAAAAAAA" localSheetId="7">#REF!</definedName>
    <definedName name="AAAAAAAAAAAAAAAAAAAAAAAAAAAAAAAAAAAAA" localSheetId="3">#REF!</definedName>
    <definedName name="AAAAAAAAAAAAAAAAAAAAAAAAAAAAAAAAAAAAA" localSheetId="4">#REF!</definedName>
    <definedName name="AAAAAAAAAAAAAAAAAAAAAAAAAAAAAAAAAAAAA" localSheetId="5">#REF!</definedName>
    <definedName name="AAAAAAAAAAAAAAAAAAAAAAAAAAAAAAAAAAAAA" localSheetId="6">#REF!</definedName>
    <definedName name="AAAAAAAAAAAAAAAAAAAAAAAAAAAAAAAAAAAAA" localSheetId="8">#REF!</definedName>
    <definedName name="AAAAAAAAAAAAAAAAAAAAAAAAAAAAAAAAAAAAA" localSheetId="21">#REF!</definedName>
    <definedName name="AAAAAAAAAAAAAAAAAAAAAAAAAAAAAAAAAAAAA" localSheetId="22">#REF!</definedName>
    <definedName name="AAAAAAAAAAAAAAAAAAAAAAAAAAAAAAAAAAAAA" localSheetId="23">#REF!</definedName>
    <definedName name="AAAAAAAAAAAAAAAAAAAAAAAAAAAAAAAAAAAAA" localSheetId="10">#REF!</definedName>
    <definedName name="AAAAAAAAAAAAAAAAAAAAAAAAAAAAAAAAAAAAA" localSheetId="14">#REF!</definedName>
    <definedName name="AAAAAAAAAAAAAAAAAAAAAAAAAAAAAAAAAAAAA" localSheetId="15">#REF!</definedName>
    <definedName name="AAAAAAAAAAAAAAAAAAAAAAAAAAAAAAAAAAAAA" localSheetId="16">#REF!</definedName>
    <definedName name="AAAAAAAAAAAAAAAAAAAAAAAAAAAAAAAAAAAAA" localSheetId="17">#REF!</definedName>
    <definedName name="AAAAAAAAAAAAAAAAAAAAAAAAAAAAAAAAAAAAA" localSheetId="25">#REF!</definedName>
    <definedName name="AAAAAAAAAAAAAAAAAAAAAAAAAAAAAAAAAAAAA" localSheetId="34">#REF!</definedName>
    <definedName name="AAAAAAAAAAAAAAAAAAAAAAAAAAAAAAAAAAAAA" localSheetId="35">#REF!</definedName>
    <definedName name="AAAAAAAAAAAAAAAAAAAAAAAAAAAAAAAAAAAAA" localSheetId="36">#REF!</definedName>
    <definedName name="AAAAAAAAAAAAAAAAAAAAAAAAAAAAAAAAAAAAA" localSheetId="26">#REF!</definedName>
    <definedName name="AAAAAAAAAAAAAAAAAAAAAAAAAAAAAAAAAAAAA" localSheetId="27">#REF!</definedName>
    <definedName name="AAAAAAAAAAAAAAAAAAAAAAAAAAAAAAAAAAAAA" localSheetId="28">#REF!</definedName>
    <definedName name="AAAAAAAAAAAAAAAAAAAAAAAAAAAAAAAAAAAAA" localSheetId="29">#REF!</definedName>
    <definedName name="AAAAAAAAAAAAAAAAAAAAAAAAAAAAAAAAAAAAA" localSheetId="30">#REF!</definedName>
    <definedName name="AAAAAAAAAAAAAAAAAAAAAAAAAAAAAAAAAAAAA" localSheetId="31">#REF!</definedName>
    <definedName name="AAAAAAAAAAAAAAAAAAAAAAAAAAAAAAAAAAAAA" localSheetId="32">#REF!</definedName>
    <definedName name="AAAAAAAAAAAAAAAAAAAAAAAAAAAAAAAAAAAAA" localSheetId="33">#REF!</definedName>
    <definedName name="AAAAAAAAAAAAAAAAAAAAAAAAAAAAAAAAAAAAA" localSheetId="1">#REF!</definedName>
    <definedName name="AAAAAAAAAAAAAAAAAAAAAAAAAAAAAAAAAAAAA">#REF!</definedName>
    <definedName name="AB" localSheetId="7">'[3]Vol 1'!#REF!</definedName>
    <definedName name="AB" localSheetId="4">'[3]Vol 1'!#REF!</definedName>
    <definedName name="AB" localSheetId="5">'[3]Vol 1'!#REF!</definedName>
    <definedName name="AB" localSheetId="6">'[3]Vol 1'!#REF!</definedName>
    <definedName name="AB" localSheetId="8">'[3]Vol 1'!#REF!</definedName>
    <definedName name="AB" localSheetId="25">'[4]Vol 1'!#REF!</definedName>
    <definedName name="AB" localSheetId="34">'[4]Vol 1'!#REF!</definedName>
    <definedName name="AB" localSheetId="35">'[4]Vol 1'!#REF!</definedName>
    <definedName name="AB" localSheetId="36">'[4]Vol 1'!#REF!</definedName>
    <definedName name="AB" localSheetId="26">'[4]Vol 1'!#REF!</definedName>
    <definedName name="AB" localSheetId="27">'[4]Vol 1'!#REF!</definedName>
    <definedName name="AB" localSheetId="28">'[4]Vol 1'!#REF!</definedName>
    <definedName name="AB" localSheetId="29">'[4]Vol 1'!#REF!</definedName>
    <definedName name="AB" localSheetId="30">'[4]Vol 1'!#REF!</definedName>
    <definedName name="AB" localSheetId="31">'[4]Vol 1'!#REF!</definedName>
    <definedName name="AB" localSheetId="32">'[4]Vol 1'!#REF!</definedName>
    <definedName name="AB" localSheetId="33">'[4]Vol 1'!#REF!</definedName>
    <definedName name="AB">'[4]Vol 1'!#REF!</definedName>
    <definedName name="abcd" localSheetId="7">[5]TEMP!#REF!</definedName>
    <definedName name="abcd" localSheetId="4">[5]TEMP!#REF!</definedName>
    <definedName name="abcd" localSheetId="5">[5]TEMP!#REF!</definedName>
    <definedName name="abcd" localSheetId="6">[5]TEMP!#REF!</definedName>
    <definedName name="abcd" localSheetId="8">[5]TEMP!#REF!</definedName>
    <definedName name="abcd" localSheetId="25">[1]TEMP!#REF!</definedName>
    <definedName name="abcd" localSheetId="34">[1]TEMP!#REF!</definedName>
    <definedName name="abcd" localSheetId="35">[1]TEMP!#REF!</definedName>
    <definedName name="abcd" localSheetId="36">[1]TEMP!#REF!</definedName>
    <definedName name="abcd" localSheetId="26">[1]TEMP!#REF!</definedName>
    <definedName name="abcd" localSheetId="27">[1]TEMP!#REF!</definedName>
    <definedName name="abcd" localSheetId="28">[1]TEMP!#REF!</definedName>
    <definedName name="abcd" localSheetId="29">[1]TEMP!#REF!</definedName>
    <definedName name="abcd" localSheetId="30">[1]TEMP!#REF!</definedName>
    <definedName name="abcd" localSheetId="31">[1]TEMP!#REF!</definedName>
    <definedName name="abcd" localSheetId="32">[1]TEMP!#REF!</definedName>
    <definedName name="abcd" localSheetId="33">[1]TEMP!#REF!</definedName>
    <definedName name="abcd">[1]TEMP!#REF!</definedName>
    <definedName name="asd" localSheetId="7">'[3]Vol 1'!#REF!</definedName>
    <definedName name="asd" localSheetId="4">'[3]Vol 1'!#REF!</definedName>
    <definedName name="asd" localSheetId="5">'[3]Vol 1'!#REF!</definedName>
    <definedName name="asd" localSheetId="6">'[3]Vol 1'!#REF!</definedName>
    <definedName name="asd" localSheetId="8">'[3]Vol 1'!#REF!</definedName>
    <definedName name="asd" localSheetId="25">'[4]Vol 1'!#REF!</definedName>
    <definedName name="asd" localSheetId="34">'[4]Vol 1'!#REF!</definedName>
    <definedName name="asd" localSheetId="35">'[4]Vol 1'!#REF!</definedName>
    <definedName name="asd" localSheetId="36">'[4]Vol 1'!#REF!</definedName>
    <definedName name="asd" localSheetId="26">'[4]Vol 1'!#REF!</definedName>
    <definedName name="asd" localSheetId="27">'[4]Vol 1'!#REF!</definedName>
    <definedName name="asd" localSheetId="28">'[4]Vol 1'!#REF!</definedName>
    <definedName name="asd" localSheetId="29">'[4]Vol 1'!#REF!</definedName>
    <definedName name="asd" localSheetId="30">'[4]Vol 1'!#REF!</definedName>
    <definedName name="asd" localSheetId="31">'[4]Vol 1'!#REF!</definedName>
    <definedName name="asd" localSheetId="32">'[4]Vol 1'!#REF!</definedName>
    <definedName name="asd" localSheetId="33">'[4]Vol 1'!#REF!</definedName>
    <definedName name="asd">'[4]Vol 1'!#REF!</definedName>
    <definedName name="ASDASDASF" localSheetId="7">[5]TEMP!#REF!</definedName>
    <definedName name="ASDASDASF" localSheetId="4">[5]TEMP!#REF!</definedName>
    <definedName name="ASDASDASF" localSheetId="5">[5]TEMP!#REF!</definedName>
    <definedName name="ASDASDASF" localSheetId="6">[5]TEMP!#REF!</definedName>
    <definedName name="ASDASDASF" localSheetId="8">[5]TEMP!#REF!</definedName>
    <definedName name="ASDASDASF" localSheetId="25">[1]TEMP!#REF!</definedName>
    <definedName name="ASDASDASF" localSheetId="34">[1]TEMP!#REF!</definedName>
    <definedName name="ASDASDASF" localSheetId="35">[1]TEMP!#REF!</definedName>
    <definedName name="ASDASDASF" localSheetId="36">[1]TEMP!#REF!</definedName>
    <definedName name="ASDASDASF" localSheetId="26">[1]TEMP!#REF!</definedName>
    <definedName name="ASDASDASF" localSheetId="27">[1]TEMP!#REF!</definedName>
    <definedName name="ASDASDASF" localSheetId="28">[1]TEMP!#REF!</definedName>
    <definedName name="ASDASDASF" localSheetId="29">[1]TEMP!#REF!</definedName>
    <definedName name="ASDASDASF" localSheetId="30">[1]TEMP!#REF!</definedName>
    <definedName name="ASDASDASF" localSheetId="31">[1]TEMP!#REF!</definedName>
    <definedName name="ASDASDASF" localSheetId="32">[1]TEMP!#REF!</definedName>
    <definedName name="ASDASDASF" localSheetId="33">[1]TEMP!#REF!</definedName>
    <definedName name="ASDASDASF">[1]TEMP!#REF!</definedName>
    <definedName name="asdf" localSheetId="7">[5]TEMP!#REF!</definedName>
    <definedName name="asdf" localSheetId="4">[5]TEMP!#REF!</definedName>
    <definedName name="asdf" localSheetId="5">[5]TEMP!#REF!</definedName>
    <definedName name="asdf" localSheetId="6">[5]TEMP!#REF!</definedName>
    <definedName name="asdf" localSheetId="8">[5]TEMP!#REF!</definedName>
    <definedName name="asdf" localSheetId="35">[1]TEMP!#REF!</definedName>
    <definedName name="asdf" localSheetId="33">[1]TEMP!#REF!</definedName>
    <definedName name="asdf">[1]TEMP!#REF!</definedName>
    <definedName name="asdfg" localSheetId="7">[5]TEMP!#REF!</definedName>
    <definedName name="asdfg" localSheetId="4">[5]TEMP!#REF!</definedName>
    <definedName name="asdfg" localSheetId="5">[5]TEMP!#REF!</definedName>
    <definedName name="asdfg" localSheetId="6">[5]TEMP!#REF!</definedName>
    <definedName name="asdfg" localSheetId="8">[5]TEMP!#REF!</definedName>
    <definedName name="asdfg" localSheetId="35">[1]TEMP!#REF!</definedName>
    <definedName name="asdfg" localSheetId="33">[1]TEMP!#REF!</definedName>
    <definedName name="asdfg">[1]TEMP!#REF!</definedName>
    <definedName name="b" localSheetId="7">#REF!</definedName>
    <definedName name="B" localSheetId="2">'[4]Vol 1'!#REF!</definedName>
    <definedName name="b" localSheetId="3">#REF!</definedName>
    <definedName name="b" localSheetId="4">#REF!</definedName>
    <definedName name="b" localSheetId="5">#REF!</definedName>
    <definedName name="b" localSheetId="6">#REF!</definedName>
    <definedName name="b" localSheetId="8">#REF!</definedName>
    <definedName name="b" localSheetId="21">#REF!</definedName>
    <definedName name="b" localSheetId="22">#REF!</definedName>
    <definedName name="b" localSheetId="23">#REF!</definedName>
    <definedName name="b" localSheetId="10">#REF!</definedName>
    <definedName name="b" localSheetId="11">#REF!</definedName>
    <definedName name="b" localSheetId="14">#REF!</definedName>
    <definedName name="b" localSheetId="15">#REF!</definedName>
    <definedName name="b" localSheetId="16">#REF!</definedName>
    <definedName name="b" localSheetId="17">#REF!</definedName>
    <definedName name="b" localSheetId="25">#REF!</definedName>
    <definedName name="b" localSheetId="34">#REF!</definedName>
    <definedName name="b" localSheetId="35">#REF!</definedName>
    <definedName name="b" localSheetId="36">#REF!</definedName>
    <definedName name="b" localSheetId="26">#REF!</definedName>
    <definedName name="b" localSheetId="27">#REF!</definedName>
    <definedName name="b" localSheetId="28">#REF!</definedName>
    <definedName name="b" localSheetId="29">#REF!</definedName>
    <definedName name="b" localSheetId="30">#REF!</definedName>
    <definedName name="b" localSheetId="31">#REF!</definedName>
    <definedName name="b" localSheetId="32">#REF!</definedName>
    <definedName name="b" localSheetId="33">#REF!</definedName>
    <definedName name="b" localSheetId="1">#REF!</definedName>
    <definedName name="b">#REF!</definedName>
    <definedName name="Balance_of_visible_trade__2016_2017" localSheetId="7">#REF!</definedName>
    <definedName name="Balance_of_visible_trade__2016_2017" localSheetId="3">#REF!</definedName>
    <definedName name="Balance_of_visible_trade__2016_2017" localSheetId="4">#REF!</definedName>
    <definedName name="Balance_of_visible_trade__2016_2017" localSheetId="5">#REF!</definedName>
    <definedName name="Balance_of_visible_trade__2016_2017" localSheetId="6">#REF!</definedName>
    <definedName name="Balance_of_visible_trade__2016_2017" localSheetId="8">#REF!</definedName>
    <definedName name="Balance_of_visible_trade__2016_2017" localSheetId="11">#REF!</definedName>
    <definedName name="Balance_of_visible_trade__2016_2017" localSheetId="25">#REF!</definedName>
    <definedName name="Balance_of_visible_trade__2016_2017" localSheetId="34">#REF!</definedName>
    <definedName name="Balance_of_visible_trade__2016_2017" localSheetId="35">#REF!</definedName>
    <definedName name="Balance_of_visible_trade__2016_2017" localSheetId="36">#REF!</definedName>
    <definedName name="Balance_of_visible_trade__2016_2017" localSheetId="26">#REF!</definedName>
    <definedName name="Balance_of_visible_trade__2016_2017" localSheetId="27">#REF!</definedName>
    <definedName name="Balance_of_visible_trade__2016_2017" localSheetId="28">#REF!</definedName>
    <definedName name="Balance_of_visible_trade__2016_2017" localSheetId="29">#REF!</definedName>
    <definedName name="Balance_of_visible_trade__2016_2017" localSheetId="30">#REF!</definedName>
    <definedName name="Balance_of_visible_trade__2016_2017" localSheetId="31">#REF!</definedName>
    <definedName name="Balance_of_visible_trade__2016_2017" localSheetId="32">#REF!</definedName>
    <definedName name="Balance_of_visible_trade__2016_2017" localSheetId="33">#REF!</definedName>
    <definedName name="Balance_of_visible_trade__2016_2017">#REF!</definedName>
    <definedName name="bbbbb" localSheetId="7">[5]TEMP!#REF!</definedName>
    <definedName name="bbbbb" localSheetId="4">[5]TEMP!#REF!</definedName>
    <definedName name="bbbbb" localSheetId="5">[5]TEMP!#REF!</definedName>
    <definedName name="bbbbb" localSheetId="6">[5]TEMP!#REF!</definedName>
    <definedName name="bbbbb" localSheetId="8">[5]TEMP!#REF!</definedName>
    <definedName name="bbbbb" localSheetId="11">[1]TEMP!#REF!</definedName>
    <definedName name="bbbbb" localSheetId="25">[1]TEMP!#REF!</definedName>
    <definedName name="bbbbb" localSheetId="34">[1]TEMP!#REF!</definedName>
    <definedName name="bbbbb" localSheetId="35">[1]TEMP!#REF!</definedName>
    <definedName name="bbbbb" localSheetId="36">[1]TEMP!#REF!</definedName>
    <definedName name="bbbbb" localSheetId="26">[1]TEMP!#REF!</definedName>
    <definedName name="bbbbb" localSheetId="27">[1]TEMP!#REF!</definedName>
    <definedName name="bbbbb" localSheetId="28">[1]TEMP!#REF!</definedName>
    <definedName name="bbbbb" localSheetId="29">[1]TEMP!#REF!</definedName>
    <definedName name="bbbbb" localSheetId="30">[1]TEMP!#REF!</definedName>
    <definedName name="bbbbb" localSheetId="31">[1]TEMP!#REF!</definedName>
    <definedName name="bbbbb" localSheetId="32">[1]TEMP!#REF!</definedName>
    <definedName name="bbbbb" localSheetId="33">[1]TEMP!#REF!</definedName>
    <definedName name="bbbbb">[1]TEMP!#REF!</definedName>
    <definedName name="BBBBBBBBBBBBBBBBBBBBBBBBBBBBBBBB" localSheetId="7">#REF!</definedName>
    <definedName name="BBBBBBBBBBBBBBBBBBBBBBBBBBBBBBBB" localSheetId="3">#REF!</definedName>
    <definedName name="BBBBBBBBBBBBBBBBBBBBBBBBBBBBBBBB" localSheetId="4">#REF!</definedName>
    <definedName name="BBBBBBBBBBBBBBBBBBBBBBBBBBBBBBBB" localSheetId="5">#REF!</definedName>
    <definedName name="BBBBBBBBBBBBBBBBBBBBBBBBBBBBBBBB" localSheetId="6">#REF!</definedName>
    <definedName name="BBBBBBBBBBBBBBBBBBBBBBBBBBBBBBBB" localSheetId="8">#REF!</definedName>
    <definedName name="BBBBBBBBBBBBBBBBBBBBBBBBBBBBBBBB" localSheetId="21">#REF!</definedName>
    <definedName name="BBBBBBBBBBBBBBBBBBBBBBBBBBBBBBBB" localSheetId="22">#REF!</definedName>
    <definedName name="BBBBBBBBBBBBBBBBBBBBBBBBBBBBBBBB" localSheetId="23">#REF!</definedName>
    <definedName name="BBBBBBBBBBBBBBBBBBBBBBBBBBBBBBBB" localSheetId="10">#REF!</definedName>
    <definedName name="BBBBBBBBBBBBBBBBBBBBBBBBBBBBBBBB" localSheetId="11">#REF!</definedName>
    <definedName name="BBBBBBBBBBBBBBBBBBBBBBBBBBBBBBBB" localSheetId="14">#REF!</definedName>
    <definedName name="BBBBBBBBBBBBBBBBBBBBBBBBBBBBBBBB" localSheetId="15">#REF!</definedName>
    <definedName name="BBBBBBBBBBBBBBBBBBBBBBBBBBBBBBBB" localSheetId="16">#REF!</definedName>
    <definedName name="BBBBBBBBBBBBBBBBBBBBBBBBBBBBBBBB" localSheetId="17">#REF!</definedName>
    <definedName name="BBBBBBBBBBBBBBBBBBBBBBBBBBBBBBBB" localSheetId="25">#REF!</definedName>
    <definedName name="BBBBBBBBBBBBBBBBBBBBBBBBBBBBBBBB" localSheetId="34">#REF!</definedName>
    <definedName name="BBBBBBBBBBBBBBBBBBBBBBBBBBBBBBBB" localSheetId="35">#REF!</definedName>
    <definedName name="BBBBBBBBBBBBBBBBBBBBBBBBBBBBBBBB" localSheetId="36">#REF!</definedName>
    <definedName name="BBBBBBBBBBBBBBBBBBBBBBBBBBBBBBBB" localSheetId="26">#REF!</definedName>
    <definedName name="BBBBBBBBBBBBBBBBBBBBBBBBBBBBBBBB" localSheetId="27">#REF!</definedName>
    <definedName name="BBBBBBBBBBBBBBBBBBBBBBBBBBBBBBBB" localSheetId="28">#REF!</definedName>
    <definedName name="BBBBBBBBBBBBBBBBBBBBBBBBBBBBBBBB" localSheetId="29">#REF!</definedName>
    <definedName name="BBBBBBBBBBBBBBBBBBBBBBBBBBBBBBBB" localSheetId="30">#REF!</definedName>
    <definedName name="BBBBBBBBBBBBBBBBBBBBBBBBBBBBBBBB" localSheetId="31">#REF!</definedName>
    <definedName name="BBBBBBBBBBBBBBBBBBBBBBBBBBBBBBBB" localSheetId="32">#REF!</definedName>
    <definedName name="BBBBBBBBBBBBBBBBBBBBBBBBBBBBBBBB" localSheetId="33">#REF!</definedName>
    <definedName name="BBBBBBBBBBBBBBBBBBBBBBBBBBBBBBBB" localSheetId="1">#REF!</definedName>
    <definedName name="BBBBBBBBBBBBBBBBBBBBBBBBBBBBBBBB">#REF!</definedName>
    <definedName name="bbbbbbbbbbbbbbbbbbbbbbbbbbbbbbbbbbbbbbbbbbbbbbb" localSheetId="7">#REF!</definedName>
    <definedName name="bbbbbbbbbbbbbbbbbbbbbbbbbbbbbbbbbbbbbbbbbbbbbbb" localSheetId="3">#REF!</definedName>
    <definedName name="bbbbbbbbbbbbbbbbbbbbbbbbbbbbbbbbbbbbbbbbbbbbbbb" localSheetId="4">#REF!</definedName>
    <definedName name="bbbbbbbbbbbbbbbbbbbbbbbbbbbbbbbbbbbbbbbbbbbbbbb" localSheetId="5">#REF!</definedName>
    <definedName name="bbbbbbbbbbbbbbbbbbbbbbbbbbbbbbbbbbbbbbbbbbbbbbb" localSheetId="6">#REF!</definedName>
    <definedName name="bbbbbbbbbbbbbbbbbbbbbbbbbbbbbbbbbbbbbbbbbbbbbbb" localSheetId="8">#REF!</definedName>
    <definedName name="bbbbbbbbbbbbbbbbbbbbbbbbbbbbbbbbbbbbbbbbbbbbbbb" localSheetId="21">#REF!</definedName>
    <definedName name="bbbbbbbbbbbbbbbbbbbbbbbbbbbbbbbbbbbbbbbbbbbbbbb" localSheetId="22">#REF!</definedName>
    <definedName name="bbbbbbbbbbbbbbbbbbbbbbbbbbbbbbbbbbbbbbbbbbbbbbb" localSheetId="23">#REF!</definedName>
    <definedName name="bbbbbbbbbbbbbbbbbbbbbbbbbbbbbbbbbbbbbbbbbbbbbbb" localSheetId="10">#REF!</definedName>
    <definedName name="bbbbbbbbbbbbbbbbbbbbbbbbbbbbbbbbbbbbbbbbbbbbbbb" localSheetId="11">#REF!</definedName>
    <definedName name="bbbbbbbbbbbbbbbbbbbbbbbbbbbbbbbbbbbbbbbbbbbbbbb" localSheetId="14">#REF!</definedName>
    <definedName name="bbbbbbbbbbbbbbbbbbbbbbbbbbbbbbbbbbbbbbbbbbbbbbb" localSheetId="15">#REF!</definedName>
    <definedName name="bbbbbbbbbbbbbbbbbbbbbbbbbbbbbbbbbbbbbbbbbbbbbbb" localSheetId="16">#REF!</definedName>
    <definedName name="bbbbbbbbbbbbbbbbbbbbbbbbbbbbbbbbbbbbbbbbbbbbbbb" localSheetId="17">#REF!</definedName>
    <definedName name="bbbbbbbbbbbbbbbbbbbbbbbbbbbbbbbbbbbbbbbbbbbbbbb" localSheetId="25">#REF!</definedName>
    <definedName name="bbbbbbbbbbbbbbbbbbbbbbbbbbbbbbbbbbbbbbbbbbbbbbb" localSheetId="34">#REF!</definedName>
    <definedName name="bbbbbbbbbbbbbbbbbbbbbbbbbbbbbbbbbbbbbbbbbbbbbbb" localSheetId="35">#REF!</definedName>
    <definedName name="bbbbbbbbbbbbbbbbbbbbbbbbbbbbbbbbbbbbbbbbbbbbbbb" localSheetId="36">#REF!</definedName>
    <definedName name="bbbbbbbbbbbbbbbbbbbbbbbbbbbbbbbbbbbbbbbbbbbbbbb" localSheetId="26">#REF!</definedName>
    <definedName name="bbbbbbbbbbbbbbbbbbbbbbbbbbbbbbbbbbbbbbbbbbbbbbb" localSheetId="27">#REF!</definedName>
    <definedName name="bbbbbbbbbbbbbbbbbbbbbbbbbbbbbbbbbbbbbbbbbbbbbbb" localSheetId="28">#REF!</definedName>
    <definedName name="bbbbbbbbbbbbbbbbbbbbbbbbbbbbbbbbbbbbbbbbbbbbbbb" localSheetId="29">#REF!</definedName>
    <definedName name="bbbbbbbbbbbbbbbbbbbbbbbbbbbbbbbbbbbbbbbbbbbbbbb" localSheetId="30">#REF!</definedName>
    <definedName name="bbbbbbbbbbbbbbbbbbbbbbbbbbbbbbbbbbbbbbbbbbbbbbb" localSheetId="31">#REF!</definedName>
    <definedName name="bbbbbbbbbbbbbbbbbbbbbbbbbbbbbbbbbbbbbbbbbbbbbbb" localSheetId="32">#REF!</definedName>
    <definedName name="bbbbbbbbbbbbbbbbbbbbbbbbbbbbbbbbbbbbbbbbbbbbbbb" localSheetId="33">#REF!</definedName>
    <definedName name="bbbbbbbbbbbbbbbbbbbbbbbbbbbbbbbbbbbbbbbbbbbbbbb" localSheetId="1">#REF!</definedName>
    <definedName name="bbbbbbbbbbbbbbbbbbbbbbbbbbbbbbbbbbbbbbbbbbbbbbb">#REF!</definedName>
    <definedName name="CC" localSheetId="7">'[3]Vol 1'!#REF!</definedName>
    <definedName name="CC" localSheetId="4">'[3]Vol 1'!#REF!</definedName>
    <definedName name="CC" localSheetId="5">'[3]Vol 1'!#REF!</definedName>
    <definedName name="CC" localSheetId="6">'[3]Vol 1'!#REF!</definedName>
    <definedName name="CC" localSheetId="8">'[3]Vol 1'!#REF!</definedName>
    <definedName name="CC" localSheetId="11">'[4]Vol 1'!#REF!</definedName>
    <definedName name="CC" localSheetId="25">'[4]Vol 1'!#REF!</definedName>
    <definedName name="CC" localSheetId="34">'[4]Vol 1'!#REF!</definedName>
    <definedName name="CC" localSheetId="35">'[4]Vol 1'!#REF!</definedName>
    <definedName name="CC" localSheetId="36">'[4]Vol 1'!#REF!</definedName>
    <definedName name="CC" localSheetId="26">'[4]Vol 1'!#REF!</definedName>
    <definedName name="CC" localSheetId="27">'[4]Vol 1'!#REF!</definedName>
    <definedName name="CC" localSheetId="28">'[4]Vol 1'!#REF!</definedName>
    <definedName name="CC" localSheetId="29">'[4]Vol 1'!#REF!</definedName>
    <definedName name="CC" localSheetId="30">'[4]Vol 1'!#REF!</definedName>
    <definedName name="CC" localSheetId="31">'[4]Vol 1'!#REF!</definedName>
    <definedName name="CC" localSheetId="32">'[4]Vol 1'!#REF!</definedName>
    <definedName name="CC" localSheetId="33">'[4]Vol 1'!#REF!</definedName>
    <definedName name="CC">'[4]Vol 1'!#REF!</definedName>
    <definedName name="ccc" localSheetId="7">'[6]Table 1'!#REF!</definedName>
    <definedName name="ccc" localSheetId="4">'[6]Table 1'!#REF!</definedName>
    <definedName name="ccc" localSheetId="5">'[6]Table 1'!#REF!</definedName>
    <definedName name="ccc" localSheetId="6">'[6]Table 1'!#REF!</definedName>
    <definedName name="ccc" localSheetId="8">'[6]Table 1'!#REF!</definedName>
    <definedName name="ccc" localSheetId="11">'[7]Table 1'!#REF!</definedName>
    <definedName name="ccc" localSheetId="25">'[7]Table 1'!#REF!</definedName>
    <definedName name="ccc" localSheetId="34">'[7]Table 1'!#REF!</definedName>
    <definedName name="ccc" localSheetId="35">'[7]Table 1'!#REF!</definedName>
    <definedName name="ccc" localSheetId="36">'[7]Table 1'!#REF!</definedName>
    <definedName name="ccc" localSheetId="26">'[7]Table 1'!#REF!</definedName>
    <definedName name="ccc" localSheetId="27">'[7]Table 1'!#REF!</definedName>
    <definedName name="ccc" localSheetId="28">'[7]Table 1'!#REF!</definedName>
    <definedName name="ccc" localSheetId="29">'[7]Table 1'!#REF!</definedName>
    <definedName name="ccc" localSheetId="30">'[7]Table 1'!#REF!</definedName>
    <definedName name="ccc" localSheetId="31">'[7]Table 1'!#REF!</definedName>
    <definedName name="ccc" localSheetId="32">'[7]Table 1'!#REF!</definedName>
    <definedName name="ccc" localSheetId="33">'[7]Table 1'!#REF!</definedName>
    <definedName name="ccc">'[7]Table 1'!#REF!</definedName>
    <definedName name="d" localSheetId="7">#REF!</definedName>
    <definedName name="d" localSheetId="3">#REF!</definedName>
    <definedName name="d" localSheetId="4">#REF!</definedName>
    <definedName name="d" localSheetId="5">#REF!</definedName>
    <definedName name="d" localSheetId="6">#REF!</definedName>
    <definedName name="d" localSheetId="8">#REF!</definedName>
    <definedName name="d" localSheetId="21">#REF!</definedName>
    <definedName name="d" localSheetId="22">#REF!</definedName>
    <definedName name="d" localSheetId="23">#REF!</definedName>
    <definedName name="d" localSheetId="10">#REF!</definedName>
    <definedName name="d" localSheetId="11">#REF!</definedName>
    <definedName name="d" localSheetId="14">#REF!</definedName>
    <definedName name="d" localSheetId="15">#REF!</definedName>
    <definedName name="d" localSheetId="16">#REF!</definedName>
    <definedName name="d" localSheetId="17">#REF!</definedName>
    <definedName name="d" localSheetId="25">#REF!</definedName>
    <definedName name="d" localSheetId="34">#REF!</definedName>
    <definedName name="d" localSheetId="35">#REF!</definedName>
    <definedName name="d" localSheetId="36">#REF!</definedName>
    <definedName name="d" localSheetId="26">#REF!</definedName>
    <definedName name="d" localSheetId="27">#REF!</definedName>
    <definedName name="d" localSheetId="28">#REF!</definedName>
    <definedName name="d" localSheetId="29">#REF!</definedName>
    <definedName name="d" localSheetId="30">#REF!</definedName>
    <definedName name="d" localSheetId="31">#REF!</definedName>
    <definedName name="d" localSheetId="32">#REF!</definedName>
    <definedName name="d" localSheetId="33">#REF!</definedName>
    <definedName name="d" localSheetId="1">#REF!</definedName>
    <definedName name="d">#REF!</definedName>
    <definedName name="_xlnm.Database" localSheetId="7">#REF!</definedName>
    <definedName name="_xlnm.Database" localSheetId="2">[1]TEMP!#REF!</definedName>
    <definedName name="_xlnm.Database" localSheetId="3">#REF!</definedName>
    <definedName name="_xlnm.Database" localSheetId="4">#REF!</definedName>
    <definedName name="_xlnm.Database" localSheetId="5">#REF!</definedName>
    <definedName name="_xlnm.Database" localSheetId="6">#REF!</definedName>
    <definedName name="_xlnm.Database" localSheetId="8">#REF!</definedName>
    <definedName name="_xlnm.Database" localSheetId="21">#REF!</definedName>
    <definedName name="_xlnm.Database" localSheetId="22">#REF!</definedName>
    <definedName name="_xlnm.Database" localSheetId="23">#REF!</definedName>
    <definedName name="_xlnm.Database" localSheetId="10">#REF!</definedName>
    <definedName name="_xlnm.Database" localSheetId="11">#REF!</definedName>
    <definedName name="_xlnm.Database" localSheetId="14">#REF!</definedName>
    <definedName name="_xlnm.Database" localSheetId="15">#REF!</definedName>
    <definedName name="_xlnm.Database" localSheetId="16">#REF!</definedName>
    <definedName name="_xlnm.Database" localSheetId="17">#REF!</definedName>
    <definedName name="_xlnm.Database" localSheetId="25">#REF!</definedName>
    <definedName name="_xlnm.Database" localSheetId="34">#REF!</definedName>
    <definedName name="_xlnm.Database" localSheetId="35">#REF!</definedName>
    <definedName name="_xlnm.Database" localSheetId="36">#REF!</definedName>
    <definedName name="_xlnm.Database" localSheetId="26">#REF!</definedName>
    <definedName name="_xlnm.Database" localSheetId="27">#REF!</definedName>
    <definedName name="_xlnm.Database" localSheetId="28">#REF!</definedName>
    <definedName name="_xlnm.Database" localSheetId="29">#REF!</definedName>
    <definedName name="_xlnm.Database" localSheetId="30">#REF!</definedName>
    <definedName name="_xlnm.Database" localSheetId="31">#REF!</definedName>
    <definedName name="_xlnm.Database" localSheetId="32">#REF!</definedName>
    <definedName name="_xlnm.Database" localSheetId="33">#REF!</definedName>
    <definedName name="_xlnm.Database" localSheetId="1">#REF!</definedName>
    <definedName name="_xlnm.Database">#REF!</definedName>
    <definedName name="ddd" localSheetId="7">#REF!</definedName>
    <definedName name="ddd" localSheetId="3">#REF!</definedName>
    <definedName name="ddd" localSheetId="4">#REF!</definedName>
    <definedName name="ddd" localSheetId="5">#REF!</definedName>
    <definedName name="ddd" localSheetId="6">#REF!</definedName>
    <definedName name="ddd" localSheetId="8">#REF!</definedName>
    <definedName name="ddd" localSheetId="21">#REF!</definedName>
    <definedName name="ddd" localSheetId="22">#REF!</definedName>
    <definedName name="ddd" localSheetId="23">#REF!</definedName>
    <definedName name="ddd" localSheetId="10">#REF!</definedName>
    <definedName name="ddd" localSheetId="14">#REF!</definedName>
    <definedName name="ddd" localSheetId="15">#REF!</definedName>
    <definedName name="ddd" localSheetId="16">#REF!</definedName>
    <definedName name="ddd" localSheetId="17">#REF!</definedName>
    <definedName name="ddd" localSheetId="25">#REF!</definedName>
    <definedName name="ddd" localSheetId="34">#REF!</definedName>
    <definedName name="ddd" localSheetId="35">#REF!</definedName>
    <definedName name="ddd" localSheetId="36">#REF!</definedName>
    <definedName name="ddd" localSheetId="26">#REF!</definedName>
    <definedName name="ddd" localSheetId="27">#REF!</definedName>
    <definedName name="ddd" localSheetId="28">#REF!</definedName>
    <definedName name="ddd" localSheetId="29">#REF!</definedName>
    <definedName name="ddd" localSheetId="30">#REF!</definedName>
    <definedName name="ddd" localSheetId="31">#REF!</definedName>
    <definedName name="ddd" localSheetId="32">#REF!</definedName>
    <definedName name="ddd" localSheetId="33">#REF!</definedName>
    <definedName name="ddd" localSheetId="1">#REF!</definedName>
    <definedName name="ddd">#REF!</definedName>
    <definedName name="dddddddddddd" localSheetId="7">'[3]Vol 1'!#REF!</definedName>
    <definedName name="dddddddddddd" localSheetId="4">'[3]Vol 1'!#REF!</definedName>
    <definedName name="dddddddddddd" localSheetId="5">'[3]Vol 1'!#REF!</definedName>
    <definedName name="dddddddddddd" localSheetId="6">'[3]Vol 1'!#REF!</definedName>
    <definedName name="dddddddddddd" localSheetId="8">'[3]Vol 1'!#REF!</definedName>
    <definedName name="dddddddddddd" localSheetId="11">'[4]Vol 1'!#REF!</definedName>
    <definedName name="dddddddddddd" localSheetId="25">'[4]Vol 1'!#REF!</definedName>
    <definedName name="dddddddddddd" localSheetId="34">'[4]Vol 1'!#REF!</definedName>
    <definedName name="dddddddddddd" localSheetId="35">'[4]Vol 1'!#REF!</definedName>
    <definedName name="dddddddddddd" localSheetId="36">'[4]Vol 1'!#REF!</definedName>
    <definedName name="dddddddddddd" localSheetId="26">'[4]Vol 1'!#REF!</definedName>
    <definedName name="dddddddddddd" localSheetId="27">'[4]Vol 1'!#REF!</definedName>
    <definedName name="dddddddddddd" localSheetId="28">'[4]Vol 1'!#REF!</definedName>
    <definedName name="dddddddddddd" localSheetId="29">'[4]Vol 1'!#REF!</definedName>
    <definedName name="dddddddddddd" localSheetId="30">'[4]Vol 1'!#REF!</definedName>
    <definedName name="dddddddddddd" localSheetId="31">'[4]Vol 1'!#REF!</definedName>
    <definedName name="dddddddddddd" localSheetId="32">'[4]Vol 1'!#REF!</definedName>
    <definedName name="dddddddddddd" localSheetId="33">'[4]Vol 1'!#REF!</definedName>
    <definedName name="dddddddddddd">'[4]Vol 1'!#REF!</definedName>
    <definedName name="de" localSheetId="7" hidden="1">#REF!</definedName>
    <definedName name="de" localSheetId="3" hidden="1">#REF!</definedName>
    <definedName name="de" localSheetId="4" hidden="1">#REF!</definedName>
    <definedName name="de" localSheetId="5" hidden="1">#REF!</definedName>
    <definedName name="de" localSheetId="6" hidden="1">#REF!</definedName>
    <definedName name="de" localSheetId="8" hidden="1">#REF!</definedName>
    <definedName name="de" localSheetId="11" hidden="1">#REF!</definedName>
    <definedName name="de" localSheetId="25" hidden="1">#REF!</definedName>
    <definedName name="de" localSheetId="34" hidden="1">#REF!</definedName>
    <definedName name="de" localSheetId="35" hidden="1">#REF!</definedName>
    <definedName name="de" localSheetId="36" hidden="1">#REF!</definedName>
    <definedName name="de" localSheetId="26" hidden="1">#REF!</definedName>
    <definedName name="de" localSheetId="27" hidden="1">#REF!</definedName>
    <definedName name="de" localSheetId="28" hidden="1">#REF!</definedName>
    <definedName name="de" localSheetId="29" hidden="1">#REF!</definedName>
    <definedName name="de" localSheetId="30" hidden="1">#REF!</definedName>
    <definedName name="de" localSheetId="31" hidden="1">#REF!</definedName>
    <definedName name="de" localSheetId="32" hidden="1">#REF!</definedName>
    <definedName name="de" localSheetId="33" hidden="1">#REF!</definedName>
    <definedName name="de" hidden="1">#REF!</definedName>
    <definedName name="dig8_10f" localSheetId="7">#REF!</definedName>
    <definedName name="dig8_10f" localSheetId="3">#REF!</definedName>
    <definedName name="dig8_10f" localSheetId="4">#REF!</definedName>
    <definedName name="dig8_10f" localSheetId="5">#REF!</definedName>
    <definedName name="dig8_10f" localSheetId="6">#REF!</definedName>
    <definedName name="dig8_10f" localSheetId="8">#REF!</definedName>
    <definedName name="dig8_10f" localSheetId="21">#REF!</definedName>
    <definedName name="dig8_10f" localSheetId="22">#REF!</definedName>
    <definedName name="dig8_10f" localSheetId="23">#REF!</definedName>
    <definedName name="dig8_10f" localSheetId="10">#REF!</definedName>
    <definedName name="dig8_10f" localSheetId="11">#REF!</definedName>
    <definedName name="dig8_10f" localSheetId="14">#REF!</definedName>
    <definedName name="dig8_10f" localSheetId="15">#REF!</definedName>
    <definedName name="dig8_10f" localSheetId="16">#REF!</definedName>
    <definedName name="dig8_10f" localSheetId="17">#REF!</definedName>
    <definedName name="dig8_10f" localSheetId="25">#REF!</definedName>
    <definedName name="dig8_10f" localSheetId="34">#REF!</definedName>
    <definedName name="dig8_10f" localSheetId="35">#REF!</definedName>
    <definedName name="dig8_10f" localSheetId="36">#REF!</definedName>
    <definedName name="dig8_10f" localSheetId="26">#REF!</definedName>
    <definedName name="dig8_10f" localSheetId="27">#REF!</definedName>
    <definedName name="dig8_10f" localSheetId="28">#REF!</definedName>
    <definedName name="dig8_10f" localSheetId="29">#REF!</definedName>
    <definedName name="dig8_10f" localSheetId="30">#REF!</definedName>
    <definedName name="dig8_10f" localSheetId="31">#REF!</definedName>
    <definedName name="dig8_10f" localSheetId="32">#REF!</definedName>
    <definedName name="dig8_10f" localSheetId="33">#REF!</definedName>
    <definedName name="dig8_10f" localSheetId="1">#REF!</definedName>
    <definedName name="dig8_10f">#REF!</definedName>
    <definedName name="ds" localSheetId="7" hidden="1">#REF!</definedName>
    <definedName name="ds" localSheetId="3" hidden="1">#REF!</definedName>
    <definedName name="ds" localSheetId="4" hidden="1">#REF!</definedName>
    <definedName name="ds" localSheetId="5" hidden="1">#REF!</definedName>
    <definedName name="ds" localSheetId="6" hidden="1">#REF!</definedName>
    <definedName name="ds" localSheetId="8" hidden="1">#REF!</definedName>
    <definedName name="ds" localSheetId="11" hidden="1">#REF!</definedName>
    <definedName name="ds" localSheetId="25" hidden="1">#REF!</definedName>
    <definedName name="ds" localSheetId="34" hidden="1">#REF!</definedName>
    <definedName name="ds" localSheetId="35" hidden="1">#REF!</definedName>
    <definedName name="ds" localSheetId="36" hidden="1">#REF!</definedName>
    <definedName name="ds" localSheetId="26" hidden="1">#REF!</definedName>
    <definedName name="ds" localSheetId="27" hidden="1">#REF!</definedName>
    <definedName name="ds" localSheetId="28" hidden="1">#REF!</definedName>
    <definedName name="ds" localSheetId="29" hidden="1">#REF!</definedName>
    <definedName name="ds" localSheetId="30" hidden="1">#REF!</definedName>
    <definedName name="ds" localSheetId="31" hidden="1">#REF!</definedName>
    <definedName name="ds" localSheetId="32" hidden="1">#REF!</definedName>
    <definedName name="ds" localSheetId="33" hidden="1">#REF!</definedName>
    <definedName name="ds" hidden="1">#REF!</definedName>
    <definedName name="dsfgds" localSheetId="7" hidden="1">#REF!</definedName>
    <definedName name="dsfgds" localSheetId="3" hidden="1">#REF!</definedName>
    <definedName name="dsfgds" localSheetId="4" hidden="1">#REF!</definedName>
    <definedName name="dsfgds" localSheetId="5" hidden="1">#REF!</definedName>
    <definedName name="dsfgds" localSheetId="6" hidden="1">#REF!</definedName>
    <definedName name="dsfgds" localSheetId="8" hidden="1">#REF!</definedName>
    <definedName name="dsfgds" localSheetId="11" hidden="1">#REF!</definedName>
    <definedName name="dsfgds" localSheetId="25" hidden="1">#REF!</definedName>
    <definedName name="dsfgds" localSheetId="34" hidden="1">#REF!</definedName>
    <definedName name="dsfgds" localSheetId="35" hidden="1">#REF!</definedName>
    <definedName name="dsfgds" localSheetId="36" hidden="1">#REF!</definedName>
    <definedName name="dsfgds" localSheetId="26" hidden="1">#REF!</definedName>
    <definedName name="dsfgds" localSheetId="27" hidden="1">#REF!</definedName>
    <definedName name="dsfgds" localSheetId="28" hidden="1">#REF!</definedName>
    <definedName name="dsfgds" localSheetId="29" hidden="1">#REF!</definedName>
    <definedName name="dsfgds" localSheetId="30" hidden="1">#REF!</definedName>
    <definedName name="dsfgds" localSheetId="31" hidden="1">#REF!</definedName>
    <definedName name="dsfgds" localSheetId="32" hidden="1">#REF!</definedName>
    <definedName name="dsfgds" localSheetId="33" hidden="1">#REF!</definedName>
    <definedName name="dsfgds" hidden="1">#REF!</definedName>
    <definedName name="E" localSheetId="7">[5]TEMP!#REF!</definedName>
    <definedName name="E" localSheetId="4">[5]TEMP!#REF!</definedName>
    <definedName name="E" localSheetId="5">[5]TEMP!#REF!</definedName>
    <definedName name="E" localSheetId="6">[5]TEMP!#REF!</definedName>
    <definedName name="E" localSheetId="8">[5]TEMP!#REF!</definedName>
    <definedName name="E" localSheetId="25">[1]TEMP!#REF!</definedName>
    <definedName name="E" localSheetId="34">[1]TEMP!#REF!</definedName>
    <definedName name="E" localSheetId="35">[1]TEMP!#REF!</definedName>
    <definedName name="E" localSheetId="36">[1]TEMP!#REF!</definedName>
    <definedName name="E" localSheetId="26">[1]TEMP!#REF!</definedName>
    <definedName name="E" localSheetId="27">[1]TEMP!#REF!</definedName>
    <definedName name="E" localSheetId="28">[1]TEMP!#REF!</definedName>
    <definedName name="E" localSheetId="29">[1]TEMP!#REF!</definedName>
    <definedName name="E" localSheetId="30">[1]TEMP!#REF!</definedName>
    <definedName name="E" localSheetId="31">[1]TEMP!#REF!</definedName>
    <definedName name="E" localSheetId="32">[1]TEMP!#REF!</definedName>
    <definedName name="E" localSheetId="33">[1]TEMP!#REF!</definedName>
    <definedName name="E">[1]TEMP!#REF!</definedName>
    <definedName name="eretuytu" localSheetId="7" hidden="1">#REF!</definedName>
    <definedName name="eretuytu" localSheetId="3" hidden="1">#REF!</definedName>
    <definedName name="eretuytu" localSheetId="4" hidden="1">#REF!</definedName>
    <definedName name="eretuytu" localSheetId="5" hidden="1">#REF!</definedName>
    <definedName name="eretuytu" localSheetId="6" hidden="1">#REF!</definedName>
    <definedName name="eretuytu" localSheetId="8" hidden="1">#REF!</definedName>
    <definedName name="eretuytu" localSheetId="11" hidden="1">#REF!</definedName>
    <definedName name="eretuytu" localSheetId="25" hidden="1">#REF!</definedName>
    <definedName name="eretuytu" localSheetId="34" hidden="1">#REF!</definedName>
    <definedName name="eretuytu" localSheetId="35" hidden="1">#REF!</definedName>
    <definedName name="eretuytu" localSheetId="36" hidden="1">#REF!</definedName>
    <definedName name="eretuytu" localSheetId="26" hidden="1">#REF!</definedName>
    <definedName name="eretuytu" localSheetId="27" hidden="1">#REF!</definedName>
    <definedName name="eretuytu" localSheetId="28" hidden="1">#REF!</definedName>
    <definedName name="eretuytu" localSheetId="29" hidden="1">#REF!</definedName>
    <definedName name="eretuytu" localSheetId="30" hidden="1">#REF!</definedName>
    <definedName name="eretuytu" localSheetId="31" hidden="1">#REF!</definedName>
    <definedName name="eretuytu" localSheetId="32" hidden="1">#REF!</definedName>
    <definedName name="eretuytu" localSheetId="33" hidden="1">#REF!</definedName>
    <definedName name="eretuytu" hidden="1">#REF!</definedName>
    <definedName name="EX" localSheetId="7">[5]TEMP!#REF!</definedName>
    <definedName name="EX" localSheetId="4">[5]TEMP!#REF!</definedName>
    <definedName name="EX" localSheetId="5">[5]TEMP!#REF!</definedName>
    <definedName name="EX" localSheetId="6">[5]TEMP!#REF!</definedName>
    <definedName name="EX" localSheetId="8">[5]TEMP!#REF!</definedName>
    <definedName name="EX" localSheetId="25">[1]TEMP!#REF!</definedName>
    <definedName name="EX" localSheetId="34">[1]TEMP!#REF!</definedName>
    <definedName name="EX" localSheetId="35">[1]TEMP!#REF!</definedName>
    <definedName name="EX" localSheetId="36">[1]TEMP!#REF!</definedName>
    <definedName name="EX" localSheetId="26">[1]TEMP!#REF!</definedName>
    <definedName name="EX" localSheetId="27">[1]TEMP!#REF!</definedName>
    <definedName name="EX" localSheetId="28">[1]TEMP!#REF!</definedName>
    <definedName name="EX" localSheetId="29">[1]TEMP!#REF!</definedName>
    <definedName name="EX" localSheetId="30">[1]TEMP!#REF!</definedName>
    <definedName name="EX" localSheetId="31">[1]TEMP!#REF!</definedName>
    <definedName name="EX" localSheetId="32">[1]TEMP!#REF!</definedName>
    <definedName name="EX" localSheetId="33">[1]TEMP!#REF!</definedName>
    <definedName name="EX">[1]TEMP!#REF!</definedName>
    <definedName name="Exp_S114" localSheetId="7">'[8]Table 1'!#REF!</definedName>
    <definedName name="Exp_S114" localSheetId="4">'[8]Table 1'!#REF!</definedName>
    <definedName name="Exp_S114" localSheetId="5">'[8]Table 1'!#REF!</definedName>
    <definedName name="Exp_S114" localSheetId="6">'[8]Table 1'!#REF!</definedName>
    <definedName name="Exp_S114" localSheetId="8">'[8]Table 1'!#REF!</definedName>
    <definedName name="Exp_S114" localSheetId="25">'[9]Table 1'!#REF!</definedName>
    <definedName name="Exp_S114" localSheetId="34">'[9]Table 1'!#REF!</definedName>
    <definedName name="Exp_S114" localSheetId="35">'[9]Table 1'!#REF!</definedName>
    <definedName name="Exp_S114" localSheetId="36">'[9]Table 1'!#REF!</definedName>
    <definedName name="Exp_S114" localSheetId="26">'[9]Table 1'!#REF!</definedName>
    <definedName name="Exp_S114" localSheetId="27">'[9]Table 1'!#REF!</definedName>
    <definedName name="Exp_S114" localSheetId="28">'[9]Table 1'!#REF!</definedName>
    <definedName name="Exp_S114" localSheetId="29">'[9]Table 1'!#REF!</definedName>
    <definedName name="Exp_S114" localSheetId="30">'[9]Table 1'!#REF!</definedName>
    <definedName name="Exp_S114" localSheetId="31">'[9]Table 1'!#REF!</definedName>
    <definedName name="Exp_S114" localSheetId="32">'[9]Table 1'!#REF!</definedName>
    <definedName name="Exp_S114" localSheetId="33">'[9]Table 1'!#REF!</definedName>
    <definedName name="Exp_S114">'[9]Table 1'!#REF!</definedName>
    <definedName name="_xlnm.Extract" localSheetId="7">[5]TEMP!#REF!</definedName>
    <definedName name="_xlnm.Extract" localSheetId="4">[5]TEMP!#REF!</definedName>
    <definedName name="_xlnm.Extract" localSheetId="5">[5]TEMP!#REF!</definedName>
    <definedName name="_xlnm.Extract" localSheetId="6">[5]TEMP!#REF!</definedName>
    <definedName name="_xlnm.Extract" localSheetId="8">[5]TEMP!#REF!</definedName>
    <definedName name="_xlnm.Extract" localSheetId="25">[1]TEMP!#REF!</definedName>
    <definedName name="_xlnm.Extract" localSheetId="34">[1]TEMP!#REF!</definedName>
    <definedName name="_xlnm.Extract" localSheetId="35">[1]TEMP!#REF!</definedName>
    <definedName name="_xlnm.Extract" localSheetId="36">[1]TEMP!#REF!</definedName>
    <definedName name="_xlnm.Extract" localSheetId="26">[1]TEMP!#REF!</definedName>
    <definedName name="_xlnm.Extract" localSheetId="27">[1]TEMP!#REF!</definedName>
    <definedName name="_xlnm.Extract" localSheetId="28">[1]TEMP!#REF!</definedName>
    <definedName name="_xlnm.Extract" localSheetId="29">[1]TEMP!#REF!</definedName>
    <definedName name="_xlnm.Extract" localSheetId="30">[1]TEMP!#REF!</definedName>
    <definedName name="_xlnm.Extract" localSheetId="31">[1]TEMP!#REF!</definedName>
    <definedName name="_xlnm.Extract" localSheetId="32">[1]TEMP!#REF!</definedName>
    <definedName name="_xlnm.Extract" localSheetId="33">[1]TEMP!#REF!</definedName>
    <definedName name="_xlnm.Extract">[1]TEMP!#REF!</definedName>
    <definedName name="fff" localSheetId="7">#REF!</definedName>
    <definedName name="fff" localSheetId="3">#REF!</definedName>
    <definedName name="fff" localSheetId="4">#REF!</definedName>
    <definedName name="fff" localSheetId="5">#REF!</definedName>
    <definedName name="fff" localSheetId="6">#REF!</definedName>
    <definedName name="fff" localSheetId="8">#REF!</definedName>
    <definedName name="fff" localSheetId="21">#REF!</definedName>
    <definedName name="fff" localSheetId="22">#REF!</definedName>
    <definedName name="fff" localSheetId="23">#REF!</definedName>
    <definedName name="fff" localSheetId="10">#REF!</definedName>
    <definedName name="fff" localSheetId="11">#REF!</definedName>
    <definedName name="fff" localSheetId="14">#REF!</definedName>
    <definedName name="fff" localSheetId="15">#REF!</definedName>
    <definedName name="fff" localSheetId="16">#REF!</definedName>
    <definedName name="fff" localSheetId="17">#REF!</definedName>
    <definedName name="fff" localSheetId="25">#REF!</definedName>
    <definedName name="fff" localSheetId="34">#REF!</definedName>
    <definedName name="fff" localSheetId="35">#REF!</definedName>
    <definedName name="fff" localSheetId="36">#REF!</definedName>
    <definedName name="fff" localSheetId="26">#REF!</definedName>
    <definedName name="fff" localSheetId="27">#REF!</definedName>
    <definedName name="fff" localSheetId="28">#REF!</definedName>
    <definedName name="fff" localSheetId="29">#REF!</definedName>
    <definedName name="fff" localSheetId="30">#REF!</definedName>
    <definedName name="fff" localSheetId="31">#REF!</definedName>
    <definedName name="fff" localSheetId="32">#REF!</definedName>
    <definedName name="fff" localSheetId="33">#REF!</definedName>
    <definedName name="fff" localSheetId="1">#REF!</definedName>
    <definedName name="fff">#REF!</definedName>
    <definedName name="fgdgdgdtf" localSheetId="7" hidden="1">#REF!</definedName>
    <definedName name="fgdgdgdtf" localSheetId="3" hidden="1">#REF!</definedName>
    <definedName name="fgdgdgdtf" localSheetId="4" hidden="1">#REF!</definedName>
    <definedName name="fgdgdgdtf" localSheetId="5" hidden="1">#REF!</definedName>
    <definedName name="fgdgdgdtf" localSheetId="6" hidden="1">#REF!</definedName>
    <definedName name="fgdgdgdtf" localSheetId="8" hidden="1">#REF!</definedName>
    <definedName name="fgdgdgdtf" localSheetId="11" hidden="1">#REF!</definedName>
    <definedName name="fgdgdgdtf" localSheetId="25" hidden="1">#REF!</definedName>
    <definedName name="fgdgdgdtf" localSheetId="34" hidden="1">#REF!</definedName>
    <definedName name="fgdgdgdtf" localSheetId="35" hidden="1">#REF!</definedName>
    <definedName name="fgdgdgdtf" localSheetId="36" hidden="1">#REF!</definedName>
    <definedName name="fgdgdgdtf" localSheetId="26" hidden="1">#REF!</definedName>
    <definedName name="fgdgdgdtf" localSheetId="27" hidden="1">#REF!</definedName>
    <definedName name="fgdgdgdtf" localSheetId="28" hidden="1">#REF!</definedName>
    <definedName name="fgdgdgdtf" localSheetId="29" hidden="1">#REF!</definedName>
    <definedName name="fgdgdgdtf" localSheetId="30" hidden="1">#REF!</definedName>
    <definedName name="fgdgdgdtf" localSheetId="31" hidden="1">#REF!</definedName>
    <definedName name="fgdgdgdtf" localSheetId="32" hidden="1">#REF!</definedName>
    <definedName name="fgdgdgdtf" localSheetId="33" hidden="1">#REF!</definedName>
    <definedName name="fgdgdgdtf" hidden="1">#REF!</definedName>
    <definedName name="gd" localSheetId="7">'[8]Table 1'!#REF!</definedName>
    <definedName name="gd" localSheetId="4">'[8]Table 1'!#REF!</definedName>
    <definedName name="gd" localSheetId="5">'[8]Table 1'!#REF!</definedName>
    <definedName name="gd" localSheetId="6">'[8]Table 1'!#REF!</definedName>
    <definedName name="gd" localSheetId="8">'[8]Table 1'!#REF!</definedName>
    <definedName name="gd" localSheetId="11">'[9]Table 1'!#REF!</definedName>
    <definedName name="gd" localSheetId="25">'[9]Table 1'!#REF!</definedName>
    <definedName name="gd" localSheetId="34">'[9]Table 1'!#REF!</definedName>
    <definedName name="gd" localSheetId="35">'[9]Table 1'!#REF!</definedName>
    <definedName name="gd" localSheetId="36">'[9]Table 1'!#REF!</definedName>
    <definedName name="gd" localSheetId="26">'[9]Table 1'!#REF!</definedName>
    <definedName name="gd" localSheetId="27">'[9]Table 1'!#REF!</definedName>
    <definedName name="gd" localSheetId="28">'[9]Table 1'!#REF!</definedName>
    <definedName name="gd" localSheetId="29">'[9]Table 1'!#REF!</definedName>
    <definedName name="gd" localSheetId="30">'[9]Table 1'!#REF!</definedName>
    <definedName name="gd" localSheetId="31">'[9]Table 1'!#REF!</definedName>
    <definedName name="gd" localSheetId="32">'[9]Table 1'!#REF!</definedName>
    <definedName name="gd" localSheetId="33">'[9]Table 1'!#REF!</definedName>
    <definedName name="gd">'[9]Table 1'!#REF!</definedName>
    <definedName name="gggg" localSheetId="7">#REF!</definedName>
    <definedName name="gggg" localSheetId="3">#REF!</definedName>
    <definedName name="gggg" localSheetId="4">#REF!</definedName>
    <definedName name="gggg" localSheetId="5">#REF!</definedName>
    <definedName name="gggg" localSheetId="6">#REF!</definedName>
    <definedName name="gggg" localSheetId="8">#REF!</definedName>
    <definedName name="gggg" localSheetId="21">#REF!</definedName>
    <definedName name="gggg" localSheetId="22">#REF!</definedName>
    <definedName name="gggg" localSheetId="23">#REF!</definedName>
    <definedName name="gggg" localSheetId="10">#REF!</definedName>
    <definedName name="gggg" localSheetId="11">#REF!</definedName>
    <definedName name="gggg" localSheetId="14">#REF!</definedName>
    <definedName name="gggg" localSheetId="15">#REF!</definedName>
    <definedName name="gggg" localSheetId="16">#REF!</definedName>
    <definedName name="gggg" localSheetId="17">#REF!</definedName>
    <definedName name="gggg" localSheetId="25">#REF!</definedName>
    <definedName name="gggg" localSheetId="34">#REF!</definedName>
    <definedName name="gggg" localSheetId="35">#REF!</definedName>
    <definedName name="gggg" localSheetId="36">#REF!</definedName>
    <definedName name="gggg" localSheetId="26">#REF!</definedName>
    <definedName name="gggg" localSheetId="27">#REF!</definedName>
    <definedName name="gggg" localSheetId="28">#REF!</definedName>
    <definedName name="gggg" localSheetId="29">#REF!</definedName>
    <definedName name="gggg" localSheetId="30">#REF!</definedName>
    <definedName name="gggg" localSheetId="31">#REF!</definedName>
    <definedName name="gggg" localSheetId="32">#REF!</definedName>
    <definedName name="gggg" localSheetId="33">#REF!</definedName>
    <definedName name="gggg" localSheetId="1">#REF!</definedName>
    <definedName name="gggg">#REF!</definedName>
    <definedName name="ggggggggggggggggggggggggggggggggggggggg" localSheetId="7">#REF!</definedName>
    <definedName name="ggggggggggggggggggggggggggggggggggggggg" localSheetId="3">#REF!</definedName>
    <definedName name="ggggggggggggggggggggggggggggggggggggggg" localSheetId="4">#REF!</definedName>
    <definedName name="ggggggggggggggggggggggggggggggggggggggg" localSheetId="5">#REF!</definedName>
    <definedName name="ggggggggggggggggggggggggggggggggggggggg" localSheetId="6">#REF!</definedName>
    <definedName name="ggggggggggggggggggggggggggggggggggggggg" localSheetId="8">#REF!</definedName>
    <definedName name="ggggggggggggggggggggggggggggggggggggggg" localSheetId="21">#REF!</definedName>
    <definedName name="ggggggggggggggggggggggggggggggggggggggg" localSheetId="22">#REF!</definedName>
    <definedName name="ggggggggggggggggggggggggggggggggggggggg" localSheetId="23">#REF!</definedName>
    <definedName name="ggggggggggggggggggggggggggggggggggggggg" localSheetId="10">#REF!</definedName>
    <definedName name="ggggggggggggggggggggggggggggggggggggggg" localSheetId="11">#REF!</definedName>
    <definedName name="ggggggggggggggggggggggggggggggggggggggg" localSheetId="14">#REF!</definedName>
    <definedName name="ggggggggggggggggggggggggggggggggggggggg" localSheetId="15">#REF!</definedName>
    <definedName name="ggggggggggggggggggggggggggggggggggggggg" localSheetId="16">#REF!</definedName>
    <definedName name="ggggggggggggggggggggggggggggggggggggggg" localSheetId="17">#REF!</definedName>
    <definedName name="ggggggggggggggggggggggggggggggggggggggg" localSheetId="25">#REF!</definedName>
    <definedName name="ggggggggggggggggggggggggggggggggggggggg" localSheetId="34">#REF!</definedName>
    <definedName name="ggggggggggggggggggggggggggggggggggggggg" localSheetId="35">#REF!</definedName>
    <definedName name="ggggggggggggggggggggggggggggggggggggggg" localSheetId="36">#REF!</definedName>
    <definedName name="ggggggggggggggggggggggggggggggggggggggg" localSheetId="26">#REF!</definedName>
    <definedName name="ggggggggggggggggggggggggggggggggggggggg" localSheetId="27">#REF!</definedName>
    <definedName name="ggggggggggggggggggggggggggggggggggggggg" localSheetId="28">#REF!</definedName>
    <definedName name="ggggggggggggggggggggggggggggggggggggggg" localSheetId="29">#REF!</definedName>
    <definedName name="ggggggggggggggggggggggggggggggggggggggg" localSheetId="30">#REF!</definedName>
    <definedName name="ggggggggggggggggggggggggggggggggggggggg" localSheetId="31">#REF!</definedName>
    <definedName name="ggggggggggggggggggggggggggggggggggggggg" localSheetId="32">#REF!</definedName>
    <definedName name="ggggggggggggggggggggggggggggggggggggggg" localSheetId="33">#REF!</definedName>
    <definedName name="ggggggggggggggggggggggggggggggggggggggg" localSheetId="1">#REF!</definedName>
    <definedName name="ggggggggggggggggggggggggggggggggggggggg">#REF!</definedName>
    <definedName name="ghfghfgh" localSheetId="7" hidden="1">#REF!</definedName>
    <definedName name="ghfghfgh" localSheetId="3" hidden="1">#REF!</definedName>
    <definedName name="ghfghfgh" localSheetId="4" hidden="1">#REF!</definedName>
    <definedName name="ghfghfgh" localSheetId="5" hidden="1">#REF!</definedName>
    <definedName name="ghfghfgh" localSheetId="6" hidden="1">#REF!</definedName>
    <definedName name="ghfghfgh" localSheetId="8" hidden="1">#REF!</definedName>
    <definedName name="ghfghfgh" localSheetId="11" hidden="1">#REF!</definedName>
    <definedName name="ghfghfgh" localSheetId="25" hidden="1">#REF!</definedName>
    <definedName name="ghfghfgh" localSheetId="34" hidden="1">#REF!</definedName>
    <definedName name="ghfghfgh" localSheetId="35" hidden="1">#REF!</definedName>
    <definedName name="ghfghfgh" localSheetId="36" hidden="1">#REF!</definedName>
    <definedName name="ghfghfgh" localSheetId="26" hidden="1">#REF!</definedName>
    <definedName name="ghfghfgh" localSheetId="27" hidden="1">#REF!</definedName>
    <definedName name="ghfghfgh" localSheetId="28" hidden="1">#REF!</definedName>
    <definedName name="ghfghfgh" localSheetId="29" hidden="1">#REF!</definedName>
    <definedName name="ghfghfgh" localSheetId="30" hidden="1">#REF!</definedName>
    <definedName name="ghfghfgh" localSheetId="31" hidden="1">#REF!</definedName>
    <definedName name="ghfghfgh" localSheetId="32" hidden="1">#REF!</definedName>
    <definedName name="ghfghfgh" localSheetId="33" hidden="1">#REF!</definedName>
    <definedName name="ghfghfgh" hidden="1">#REF!</definedName>
    <definedName name="hd" localSheetId="7">#REF!</definedName>
    <definedName name="hd" localSheetId="2">'[9]Table 1'!#REF!</definedName>
    <definedName name="hd" localSheetId="3">#REF!</definedName>
    <definedName name="hd" localSheetId="4">#REF!</definedName>
    <definedName name="hd" localSheetId="5">#REF!</definedName>
    <definedName name="hd" localSheetId="6">#REF!</definedName>
    <definedName name="hd" localSheetId="8">#REF!</definedName>
    <definedName name="hd" localSheetId="21">#REF!</definedName>
    <definedName name="hd" localSheetId="22">#REF!</definedName>
    <definedName name="hd" localSheetId="23">#REF!</definedName>
    <definedName name="hd" localSheetId="10">#REF!</definedName>
    <definedName name="hd" localSheetId="14">#REF!</definedName>
    <definedName name="hd" localSheetId="15">#REF!</definedName>
    <definedName name="hd" localSheetId="16">#REF!</definedName>
    <definedName name="hd" localSheetId="17">#REF!</definedName>
    <definedName name="hd" localSheetId="25">#REF!</definedName>
    <definedName name="hd" localSheetId="34">#REF!</definedName>
    <definedName name="hd" localSheetId="35">#REF!</definedName>
    <definedName name="hd" localSheetId="36">#REF!</definedName>
    <definedName name="hd" localSheetId="26">#REF!</definedName>
    <definedName name="hd" localSheetId="27">#REF!</definedName>
    <definedName name="hd" localSheetId="28">#REF!</definedName>
    <definedName name="hd" localSheetId="29">#REF!</definedName>
    <definedName name="hd" localSheetId="30">#REF!</definedName>
    <definedName name="hd" localSheetId="31">#REF!</definedName>
    <definedName name="hd" localSheetId="32">#REF!</definedName>
    <definedName name="hd" localSheetId="33">#REF!</definedName>
    <definedName name="hd" localSheetId="1">#REF!</definedName>
    <definedName name="hd">#REF!</definedName>
    <definedName name="hhhhhhh" localSheetId="7">#REF!</definedName>
    <definedName name="hhhhhhh" localSheetId="3">#REF!</definedName>
    <definedName name="hhhhhhh" localSheetId="4">#REF!</definedName>
    <definedName name="hhhhhhh" localSheetId="5">#REF!</definedName>
    <definedName name="hhhhhhh" localSheetId="6">#REF!</definedName>
    <definedName name="hhhhhhh" localSheetId="8">#REF!</definedName>
    <definedName name="hhhhhhh" localSheetId="21">#REF!</definedName>
    <definedName name="hhhhhhh" localSheetId="22">#REF!</definedName>
    <definedName name="hhhhhhh" localSheetId="23">#REF!</definedName>
    <definedName name="hhhhhhh" localSheetId="10">#REF!</definedName>
    <definedName name="hhhhhhh" localSheetId="14">#REF!</definedName>
    <definedName name="hhhhhhh" localSheetId="15">#REF!</definedName>
    <definedName name="hhhhhhh" localSheetId="16">#REF!</definedName>
    <definedName name="hhhhhhh" localSheetId="17">#REF!</definedName>
    <definedName name="hhhhhhh" localSheetId="25">#REF!</definedName>
    <definedName name="hhhhhhh" localSheetId="34">#REF!</definedName>
    <definedName name="hhhhhhh" localSheetId="35">#REF!</definedName>
    <definedName name="hhhhhhh" localSheetId="36">#REF!</definedName>
    <definedName name="hhhhhhh" localSheetId="26">#REF!</definedName>
    <definedName name="hhhhhhh" localSheetId="27">#REF!</definedName>
    <definedName name="hhhhhhh" localSheetId="28">#REF!</definedName>
    <definedName name="hhhhhhh" localSheetId="29">#REF!</definedName>
    <definedName name="hhhhhhh" localSheetId="30">#REF!</definedName>
    <definedName name="hhhhhhh" localSheetId="31">#REF!</definedName>
    <definedName name="hhhhhhh" localSheetId="32">#REF!</definedName>
    <definedName name="hhhhhhh" localSheetId="33">#REF!</definedName>
    <definedName name="hhhhhhh" localSheetId="1">#REF!</definedName>
    <definedName name="hhhhhhh">#REF!</definedName>
    <definedName name="HTML_CodePage" hidden="1">1252</definedName>
    <definedName name="HTML_Control" localSheetId="7" hidden="1">{"'net change'!$A$4:$EL$14"}</definedName>
    <definedName name="HTML_Control" localSheetId="2" hidden="1">{"'net change'!$A$4:$EL$14"}</definedName>
    <definedName name="HTML_Control" localSheetId="3" hidden="1">{"'net change'!$A$4:$EL$14"}</definedName>
    <definedName name="HTML_Control" localSheetId="4" hidden="1">{"'net change'!$A$4:$EL$14"}</definedName>
    <definedName name="HTML_Control" localSheetId="5" hidden="1">{"'net change'!$A$4:$EL$14"}</definedName>
    <definedName name="HTML_Control" localSheetId="6" hidden="1">{"'net change'!$A$4:$EL$14"}</definedName>
    <definedName name="HTML_Control" localSheetId="8" hidden="1">{"'net change'!$A$4:$EL$14"}</definedName>
    <definedName name="HTML_Control" localSheetId="11" hidden="1">{"'net change'!$A$4:$EL$14"}</definedName>
    <definedName name="HTML_Control" localSheetId="25" hidden="1">{"'net change'!$A$4:$EL$14"}</definedName>
    <definedName name="HTML_Control" localSheetId="34" hidden="1">{"'net change'!$A$4:$EL$14"}</definedName>
    <definedName name="HTML_Control" localSheetId="35" hidden="1">{"'net change'!$A$4:$EL$14"}</definedName>
    <definedName name="HTML_Control" localSheetId="36" hidden="1">{"'net change'!$A$4:$EL$14"}</definedName>
    <definedName name="HTML_Control" localSheetId="26" hidden="1">{"'net change'!$A$4:$EL$14"}</definedName>
    <definedName name="HTML_Control" localSheetId="27" hidden="1">{"'net change'!$A$4:$EL$14"}</definedName>
    <definedName name="HTML_Control" localSheetId="28" hidden="1">{"'net change'!$A$4:$EL$14"}</definedName>
    <definedName name="HTML_Control" localSheetId="29" hidden="1">{"'net change'!$A$4:$EL$14"}</definedName>
    <definedName name="HTML_Control" localSheetId="30" hidden="1">{"'net change'!$A$4:$EL$14"}</definedName>
    <definedName name="HTML_Control" localSheetId="31" hidden="1">{"'net change'!$A$4:$EL$14"}</definedName>
    <definedName name="HTML_Control" localSheetId="32" hidden="1">{"'net change'!$A$4:$EL$14"}</definedName>
    <definedName name="HTML_Control" localSheetId="33" hidden="1">{"'net change'!$A$4:$EL$14"}</definedName>
    <definedName name="HTML_Control" localSheetId="1" hidden="1">{"'net change'!$A$4:$EL$14"}</definedName>
    <definedName name="HTML_Control" hidden="1">{"'net change'!$A$4:$EL$14"}</definedName>
    <definedName name="HTML_Description" hidden="1">""</definedName>
    <definedName name="HTML_Email" hidden="1">""</definedName>
    <definedName name="HTML_Header" hidden="1">"net change"</definedName>
    <definedName name="HTML_LastUpdate" hidden="1">"3/23/04"</definedName>
    <definedName name="HTML_LineAfter" hidden="1">FALSE</definedName>
    <definedName name="HTML_LineBefore" hidden="1">FALSE</definedName>
    <definedName name="HTML_Name" hidden="1">"CIB"</definedName>
    <definedName name="HTML_OBDlg2" hidden="1">TRUE</definedName>
    <definedName name="HTML_OBDlg4" hidden="1">TRUE</definedName>
    <definedName name="HTML_OS" hidden="1">0</definedName>
    <definedName name="HTML_PathFile" hidden="1">"C:\My Documents\MyHTML.htm"</definedName>
    <definedName name="HTML_Title" hidden="1">"SERIES NET CHANGE"</definedName>
    <definedName name="iiii" localSheetId="7">#REF!</definedName>
    <definedName name="iiii" localSheetId="3">#REF!</definedName>
    <definedName name="iiii" localSheetId="4">#REF!</definedName>
    <definedName name="iiii" localSheetId="5">#REF!</definedName>
    <definedName name="iiii" localSheetId="6">#REF!</definedName>
    <definedName name="iiii" localSheetId="8">#REF!</definedName>
    <definedName name="iiii" localSheetId="21">#REF!</definedName>
    <definedName name="iiii" localSheetId="22">#REF!</definedName>
    <definedName name="iiii" localSheetId="23">#REF!</definedName>
    <definedName name="iiii" localSheetId="10">#REF!</definedName>
    <definedName name="iiii" localSheetId="11">#REF!</definedName>
    <definedName name="iiii" localSheetId="14">#REF!</definedName>
    <definedName name="iiii" localSheetId="15">#REF!</definedName>
    <definedName name="iiii" localSheetId="16">#REF!</definedName>
    <definedName name="iiii" localSheetId="17">#REF!</definedName>
    <definedName name="iiii" localSheetId="25">#REF!</definedName>
    <definedName name="iiii" localSheetId="34">#REF!</definedName>
    <definedName name="iiii" localSheetId="35">#REF!</definedName>
    <definedName name="iiii" localSheetId="36">#REF!</definedName>
    <definedName name="iiii" localSheetId="26">#REF!</definedName>
    <definedName name="iiii" localSheetId="27">#REF!</definedName>
    <definedName name="iiii" localSheetId="28">#REF!</definedName>
    <definedName name="iiii" localSheetId="29">#REF!</definedName>
    <definedName name="iiii" localSheetId="30">#REF!</definedName>
    <definedName name="iiii" localSheetId="31">#REF!</definedName>
    <definedName name="iiii" localSheetId="32">#REF!</definedName>
    <definedName name="iiii" localSheetId="33">#REF!</definedName>
    <definedName name="iiii" localSheetId="1">#REF!</definedName>
    <definedName name="iiii">#REF!</definedName>
    <definedName name="ish" localSheetId="7">[10]TEMP!#REF!</definedName>
    <definedName name="ish" localSheetId="4">[10]TEMP!#REF!</definedName>
    <definedName name="ish" localSheetId="5">[10]TEMP!#REF!</definedName>
    <definedName name="ish" localSheetId="6">[10]TEMP!#REF!</definedName>
    <definedName name="ish" localSheetId="8">[10]TEMP!#REF!</definedName>
    <definedName name="ish" localSheetId="11">[11]TEMP!#REF!</definedName>
    <definedName name="ish" localSheetId="25">[11]TEMP!#REF!</definedName>
    <definedName name="ish" localSheetId="34">[11]TEMP!#REF!</definedName>
    <definedName name="ish" localSheetId="35">[11]TEMP!#REF!</definedName>
    <definedName name="ish" localSheetId="36">[11]TEMP!#REF!</definedName>
    <definedName name="ish" localSheetId="26">[11]TEMP!#REF!</definedName>
    <definedName name="ish" localSheetId="27">[11]TEMP!#REF!</definedName>
    <definedName name="ish" localSheetId="28">[11]TEMP!#REF!</definedName>
    <definedName name="ish" localSheetId="29">[11]TEMP!#REF!</definedName>
    <definedName name="ish" localSheetId="30">[11]TEMP!#REF!</definedName>
    <definedName name="ish" localSheetId="31">[11]TEMP!#REF!</definedName>
    <definedName name="ish" localSheetId="32">[11]TEMP!#REF!</definedName>
    <definedName name="ish" localSheetId="33">[11]TEMP!#REF!</definedName>
    <definedName name="ish">[11]TEMP!#REF!</definedName>
    <definedName name="jhewfhewf" localSheetId="7" hidden="1">#REF!</definedName>
    <definedName name="jhewfhewf" localSheetId="3" hidden="1">#REF!</definedName>
    <definedName name="jhewfhewf" localSheetId="4" hidden="1">#REF!</definedName>
    <definedName name="jhewfhewf" localSheetId="5" hidden="1">#REF!</definedName>
    <definedName name="jhewfhewf" localSheetId="6" hidden="1">#REF!</definedName>
    <definedName name="jhewfhewf" localSheetId="8" hidden="1">#REF!</definedName>
    <definedName name="jhewfhewf" localSheetId="11" hidden="1">#REF!</definedName>
    <definedName name="jhewfhewf" localSheetId="25" hidden="1">#REF!</definedName>
    <definedName name="jhewfhewf" localSheetId="34" hidden="1">#REF!</definedName>
    <definedName name="jhewfhewf" localSheetId="35" hidden="1">#REF!</definedName>
    <definedName name="jhewfhewf" localSheetId="36" hidden="1">#REF!</definedName>
    <definedName name="jhewfhewf" localSheetId="26" hidden="1">#REF!</definedName>
    <definedName name="jhewfhewf" localSheetId="27" hidden="1">#REF!</definedName>
    <definedName name="jhewfhewf" localSheetId="28" hidden="1">#REF!</definedName>
    <definedName name="jhewfhewf" localSheetId="29" hidden="1">#REF!</definedName>
    <definedName name="jhewfhewf" localSheetId="30" hidden="1">#REF!</definedName>
    <definedName name="jhewfhewf" localSheetId="31" hidden="1">#REF!</definedName>
    <definedName name="jhewfhewf" localSheetId="32" hidden="1">#REF!</definedName>
    <definedName name="jhewfhewf" localSheetId="33" hidden="1">#REF!</definedName>
    <definedName name="jhewfhewf" hidden="1">#REF!</definedName>
    <definedName name="jjjjjjjjjjjjjjjjjjjjjj" localSheetId="7">#REF!</definedName>
    <definedName name="jjjjjjjjjjjjjjjjjjjjjj" localSheetId="3">#REF!</definedName>
    <definedName name="jjjjjjjjjjjjjjjjjjjjjj" localSheetId="4">#REF!</definedName>
    <definedName name="jjjjjjjjjjjjjjjjjjjjjj" localSheetId="5">#REF!</definedName>
    <definedName name="jjjjjjjjjjjjjjjjjjjjjj" localSheetId="6">#REF!</definedName>
    <definedName name="jjjjjjjjjjjjjjjjjjjjjj" localSheetId="8">#REF!</definedName>
    <definedName name="jjjjjjjjjjjjjjjjjjjjjj" localSheetId="21">#REF!</definedName>
    <definedName name="jjjjjjjjjjjjjjjjjjjjjj" localSheetId="22">#REF!</definedName>
    <definedName name="jjjjjjjjjjjjjjjjjjjjjj" localSheetId="23">#REF!</definedName>
    <definedName name="jjjjjjjjjjjjjjjjjjjjjj" localSheetId="10">#REF!</definedName>
    <definedName name="jjjjjjjjjjjjjjjjjjjjjj" localSheetId="11">#REF!</definedName>
    <definedName name="jjjjjjjjjjjjjjjjjjjjjj" localSheetId="14">#REF!</definedName>
    <definedName name="jjjjjjjjjjjjjjjjjjjjjj" localSheetId="15">#REF!</definedName>
    <definedName name="jjjjjjjjjjjjjjjjjjjjjj" localSheetId="16">#REF!</definedName>
    <definedName name="jjjjjjjjjjjjjjjjjjjjjj" localSheetId="17">#REF!</definedName>
    <definedName name="jjjjjjjjjjjjjjjjjjjjjj" localSheetId="25">#REF!</definedName>
    <definedName name="jjjjjjjjjjjjjjjjjjjjjj" localSheetId="34">#REF!</definedName>
    <definedName name="jjjjjjjjjjjjjjjjjjjjjj" localSheetId="35">#REF!</definedName>
    <definedName name="jjjjjjjjjjjjjjjjjjjjjj" localSheetId="36">#REF!</definedName>
    <definedName name="jjjjjjjjjjjjjjjjjjjjjj" localSheetId="26">#REF!</definedName>
    <definedName name="jjjjjjjjjjjjjjjjjjjjjj" localSheetId="27">#REF!</definedName>
    <definedName name="jjjjjjjjjjjjjjjjjjjjjj" localSheetId="28">#REF!</definedName>
    <definedName name="jjjjjjjjjjjjjjjjjjjjjj" localSheetId="29">#REF!</definedName>
    <definedName name="jjjjjjjjjjjjjjjjjjjjjj" localSheetId="30">#REF!</definedName>
    <definedName name="jjjjjjjjjjjjjjjjjjjjjj" localSheetId="31">#REF!</definedName>
    <definedName name="jjjjjjjjjjjjjjjjjjjjjj" localSheetId="32">#REF!</definedName>
    <definedName name="jjjjjjjjjjjjjjjjjjjjjj" localSheetId="33">#REF!</definedName>
    <definedName name="jjjjjjjjjjjjjjjjjjjjjj" localSheetId="1">#REF!</definedName>
    <definedName name="jjjjjjjjjjjjjjjjjjjjjj">#REF!</definedName>
    <definedName name="jjljnlkn" localSheetId="7">#REF!</definedName>
    <definedName name="jjljnlkn" localSheetId="3">#REF!</definedName>
    <definedName name="jjljnlkn" localSheetId="4">#REF!</definedName>
    <definedName name="jjljnlkn" localSheetId="5">#REF!</definedName>
    <definedName name="jjljnlkn" localSheetId="6">#REF!</definedName>
    <definedName name="jjljnlkn" localSheetId="8">#REF!</definedName>
    <definedName name="jjljnlkn" localSheetId="11">#REF!</definedName>
    <definedName name="jjljnlkn" localSheetId="25">#REF!</definedName>
    <definedName name="jjljnlkn" localSheetId="34">#REF!</definedName>
    <definedName name="jjljnlkn" localSheetId="35">#REF!</definedName>
    <definedName name="jjljnlkn" localSheetId="36">#REF!</definedName>
    <definedName name="jjljnlkn" localSheetId="26">#REF!</definedName>
    <definedName name="jjljnlkn" localSheetId="27">#REF!</definedName>
    <definedName name="jjljnlkn" localSheetId="28">#REF!</definedName>
    <definedName name="jjljnlkn" localSheetId="29">#REF!</definedName>
    <definedName name="jjljnlkn" localSheetId="30">#REF!</definedName>
    <definedName name="jjljnlkn" localSheetId="31">#REF!</definedName>
    <definedName name="jjljnlkn" localSheetId="32">#REF!</definedName>
    <definedName name="jjljnlkn" localSheetId="33">#REF!</definedName>
    <definedName name="jjljnlkn">#REF!</definedName>
    <definedName name="jkl" localSheetId="7" hidden="1">#REF!</definedName>
    <definedName name="jkl" localSheetId="3" hidden="1">#REF!</definedName>
    <definedName name="jkl" localSheetId="4" hidden="1">#REF!</definedName>
    <definedName name="jkl" localSheetId="5" hidden="1">#REF!</definedName>
    <definedName name="jkl" localSheetId="6" hidden="1">#REF!</definedName>
    <definedName name="jkl" localSheetId="8" hidden="1">#REF!</definedName>
    <definedName name="jkl" localSheetId="11" hidden="1">#REF!</definedName>
    <definedName name="jkl" localSheetId="25" hidden="1">#REF!</definedName>
    <definedName name="jkl" localSheetId="34" hidden="1">#REF!</definedName>
    <definedName name="jkl" localSheetId="35" hidden="1">#REF!</definedName>
    <definedName name="jkl" localSheetId="36" hidden="1">#REF!</definedName>
    <definedName name="jkl" localSheetId="26" hidden="1">#REF!</definedName>
    <definedName name="jkl" localSheetId="27" hidden="1">#REF!</definedName>
    <definedName name="jkl" localSheetId="28" hidden="1">#REF!</definedName>
    <definedName name="jkl" localSheetId="29" hidden="1">#REF!</definedName>
    <definedName name="jkl" localSheetId="30" hidden="1">#REF!</definedName>
    <definedName name="jkl" localSheetId="31" hidden="1">#REF!</definedName>
    <definedName name="jkl" localSheetId="32" hidden="1">#REF!</definedName>
    <definedName name="jkl" localSheetId="33" hidden="1">#REF!</definedName>
    <definedName name="jkl" hidden="1">#REF!</definedName>
    <definedName name="JR_PAGE_ANCHOR_0_1" localSheetId="7">#REF!</definedName>
    <definedName name="JR_PAGE_ANCHOR_0_1" localSheetId="2">#REF!</definedName>
    <definedName name="JR_PAGE_ANCHOR_0_1" localSheetId="3">#REF!</definedName>
    <definedName name="JR_PAGE_ANCHOR_0_1" localSheetId="4">#REF!</definedName>
    <definedName name="JR_PAGE_ANCHOR_0_1" localSheetId="5">#REF!</definedName>
    <definedName name="JR_PAGE_ANCHOR_0_1" localSheetId="6">#REF!</definedName>
    <definedName name="JR_PAGE_ANCHOR_0_1" localSheetId="8">#REF!</definedName>
    <definedName name="JR_PAGE_ANCHOR_0_1" localSheetId="21">#REF!</definedName>
    <definedName name="JR_PAGE_ANCHOR_0_1" localSheetId="22">#REF!</definedName>
    <definedName name="JR_PAGE_ANCHOR_0_1" localSheetId="23">#REF!</definedName>
    <definedName name="JR_PAGE_ANCHOR_0_1" localSheetId="10">#REF!</definedName>
    <definedName name="JR_PAGE_ANCHOR_0_1" localSheetId="14">#REF!</definedName>
    <definedName name="JR_PAGE_ANCHOR_0_1" localSheetId="15">#REF!</definedName>
    <definedName name="JR_PAGE_ANCHOR_0_1" localSheetId="16">#REF!</definedName>
    <definedName name="JR_PAGE_ANCHOR_0_1" localSheetId="17">#REF!</definedName>
    <definedName name="JR_PAGE_ANCHOR_0_1" localSheetId="25">#REF!</definedName>
    <definedName name="JR_PAGE_ANCHOR_0_1" localSheetId="34">#REF!</definedName>
    <definedName name="JR_PAGE_ANCHOR_0_1" localSheetId="35">#REF!</definedName>
    <definedName name="JR_PAGE_ANCHOR_0_1" localSheetId="36">#REF!</definedName>
    <definedName name="JR_PAGE_ANCHOR_0_1" localSheetId="26">#REF!</definedName>
    <definedName name="JR_PAGE_ANCHOR_0_1" localSheetId="27">#REF!</definedName>
    <definedName name="JR_PAGE_ANCHOR_0_1" localSheetId="28">#REF!</definedName>
    <definedName name="JR_PAGE_ANCHOR_0_1" localSheetId="29">#REF!</definedName>
    <definedName name="JR_PAGE_ANCHOR_0_1" localSheetId="30">#REF!</definedName>
    <definedName name="JR_PAGE_ANCHOR_0_1" localSheetId="31">#REF!</definedName>
    <definedName name="JR_PAGE_ANCHOR_0_1" localSheetId="32">#REF!</definedName>
    <definedName name="JR_PAGE_ANCHOR_0_1" localSheetId="33">#REF!</definedName>
    <definedName name="JR_PAGE_ANCHOR_0_1" localSheetId="1">#REF!</definedName>
    <definedName name="JR_PAGE_ANCHOR_0_1">#REF!</definedName>
    <definedName name="LIST0" localSheetId="7">[12]Sources!$BD$10:$BD$59</definedName>
    <definedName name="LIST0" localSheetId="3">[13]Sources!$BD$10:$BD$59</definedName>
    <definedName name="LIST0" localSheetId="4">[12]Sources!$BD$10:$BD$59</definedName>
    <definedName name="LIST0" localSheetId="5">[12]Sources!$BD$10:$BD$59</definedName>
    <definedName name="LIST0" localSheetId="6">[12]Sources!$BD$10:$BD$59</definedName>
    <definedName name="LIST0" localSheetId="8">[12]Sources!$BD$10:$BD$59</definedName>
    <definedName name="LIST0" localSheetId="9">[12]Sources!$BD$10:$BD$59</definedName>
    <definedName name="LIST0" localSheetId="23">[12]Sources!$BD$10:$BD$59</definedName>
    <definedName name="LIST0" localSheetId="24">[12]Sources!$BD$10:$BD$59</definedName>
    <definedName name="LIST0" localSheetId="11">[12]Sources!$BD$10:$BD$59</definedName>
    <definedName name="LIST0">[12]Sources!$BD$10:$BD$59</definedName>
    <definedName name="ll0" localSheetId="7" hidden="1">#REF!</definedName>
    <definedName name="ll0" localSheetId="3" hidden="1">#REF!</definedName>
    <definedName name="ll0" localSheetId="4" hidden="1">#REF!</definedName>
    <definedName name="ll0" localSheetId="5" hidden="1">#REF!</definedName>
    <definedName name="ll0" localSheetId="6" hidden="1">#REF!</definedName>
    <definedName name="ll0" localSheetId="8" hidden="1">#REF!</definedName>
    <definedName name="ll0" localSheetId="11" hidden="1">#REF!</definedName>
    <definedName name="ll0" localSheetId="25" hidden="1">#REF!</definedName>
    <definedName name="ll0" localSheetId="34" hidden="1">#REF!</definedName>
    <definedName name="ll0" localSheetId="35" hidden="1">#REF!</definedName>
    <definedName name="ll0" localSheetId="36" hidden="1">#REF!</definedName>
    <definedName name="ll0" localSheetId="26" hidden="1">#REF!</definedName>
    <definedName name="ll0" localSheetId="27" hidden="1">#REF!</definedName>
    <definedName name="ll0" localSheetId="28" hidden="1">#REF!</definedName>
    <definedName name="ll0" localSheetId="29" hidden="1">#REF!</definedName>
    <definedName name="ll0" localSheetId="30" hidden="1">#REF!</definedName>
    <definedName name="ll0" localSheetId="31" hidden="1">#REF!</definedName>
    <definedName name="ll0" localSheetId="32" hidden="1">#REF!</definedName>
    <definedName name="ll0" localSheetId="33" hidden="1">#REF!</definedName>
    <definedName name="ll0" hidden="1">#REF!</definedName>
    <definedName name="llllllllllllllllllllllllllllllllllll" localSheetId="7">#REF!</definedName>
    <definedName name="llllllllllllllllllllllllllllllllllll" localSheetId="3">#REF!</definedName>
    <definedName name="llllllllllllllllllllllllllllllllllll" localSheetId="4">#REF!</definedName>
    <definedName name="llllllllllllllllllllllllllllllllllll" localSheetId="5">#REF!</definedName>
    <definedName name="llllllllllllllllllllllllllllllllllll" localSheetId="6">#REF!</definedName>
    <definedName name="llllllllllllllllllllllllllllllllllll" localSheetId="8">#REF!</definedName>
    <definedName name="llllllllllllllllllllllllllllllllllll" localSheetId="19">#REF!</definedName>
    <definedName name="llllllllllllllllllllllllllllllllllll" localSheetId="21">#REF!</definedName>
    <definedName name="llllllllllllllllllllllllllllllllllll" localSheetId="22">#REF!</definedName>
    <definedName name="llllllllllllllllllllllllllllllllllll" localSheetId="23">#REF!</definedName>
    <definedName name="llllllllllllllllllllllllllllllllllll" localSheetId="10">#REF!</definedName>
    <definedName name="llllllllllllllllllllllllllllllllllll" localSheetId="11">#REF!</definedName>
    <definedName name="llllllllllllllllllllllllllllllllllll" localSheetId="14">#REF!</definedName>
    <definedName name="llllllllllllllllllllllllllllllllllll" localSheetId="15">#REF!</definedName>
    <definedName name="llllllllllllllllllllllllllllllllllll" localSheetId="16">#REF!</definedName>
    <definedName name="llllllllllllllllllllllllllllllllllll" localSheetId="17">#REF!</definedName>
    <definedName name="llllllllllllllllllllllllllllllllllll" localSheetId="25">#REF!</definedName>
    <definedName name="llllllllllllllllllllllllllllllllllll" localSheetId="34">#REF!</definedName>
    <definedName name="llllllllllllllllllllllllllllllllllll" localSheetId="35">#REF!</definedName>
    <definedName name="llllllllllllllllllllllllllllllllllll" localSheetId="36">#REF!</definedName>
    <definedName name="llllllllllllllllllllllllllllllllllll" localSheetId="26">#REF!</definedName>
    <definedName name="llllllllllllllllllllllllllllllllllll" localSheetId="27">#REF!</definedName>
    <definedName name="llllllllllllllllllllllllllllllllllll" localSheetId="28">#REF!</definedName>
    <definedName name="llllllllllllllllllllllllllllllllllll" localSheetId="29">#REF!</definedName>
    <definedName name="llllllllllllllllllllllllllllllllllll" localSheetId="30">#REF!</definedName>
    <definedName name="llllllllllllllllllllllllllllllllllll" localSheetId="31">#REF!</definedName>
    <definedName name="llllllllllllllllllllllllllllllllllll" localSheetId="32">#REF!</definedName>
    <definedName name="llllllllllllllllllllllllllllllllllll" localSheetId="33">#REF!</definedName>
    <definedName name="llllllllllllllllllllllllllllllllllll" localSheetId="1">#REF!</definedName>
    <definedName name="llllllllllllllllllllllllllllllllllll">#REF!</definedName>
    <definedName name="low" localSheetId="7">[5]TEMP!#REF!</definedName>
    <definedName name="low" localSheetId="4">[5]TEMP!#REF!</definedName>
    <definedName name="low" localSheetId="5">[5]TEMP!#REF!</definedName>
    <definedName name="low" localSheetId="6">[5]TEMP!#REF!</definedName>
    <definedName name="low" localSheetId="8">[5]TEMP!#REF!</definedName>
    <definedName name="low" localSheetId="11">[1]TEMP!#REF!</definedName>
    <definedName name="low" localSheetId="25">[1]TEMP!#REF!</definedName>
    <definedName name="low" localSheetId="34">[1]TEMP!#REF!</definedName>
    <definedName name="low" localSheetId="35">[1]TEMP!#REF!</definedName>
    <definedName name="low" localSheetId="36">[1]TEMP!#REF!</definedName>
    <definedName name="low" localSheetId="26">[1]TEMP!#REF!</definedName>
    <definedName name="low" localSheetId="27">[1]TEMP!#REF!</definedName>
    <definedName name="low" localSheetId="28">[1]TEMP!#REF!</definedName>
    <definedName name="low" localSheetId="29">[1]TEMP!#REF!</definedName>
    <definedName name="low" localSheetId="30">[1]TEMP!#REF!</definedName>
    <definedName name="low" localSheetId="31">[1]TEMP!#REF!</definedName>
    <definedName name="low" localSheetId="32">[1]TEMP!#REF!</definedName>
    <definedName name="low" localSheetId="33">[1]TEMP!#REF!</definedName>
    <definedName name="low">[1]TEMP!#REF!</definedName>
    <definedName name="mmmmmmmmmmmmmmmmm" localSheetId="7">#REF!</definedName>
    <definedName name="mmmmmmmmmmmmmmmmm" localSheetId="3">#REF!</definedName>
    <definedName name="mmmmmmmmmmmmmmmmm" localSheetId="4">#REF!</definedName>
    <definedName name="mmmmmmmmmmmmmmmmm" localSheetId="5">#REF!</definedName>
    <definedName name="mmmmmmmmmmmmmmmmm" localSheetId="6">#REF!</definedName>
    <definedName name="mmmmmmmmmmmmmmmmm" localSheetId="8">#REF!</definedName>
    <definedName name="mmmmmmmmmmmmmmmmm" localSheetId="19">#REF!</definedName>
    <definedName name="mmmmmmmmmmmmmmmmm" localSheetId="21">#REF!</definedName>
    <definedName name="mmmmmmmmmmmmmmmmm" localSheetId="22">#REF!</definedName>
    <definedName name="mmmmmmmmmmmmmmmmm" localSheetId="23">#REF!</definedName>
    <definedName name="mmmmmmmmmmmmmmmmm" localSheetId="10">#REF!</definedName>
    <definedName name="mmmmmmmmmmmmmmmmm" localSheetId="11">#REF!</definedName>
    <definedName name="mmmmmmmmmmmmmmmmm" localSheetId="14">#REF!</definedName>
    <definedName name="mmmmmmmmmmmmmmmmm" localSheetId="15">#REF!</definedName>
    <definedName name="mmmmmmmmmmmmmmmmm" localSheetId="16">#REF!</definedName>
    <definedName name="mmmmmmmmmmmmmmmmm" localSheetId="17">#REF!</definedName>
    <definedName name="mmmmmmmmmmmmmmmmm" localSheetId="25">#REF!</definedName>
    <definedName name="mmmmmmmmmmmmmmmmm" localSheetId="34">#REF!</definedName>
    <definedName name="mmmmmmmmmmmmmmmmm" localSheetId="35">#REF!</definedName>
    <definedName name="mmmmmmmmmmmmmmmmm" localSheetId="36">#REF!</definedName>
    <definedName name="mmmmmmmmmmmmmmmmm" localSheetId="26">#REF!</definedName>
    <definedName name="mmmmmmmmmmmmmmmmm" localSheetId="27">#REF!</definedName>
    <definedName name="mmmmmmmmmmmmmmmmm" localSheetId="28">#REF!</definedName>
    <definedName name="mmmmmmmmmmmmmmmmm" localSheetId="29">#REF!</definedName>
    <definedName name="mmmmmmmmmmmmmmmmm" localSheetId="30">#REF!</definedName>
    <definedName name="mmmmmmmmmmmmmmmmm" localSheetId="31">#REF!</definedName>
    <definedName name="mmmmmmmmmmmmmmmmm" localSheetId="32">#REF!</definedName>
    <definedName name="mmmmmmmmmmmmmmmmm" localSheetId="33">#REF!</definedName>
    <definedName name="mmmmmmmmmmmmmmmmm" localSheetId="1">#REF!</definedName>
    <definedName name="mmmmmmmmmmmmmmmmm">#REF!</definedName>
    <definedName name="n" localSheetId="7">[5]TEMP!#REF!</definedName>
    <definedName name="n" localSheetId="4">[5]TEMP!#REF!</definedName>
    <definedName name="n" localSheetId="5">[5]TEMP!#REF!</definedName>
    <definedName name="n" localSheetId="6">[5]TEMP!#REF!</definedName>
    <definedName name="n" localSheetId="8">[5]TEMP!#REF!</definedName>
    <definedName name="n" localSheetId="11">[1]TEMP!#REF!</definedName>
    <definedName name="n" localSheetId="25">[1]TEMP!#REF!</definedName>
    <definedName name="n" localSheetId="34">[1]TEMP!#REF!</definedName>
    <definedName name="n" localSheetId="35">[1]TEMP!#REF!</definedName>
    <definedName name="n" localSheetId="36">[1]TEMP!#REF!</definedName>
    <definedName name="n" localSheetId="26">[1]TEMP!#REF!</definedName>
    <definedName name="n" localSheetId="27">[1]TEMP!#REF!</definedName>
    <definedName name="n" localSheetId="28">[1]TEMP!#REF!</definedName>
    <definedName name="n" localSheetId="29">[1]TEMP!#REF!</definedName>
    <definedName name="n" localSheetId="30">[1]TEMP!#REF!</definedName>
    <definedName name="n" localSheetId="31">[1]TEMP!#REF!</definedName>
    <definedName name="n" localSheetId="32">[1]TEMP!#REF!</definedName>
    <definedName name="n" localSheetId="33">[1]TEMP!#REF!</definedName>
    <definedName name="n">[1]TEMP!#REF!</definedName>
    <definedName name="Nab" localSheetId="7">#REF!</definedName>
    <definedName name="Nab" localSheetId="3">#REF!</definedName>
    <definedName name="Nab" localSheetId="4">#REF!</definedName>
    <definedName name="Nab" localSheetId="5">#REF!</definedName>
    <definedName name="Nab" localSheetId="6">#REF!</definedName>
    <definedName name="Nab" localSheetId="8">#REF!</definedName>
    <definedName name="Nab" localSheetId="21">#REF!</definedName>
    <definedName name="Nab" localSheetId="22">#REF!</definedName>
    <definedName name="Nab" localSheetId="23">#REF!</definedName>
    <definedName name="Nab" localSheetId="10">#REF!</definedName>
    <definedName name="Nab" localSheetId="11">#REF!</definedName>
    <definedName name="Nab" localSheetId="14">#REF!</definedName>
    <definedName name="Nab" localSheetId="15">#REF!</definedName>
    <definedName name="Nab" localSheetId="16">#REF!</definedName>
    <definedName name="Nab" localSheetId="17">#REF!</definedName>
    <definedName name="Nab" localSheetId="25">#REF!</definedName>
    <definedName name="Nab" localSheetId="34">#REF!</definedName>
    <definedName name="Nab" localSheetId="35">#REF!</definedName>
    <definedName name="Nab" localSheetId="36">#REF!</definedName>
    <definedName name="Nab" localSheetId="26">#REF!</definedName>
    <definedName name="Nab" localSheetId="27">#REF!</definedName>
    <definedName name="Nab" localSheetId="28">#REF!</definedName>
    <definedName name="Nab" localSheetId="29">#REF!</definedName>
    <definedName name="Nab" localSheetId="30">#REF!</definedName>
    <definedName name="Nab" localSheetId="31">#REF!</definedName>
    <definedName name="Nab" localSheetId="32">#REF!</definedName>
    <definedName name="Nab" localSheetId="33">#REF!</definedName>
    <definedName name="Nab" localSheetId="1">#REF!</definedName>
    <definedName name="Nab">#REF!</definedName>
    <definedName name="new" localSheetId="7">#REF!</definedName>
    <definedName name="new" localSheetId="2">#REF!</definedName>
    <definedName name="new" localSheetId="3">#REF!</definedName>
    <definedName name="new" localSheetId="4">#REF!</definedName>
    <definedName name="new" localSheetId="5">#REF!</definedName>
    <definedName name="new" localSheetId="6">#REF!</definedName>
    <definedName name="new" localSheetId="8">#REF!</definedName>
    <definedName name="new" localSheetId="11">#REF!</definedName>
    <definedName name="new" localSheetId="25">#REF!</definedName>
    <definedName name="new" localSheetId="34">#REF!</definedName>
    <definedName name="new" localSheetId="35">#REF!</definedName>
    <definedName name="new" localSheetId="36">#REF!</definedName>
    <definedName name="new" localSheetId="26">#REF!</definedName>
    <definedName name="new" localSheetId="27">#REF!</definedName>
    <definedName name="new" localSheetId="28">#REF!</definedName>
    <definedName name="new" localSheetId="29">#REF!</definedName>
    <definedName name="new" localSheetId="30">#REF!</definedName>
    <definedName name="new" localSheetId="31">#REF!</definedName>
    <definedName name="new" localSheetId="32">#REF!</definedName>
    <definedName name="new" localSheetId="33">#REF!</definedName>
    <definedName name="new">#REF!</definedName>
    <definedName name="o" localSheetId="7">[5]TEMP!#REF!</definedName>
    <definedName name="o" localSheetId="4">[5]TEMP!#REF!</definedName>
    <definedName name="o" localSheetId="5">[5]TEMP!#REF!</definedName>
    <definedName name="o" localSheetId="6">[5]TEMP!#REF!</definedName>
    <definedName name="o" localSheetId="8">[5]TEMP!#REF!</definedName>
    <definedName name="o" localSheetId="11">[1]TEMP!#REF!</definedName>
    <definedName name="o" localSheetId="25">[1]TEMP!#REF!</definedName>
    <definedName name="o" localSheetId="34">[1]TEMP!#REF!</definedName>
    <definedName name="o" localSheetId="35">[1]TEMP!#REF!</definedName>
    <definedName name="o" localSheetId="36">[1]TEMP!#REF!</definedName>
    <definedName name="o" localSheetId="26">[1]TEMP!#REF!</definedName>
    <definedName name="o" localSheetId="27">[1]TEMP!#REF!</definedName>
    <definedName name="o" localSheetId="28">[1]TEMP!#REF!</definedName>
    <definedName name="o" localSheetId="29">[1]TEMP!#REF!</definedName>
    <definedName name="o" localSheetId="30">[1]TEMP!#REF!</definedName>
    <definedName name="o" localSheetId="31">[1]TEMP!#REF!</definedName>
    <definedName name="o" localSheetId="32">[1]TEMP!#REF!</definedName>
    <definedName name="o" localSheetId="33">[1]TEMP!#REF!</definedName>
    <definedName name="o">[1]TEMP!#REF!</definedName>
    <definedName name="OLE_LINK2" localSheetId="2">Methodology!#REF!</definedName>
    <definedName name="oo" localSheetId="7">[5]TEMP!#REF!</definedName>
    <definedName name="oo" localSheetId="4">[5]TEMP!#REF!</definedName>
    <definedName name="oo" localSheetId="5">[5]TEMP!#REF!</definedName>
    <definedName name="oo" localSheetId="6">[5]TEMP!#REF!</definedName>
    <definedName name="oo" localSheetId="8">[5]TEMP!#REF!</definedName>
    <definedName name="oo" localSheetId="11">[1]TEMP!#REF!</definedName>
    <definedName name="oo" localSheetId="35">[1]TEMP!#REF!</definedName>
    <definedName name="oo" localSheetId="33">[1]TEMP!#REF!</definedName>
    <definedName name="oo">[1]TEMP!#REF!</definedName>
    <definedName name="ooo" localSheetId="7">#REF!</definedName>
    <definedName name="ooo" localSheetId="3">#REF!</definedName>
    <definedName name="ooo" localSheetId="4">#REF!</definedName>
    <definedName name="ooo" localSheetId="5">#REF!</definedName>
    <definedName name="ooo" localSheetId="6">#REF!</definedName>
    <definedName name="ooo" localSheetId="8">#REF!</definedName>
    <definedName name="ooo" localSheetId="21">#REF!</definedName>
    <definedName name="ooo" localSheetId="22">#REF!</definedName>
    <definedName name="ooo" localSheetId="23">#REF!</definedName>
    <definedName name="ooo" localSheetId="10">#REF!</definedName>
    <definedName name="ooo" localSheetId="11">#REF!</definedName>
    <definedName name="ooo" localSheetId="14">#REF!</definedName>
    <definedName name="ooo" localSheetId="15">#REF!</definedName>
    <definedName name="ooo" localSheetId="16">#REF!</definedName>
    <definedName name="ooo" localSheetId="17">#REF!</definedName>
    <definedName name="ooo" localSheetId="25">#REF!</definedName>
    <definedName name="ooo" localSheetId="34">#REF!</definedName>
    <definedName name="ooo" localSheetId="35">#REF!</definedName>
    <definedName name="ooo" localSheetId="36">#REF!</definedName>
    <definedName name="ooo" localSheetId="26">#REF!</definedName>
    <definedName name="ooo" localSheetId="27">#REF!</definedName>
    <definedName name="ooo" localSheetId="28">#REF!</definedName>
    <definedName name="ooo" localSheetId="29">#REF!</definedName>
    <definedName name="ooo" localSheetId="30">#REF!</definedName>
    <definedName name="ooo" localSheetId="31">#REF!</definedName>
    <definedName name="ooo" localSheetId="32">#REF!</definedName>
    <definedName name="ooo" localSheetId="33">#REF!</definedName>
    <definedName name="ooo" localSheetId="1">#REF!</definedName>
    <definedName name="ooo">#REF!</definedName>
    <definedName name="p" localSheetId="7">#REF!</definedName>
    <definedName name="p" localSheetId="2">[1]TEMP!#REF!</definedName>
    <definedName name="p" localSheetId="3">#REF!</definedName>
    <definedName name="p" localSheetId="4">#REF!</definedName>
    <definedName name="p" localSheetId="5">#REF!</definedName>
    <definedName name="p" localSheetId="6">#REF!</definedName>
    <definedName name="p" localSheetId="8">#REF!</definedName>
    <definedName name="p" localSheetId="21">#REF!</definedName>
    <definedName name="p" localSheetId="22">#REF!</definedName>
    <definedName name="p" localSheetId="23">#REF!</definedName>
    <definedName name="p" localSheetId="10">#REF!</definedName>
    <definedName name="p" localSheetId="11">#REF!</definedName>
    <definedName name="p" localSheetId="14">#REF!</definedName>
    <definedName name="p" localSheetId="15">#REF!</definedName>
    <definedName name="p" localSheetId="16">#REF!</definedName>
    <definedName name="p" localSheetId="17">#REF!</definedName>
    <definedName name="p" localSheetId="25">#REF!</definedName>
    <definedName name="p" localSheetId="34">#REF!</definedName>
    <definedName name="p" localSheetId="35">#REF!</definedName>
    <definedName name="p" localSheetId="36">#REF!</definedName>
    <definedName name="p" localSheetId="26">#REF!</definedName>
    <definedName name="p" localSheetId="27">#REF!</definedName>
    <definedName name="p" localSheetId="28">#REF!</definedName>
    <definedName name="p" localSheetId="29">#REF!</definedName>
    <definedName name="p" localSheetId="30">#REF!</definedName>
    <definedName name="p" localSheetId="31">#REF!</definedName>
    <definedName name="p" localSheetId="32">#REF!</definedName>
    <definedName name="p" localSheetId="33">#REF!</definedName>
    <definedName name="p" localSheetId="1">#REF!</definedName>
    <definedName name="p">#REF!</definedName>
    <definedName name="po" localSheetId="7" hidden="1">#REF!</definedName>
    <definedName name="po" localSheetId="3" hidden="1">#REF!</definedName>
    <definedName name="po" localSheetId="4" hidden="1">#REF!</definedName>
    <definedName name="po" localSheetId="5" hidden="1">#REF!</definedName>
    <definedName name="po" localSheetId="6" hidden="1">#REF!</definedName>
    <definedName name="po" localSheetId="8" hidden="1">#REF!</definedName>
    <definedName name="po" localSheetId="11" hidden="1">#REF!</definedName>
    <definedName name="po" localSheetId="25" hidden="1">#REF!</definedName>
    <definedName name="po" localSheetId="34" hidden="1">#REF!</definedName>
    <definedName name="po" localSheetId="35" hidden="1">#REF!</definedName>
    <definedName name="po" localSheetId="36" hidden="1">#REF!</definedName>
    <definedName name="po" localSheetId="26" hidden="1">#REF!</definedName>
    <definedName name="po" localSheetId="27" hidden="1">#REF!</definedName>
    <definedName name="po" localSheetId="28" hidden="1">#REF!</definedName>
    <definedName name="po" localSheetId="29" hidden="1">#REF!</definedName>
    <definedName name="po" localSheetId="30" hidden="1">#REF!</definedName>
    <definedName name="po" localSheetId="31" hidden="1">#REF!</definedName>
    <definedName name="po" localSheetId="32" hidden="1">#REF!</definedName>
    <definedName name="po" localSheetId="33" hidden="1">#REF!</definedName>
    <definedName name="po" hidden="1">#REF!</definedName>
    <definedName name="ppim" localSheetId="7" hidden="1">#REF!</definedName>
    <definedName name="ppim" localSheetId="3" hidden="1">#REF!</definedName>
    <definedName name="ppim" localSheetId="4" hidden="1">#REF!</definedName>
    <definedName name="ppim" localSheetId="5" hidden="1">#REF!</definedName>
    <definedName name="ppim" localSheetId="6" hidden="1">#REF!</definedName>
    <definedName name="ppim" localSheetId="8" hidden="1">#REF!</definedName>
    <definedName name="ppim" localSheetId="11" hidden="1">#REF!</definedName>
    <definedName name="ppim" localSheetId="25" hidden="1">#REF!</definedName>
    <definedName name="ppim" localSheetId="34" hidden="1">#REF!</definedName>
    <definedName name="ppim" localSheetId="35" hidden="1">#REF!</definedName>
    <definedName name="ppim" localSheetId="36" hidden="1">#REF!</definedName>
    <definedName name="ppim" localSheetId="26" hidden="1">#REF!</definedName>
    <definedName name="ppim" localSheetId="27" hidden="1">#REF!</definedName>
    <definedName name="ppim" localSheetId="28" hidden="1">#REF!</definedName>
    <definedName name="ppim" localSheetId="29" hidden="1">#REF!</definedName>
    <definedName name="ppim" localSheetId="30" hidden="1">#REF!</definedName>
    <definedName name="ppim" localSheetId="31" hidden="1">#REF!</definedName>
    <definedName name="ppim" localSheetId="32" hidden="1">#REF!</definedName>
    <definedName name="ppim" localSheetId="33" hidden="1">#REF!</definedName>
    <definedName name="ppim" hidden="1">#REF!</definedName>
    <definedName name="_xlnm.Print_Area" localSheetId="7">#REF!</definedName>
    <definedName name="_xlnm.Print_Area" localSheetId="3">#REF!</definedName>
    <definedName name="_xlnm.Print_Area" localSheetId="4">'Table 1.2  '!$B:$I</definedName>
    <definedName name="_xlnm.Print_Area" localSheetId="5">'Table 1.3  '!$B$1:$I$18</definedName>
    <definedName name="_xlnm.Print_Area" localSheetId="6">#REF!</definedName>
    <definedName name="_xlnm.Print_Area" localSheetId="8">#REF!</definedName>
    <definedName name="_xlnm.Print_Area" localSheetId="21">'Table 2.13'!$A$1:$K$20</definedName>
    <definedName name="_xlnm.Print_Area" localSheetId="22">'Table 2.14'!$A$1:$J$22</definedName>
    <definedName name="_xlnm.Print_Area" localSheetId="24">'Table 2.16'!$A$1:$J$29</definedName>
    <definedName name="_xlnm.Print_Area" localSheetId="10">'Table 2.2'!$A$2:$V$16</definedName>
    <definedName name="_xlnm.Print_Area" localSheetId="17">'Table 2.9'!$A$2:$H$23</definedName>
    <definedName name="_xlnm.Print_Area" localSheetId="25">#REF!</definedName>
    <definedName name="_xlnm.Print_Area" localSheetId="34">'Table 3.10 '!$A$2:$M$21</definedName>
    <definedName name="_xlnm.Print_Area" localSheetId="35">'Table 3.11'!$A$2:$M$20</definedName>
    <definedName name="_xlnm.Print_Area" localSheetId="36">'Table 3.12 '!$A$2:$C$36</definedName>
    <definedName name="_xlnm.Print_Area" localSheetId="26">'Table 3.2 '!$A$1:$J$98</definedName>
    <definedName name="_xlnm.Print_Area" localSheetId="27">#REF!</definedName>
    <definedName name="_xlnm.Print_Area" localSheetId="28">'Table 3.4 '!$A$1:$M$37</definedName>
    <definedName name="_xlnm.Print_Area" localSheetId="29">'Table 3.5 '!$A$1:$G$31</definedName>
    <definedName name="_xlnm.Print_Area" localSheetId="30">'Table 3.6 '!$A$2:$K$33</definedName>
    <definedName name="_xlnm.Print_Area" localSheetId="31">'Table 3.7 '!$A$1:$K$32</definedName>
    <definedName name="_xlnm.Print_Area" localSheetId="32">'Table 3.8 '!$A$2:$G$23</definedName>
    <definedName name="_xlnm.Print_Area" localSheetId="33">#REF!</definedName>
    <definedName name="_xlnm.Print_Area">#REF!</definedName>
    <definedName name="_xlnm.Print_Titles" localSheetId="6">'Table 1.4 '!$4:$5</definedName>
    <definedName name="_xlnm.Print_Titles" localSheetId="9">'Table 2.1 '!$4:$4</definedName>
    <definedName name="_xlnm.Print_Titles" localSheetId="11">'Table 2.3'!$4:$4</definedName>
    <definedName name="_xlnm.Print_Titles" localSheetId="12">'Table 2.4'!$A:$A</definedName>
    <definedName name="_xlnm.Print_Titles" localSheetId="13">'Table 2.5'!$A:$A</definedName>
    <definedName name="_xlnm.Print_Titles" localSheetId="14">'Table 2.6'!$3:$4</definedName>
    <definedName name="_xlnm.Print_Titles" localSheetId="25">'Table 3.1 '!$4:$5</definedName>
    <definedName name="_xlnm.Print_Titles" localSheetId="26">'Table 3.2 '!$3:$6</definedName>
    <definedName name="q" localSheetId="7">'[3]Vol 1'!#REF!</definedName>
    <definedName name="q" localSheetId="4">'[3]Vol 1'!#REF!</definedName>
    <definedName name="q" localSheetId="5">'[3]Vol 1'!#REF!</definedName>
    <definedName name="q" localSheetId="6">'[3]Vol 1'!#REF!</definedName>
    <definedName name="q" localSheetId="8">'[3]Vol 1'!#REF!</definedName>
    <definedName name="q" localSheetId="25">'[4]Vol 1'!#REF!</definedName>
    <definedName name="q" localSheetId="34">'[4]Vol 1'!#REF!</definedName>
    <definedName name="q" localSheetId="35">'[4]Vol 1'!#REF!</definedName>
    <definedName name="q" localSheetId="36">'[4]Vol 1'!#REF!</definedName>
    <definedName name="q" localSheetId="26">'[4]Vol 1'!#REF!</definedName>
    <definedName name="q" localSheetId="27">'[4]Vol 1'!#REF!</definedName>
    <definedName name="q" localSheetId="28">'[4]Vol 1'!#REF!</definedName>
    <definedName name="q" localSheetId="29">'[4]Vol 1'!#REF!</definedName>
    <definedName name="q" localSheetId="30">'[4]Vol 1'!#REF!</definedName>
    <definedName name="q" localSheetId="31">'[4]Vol 1'!#REF!</definedName>
    <definedName name="q" localSheetId="32">'[4]Vol 1'!#REF!</definedName>
    <definedName name="q" localSheetId="33">'[4]Vol 1'!#REF!</definedName>
    <definedName name="q">'[4]Vol 1'!#REF!</definedName>
    <definedName name="qq" localSheetId="7">#REF!</definedName>
    <definedName name="qq" localSheetId="3">#REF!</definedName>
    <definedName name="qq" localSheetId="4">#REF!</definedName>
    <definedName name="qq" localSheetId="5">#REF!</definedName>
    <definedName name="qq" localSheetId="6">#REF!</definedName>
    <definedName name="qq" localSheetId="8">#REF!</definedName>
    <definedName name="qq" localSheetId="19">#REF!</definedName>
    <definedName name="qq" localSheetId="21">#REF!</definedName>
    <definedName name="qq" localSheetId="22">#REF!</definedName>
    <definedName name="qq" localSheetId="23">#REF!</definedName>
    <definedName name="qq" localSheetId="10">#REF!</definedName>
    <definedName name="qq" localSheetId="11">#REF!</definedName>
    <definedName name="qq" localSheetId="14">#REF!</definedName>
    <definedName name="qq" localSheetId="15">#REF!</definedName>
    <definedName name="qq" localSheetId="16">#REF!</definedName>
    <definedName name="qq" localSheetId="17">#REF!</definedName>
    <definedName name="qq" localSheetId="25">#REF!</definedName>
    <definedName name="qq" localSheetId="34">#REF!</definedName>
    <definedName name="qq" localSheetId="35">#REF!</definedName>
    <definedName name="qq" localSheetId="36">#REF!</definedName>
    <definedName name="qq" localSheetId="26">#REF!</definedName>
    <definedName name="qq" localSheetId="27">#REF!</definedName>
    <definedName name="qq" localSheetId="28">#REF!</definedName>
    <definedName name="qq" localSheetId="29">#REF!</definedName>
    <definedName name="qq" localSheetId="30">#REF!</definedName>
    <definedName name="qq" localSheetId="31">#REF!</definedName>
    <definedName name="qq" localSheetId="32">#REF!</definedName>
    <definedName name="qq" localSheetId="33">#REF!</definedName>
    <definedName name="qq" localSheetId="1">#REF!</definedName>
    <definedName name="qq">#REF!</definedName>
    <definedName name="QQQQQ" localSheetId="7">#REF!</definedName>
    <definedName name="QQQQQ" localSheetId="3">#REF!</definedName>
    <definedName name="QQQQQ" localSheetId="4">#REF!</definedName>
    <definedName name="QQQQQ" localSheetId="5">#REF!</definedName>
    <definedName name="QQQQQ" localSheetId="6">#REF!</definedName>
    <definedName name="QQQQQ" localSheetId="8">#REF!</definedName>
    <definedName name="QQQQQ" localSheetId="19">#REF!</definedName>
    <definedName name="QQQQQ" localSheetId="21">#REF!</definedName>
    <definedName name="QQQQQ" localSheetId="22">#REF!</definedName>
    <definedName name="QQQQQ" localSheetId="23">#REF!</definedName>
    <definedName name="QQQQQ" localSheetId="10">#REF!</definedName>
    <definedName name="QQQQQ" localSheetId="14">#REF!</definedName>
    <definedName name="QQQQQ" localSheetId="15">#REF!</definedName>
    <definedName name="QQQQQ" localSheetId="16">#REF!</definedName>
    <definedName name="QQQQQ" localSheetId="17">#REF!</definedName>
    <definedName name="QQQQQ" localSheetId="25">#REF!</definedName>
    <definedName name="QQQQQ" localSheetId="34">#REF!</definedName>
    <definedName name="QQQQQ" localSheetId="35">#REF!</definedName>
    <definedName name="QQQQQ" localSheetId="36">#REF!</definedName>
    <definedName name="QQQQQ" localSheetId="26">#REF!</definedName>
    <definedName name="QQQQQ" localSheetId="27">#REF!</definedName>
    <definedName name="QQQQQ" localSheetId="28">#REF!</definedName>
    <definedName name="QQQQQ" localSheetId="29">#REF!</definedName>
    <definedName name="QQQQQ" localSheetId="30">#REF!</definedName>
    <definedName name="QQQQQ" localSheetId="31">#REF!</definedName>
    <definedName name="QQQQQ" localSheetId="32">#REF!</definedName>
    <definedName name="QQQQQ" localSheetId="33">#REF!</definedName>
    <definedName name="QQQQQ" localSheetId="1">#REF!</definedName>
    <definedName name="QQQQQ">#REF!</definedName>
    <definedName name="qqqqqqqqqqqqqq" localSheetId="7">[14]Page77!#REF!</definedName>
    <definedName name="qqqqqqqqqqqqqq" localSheetId="4">[14]Page77!#REF!</definedName>
    <definedName name="qqqqqqqqqqqqqq" localSheetId="5">[14]Page77!#REF!</definedName>
    <definedName name="qqqqqqqqqqqqqq" localSheetId="6">[14]Page77!#REF!</definedName>
    <definedName name="qqqqqqqqqqqqqq" localSheetId="8">[14]Page77!#REF!</definedName>
    <definedName name="qqqqqqqqqqqqqq" localSheetId="11">[15]Page77!#REF!</definedName>
    <definedName name="qqqqqqqqqqqqqq" localSheetId="25">[15]Page77!#REF!</definedName>
    <definedName name="qqqqqqqqqqqqqq" localSheetId="34">[15]Page77!#REF!</definedName>
    <definedName name="qqqqqqqqqqqqqq" localSheetId="35">[15]Page77!#REF!</definedName>
    <definedName name="qqqqqqqqqqqqqq" localSheetId="36">[15]Page77!#REF!</definedName>
    <definedName name="qqqqqqqqqqqqqq" localSheetId="26">[15]Page77!#REF!</definedName>
    <definedName name="qqqqqqqqqqqqqq" localSheetId="27">[15]Page77!#REF!</definedName>
    <definedName name="qqqqqqqqqqqqqq" localSheetId="28">[15]Page77!#REF!</definedName>
    <definedName name="qqqqqqqqqqqqqq" localSheetId="29">[15]Page77!#REF!</definedName>
    <definedName name="qqqqqqqqqqqqqq" localSheetId="30">[15]Page77!#REF!</definedName>
    <definedName name="qqqqqqqqqqqqqq" localSheetId="31">[15]Page77!#REF!</definedName>
    <definedName name="qqqqqqqqqqqqqq" localSheetId="32">[15]Page77!#REF!</definedName>
    <definedName name="qqqqqqqqqqqqqq" localSheetId="33">[15]Page77!#REF!</definedName>
    <definedName name="qqqqqqqqqqqqqq">[15]Page77!#REF!</definedName>
    <definedName name="QW" localSheetId="7">'[3]Vol 1'!#REF!</definedName>
    <definedName name="QW" localSheetId="4">'[3]Vol 1'!#REF!</definedName>
    <definedName name="QW" localSheetId="5">'[3]Vol 1'!#REF!</definedName>
    <definedName name="QW" localSheetId="6">'[3]Vol 1'!#REF!</definedName>
    <definedName name="QW" localSheetId="8">'[3]Vol 1'!#REF!</definedName>
    <definedName name="QW" localSheetId="11">'[4]Vol 1'!#REF!</definedName>
    <definedName name="QW" localSheetId="25">'[4]Vol 1'!#REF!</definedName>
    <definedName name="QW" localSheetId="34">'[4]Vol 1'!#REF!</definedName>
    <definedName name="QW" localSheetId="35">'[4]Vol 1'!#REF!</definedName>
    <definedName name="QW" localSheetId="36">'[4]Vol 1'!#REF!</definedName>
    <definedName name="QW" localSheetId="26">'[4]Vol 1'!#REF!</definedName>
    <definedName name="QW" localSheetId="27">'[4]Vol 1'!#REF!</definedName>
    <definedName name="QW" localSheetId="28">'[4]Vol 1'!#REF!</definedName>
    <definedName name="QW" localSheetId="29">'[4]Vol 1'!#REF!</definedName>
    <definedName name="QW" localSheetId="30">'[4]Vol 1'!#REF!</definedName>
    <definedName name="QW" localSheetId="31">'[4]Vol 1'!#REF!</definedName>
    <definedName name="QW" localSheetId="32">'[4]Vol 1'!#REF!</definedName>
    <definedName name="QW" localSheetId="33">'[4]Vol 1'!#REF!</definedName>
    <definedName name="QW">'[4]Vol 1'!#REF!</definedName>
    <definedName name="qwer" localSheetId="7">[5]TEMP!#REF!</definedName>
    <definedName name="qwer" localSheetId="4">[5]TEMP!#REF!</definedName>
    <definedName name="qwer" localSheetId="5">[5]TEMP!#REF!</definedName>
    <definedName name="qwer" localSheetId="6">[5]TEMP!#REF!</definedName>
    <definedName name="qwer" localSheetId="8">[5]TEMP!#REF!</definedName>
    <definedName name="qwer" localSheetId="11">[1]TEMP!#REF!</definedName>
    <definedName name="qwer" localSheetId="35">[1]TEMP!#REF!</definedName>
    <definedName name="qwer" localSheetId="33">[1]TEMP!#REF!</definedName>
    <definedName name="qwer">[1]TEMP!#REF!</definedName>
    <definedName name="re" localSheetId="7">[14]Page77!#REF!</definedName>
    <definedName name="re" localSheetId="2">[16]Page77!#REF!</definedName>
    <definedName name="re" localSheetId="4">[14]Page77!#REF!</definedName>
    <definedName name="re" localSheetId="5">[14]Page77!#REF!</definedName>
    <definedName name="re" localSheetId="6">[14]Page77!#REF!</definedName>
    <definedName name="re" localSheetId="8">[14]Page77!#REF!</definedName>
    <definedName name="re" localSheetId="11">[15]Page77!#REF!</definedName>
    <definedName name="re" localSheetId="35">[15]Page77!#REF!</definedName>
    <definedName name="re" localSheetId="33">[15]Page77!#REF!</definedName>
    <definedName name="re">[15]Page77!#REF!</definedName>
    <definedName name="rrrrr" localSheetId="7">#REF!</definedName>
    <definedName name="rrrrr" localSheetId="3">#REF!</definedName>
    <definedName name="rrrrr" localSheetId="4">#REF!</definedName>
    <definedName name="rrrrr" localSheetId="5">#REF!</definedName>
    <definedName name="rrrrr" localSheetId="6">#REF!</definedName>
    <definedName name="rrrrr" localSheetId="8">#REF!</definedName>
    <definedName name="rrrrr" localSheetId="19">#REF!</definedName>
    <definedName name="rrrrr" localSheetId="21">#REF!</definedName>
    <definedName name="rrrrr" localSheetId="22">#REF!</definedName>
    <definedName name="rrrrr" localSheetId="23">#REF!</definedName>
    <definedName name="rrrrr" localSheetId="10">#REF!</definedName>
    <definedName name="rrrrr" localSheetId="11">#REF!</definedName>
    <definedName name="rrrrr" localSheetId="14">#REF!</definedName>
    <definedName name="rrrrr" localSheetId="15">#REF!</definedName>
    <definedName name="rrrrr" localSheetId="16">#REF!</definedName>
    <definedName name="rrrrr" localSheetId="17">#REF!</definedName>
    <definedName name="rrrrr" localSheetId="25">#REF!</definedName>
    <definedName name="rrrrr" localSheetId="34">#REF!</definedName>
    <definedName name="rrrrr" localSheetId="35">#REF!</definedName>
    <definedName name="rrrrr" localSheetId="36">#REF!</definedName>
    <definedName name="rrrrr" localSheetId="26">#REF!</definedName>
    <definedName name="rrrrr" localSheetId="27">#REF!</definedName>
    <definedName name="rrrrr" localSheetId="28">#REF!</definedName>
    <definedName name="rrrrr" localSheetId="29">#REF!</definedName>
    <definedName name="rrrrr" localSheetId="30">#REF!</definedName>
    <definedName name="rrrrr" localSheetId="31">#REF!</definedName>
    <definedName name="rrrrr" localSheetId="32">#REF!</definedName>
    <definedName name="rrrrr" localSheetId="33">#REF!</definedName>
    <definedName name="rrrrr" localSheetId="1">#REF!</definedName>
    <definedName name="rrrrr">#REF!</definedName>
    <definedName name="rt" localSheetId="7" hidden="1">#REF!</definedName>
    <definedName name="rt" localSheetId="3" hidden="1">#REF!</definedName>
    <definedName name="rt" localSheetId="4" hidden="1">#REF!</definedName>
    <definedName name="rt" localSheetId="5" hidden="1">#REF!</definedName>
    <definedName name="rt" localSheetId="6" hidden="1">#REF!</definedName>
    <definedName name="rt" localSheetId="8" hidden="1">#REF!</definedName>
    <definedName name="rt" localSheetId="11" hidden="1">#REF!</definedName>
    <definedName name="rt" localSheetId="25" hidden="1">#REF!</definedName>
    <definedName name="rt" localSheetId="34" hidden="1">#REF!</definedName>
    <definedName name="rt" localSheetId="35" hidden="1">#REF!</definedName>
    <definedName name="rt" localSheetId="36" hidden="1">#REF!</definedName>
    <definedName name="rt" localSheetId="26" hidden="1">#REF!</definedName>
    <definedName name="rt" localSheetId="27" hidden="1">#REF!</definedName>
    <definedName name="rt" localSheetId="28" hidden="1">#REF!</definedName>
    <definedName name="rt" localSheetId="29" hidden="1">#REF!</definedName>
    <definedName name="rt" localSheetId="30" hidden="1">#REF!</definedName>
    <definedName name="rt" localSheetId="31" hidden="1">#REF!</definedName>
    <definedName name="rt" localSheetId="32" hidden="1">#REF!</definedName>
    <definedName name="rt" localSheetId="33" hidden="1">#REF!</definedName>
    <definedName name="rt" hidden="1">#REF!</definedName>
    <definedName name="ryugigusb" localSheetId="7">[10]TEMP!#REF!</definedName>
    <definedName name="ryugigusb" localSheetId="4">[10]TEMP!#REF!</definedName>
    <definedName name="ryugigusb" localSheetId="5">[10]TEMP!#REF!</definedName>
    <definedName name="ryugigusb" localSheetId="6">[10]TEMP!#REF!</definedName>
    <definedName name="ryugigusb" localSheetId="8">[10]TEMP!#REF!</definedName>
    <definedName name="ryugigusb" localSheetId="11">[11]TEMP!#REF!</definedName>
    <definedName name="ryugigusb" localSheetId="25">[11]TEMP!#REF!</definedName>
    <definedName name="ryugigusb" localSheetId="34">[11]TEMP!#REF!</definedName>
    <definedName name="ryugigusb" localSheetId="35">[11]TEMP!#REF!</definedName>
    <definedName name="ryugigusb" localSheetId="36">[11]TEMP!#REF!</definedName>
    <definedName name="ryugigusb" localSheetId="26">[11]TEMP!#REF!</definedName>
    <definedName name="ryugigusb" localSheetId="27">[11]TEMP!#REF!</definedName>
    <definedName name="ryugigusb" localSheetId="28">[11]TEMP!#REF!</definedName>
    <definedName name="ryugigusb" localSheetId="29">[11]TEMP!#REF!</definedName>
    <definedName name="ryugigusb" localSheetId="30">[11]TEMP!#REF!</definedName>
    <definedName name="ryugigusb" localSheetId="31">[11]TEMP!#REF!</definedName>
    <definedName name="ryugigusb" localSheetId="32">[11]TEMP!#REF!</definedName>
    <definedName name="ryugigusb" localSheetId="33">[11]TEMP!#REF!</definedName>
    <definedName name="ryugigusb">[11]TEMP!#REF!</definedName>
    <definedName name="se" localSheetId="7">#REF!</definedName>
    <definedName name="se" localSheetId="3">#REF!</definedName>
    <definedName name="se" localSheetId="4">#REF!</definedName>
    <definedName name="se" localSheetId="5">#REF!</definedName>
    <definedName name="se" localSheetId="6">#REF!</definedName>
    <definedName name="se" localSheetId="8">#REF!</definedName>
    <definedName name="se" localSheetId="11">#REF!</definedName>
    <definedName name="se" localSheetId="25">#REF!</definedName>
    <definedName name="se" localSheetId="34">#REF!</definedName>
    <definedName name="se" localSheetId="35">#REF!</definedName>
    <definedName name="se" localSheetId="36">#REF!</definedName>
    <definedName name="se" localSheetId="26">#REF!</definedName>
    <definedName name="se" localSheetId="27">#REF!</definedName>
    <definedName name="se" localSheetId="28">#REF!</definedName>
    <definedName name="se" localSheetId="29">#REF!</definedName>
    <definedName name="se" localSheetId="30">#REF!</definedName>
    <definedName name="se" localSheetId="31">#REF!</definedName>
    <definedName name="se" localSheetId="32">#REF!</definedName>
    <definedName name="se" localSheetId="33">#REF!</definedName>
    <definedName name="se">#REF!</definedName>
    <definedName name="ss" localSheetId="7">'[8]Table 1'!#REF!</definedName>
    <definedName name="ss" localSheetId="4">'[8]Table 1'!#REF!</definedName>
    <definedName name="ss" localSheetId="5">'[8]Table 1'!#REF!</definedName>
    <definedName name="ss" localSheetId="6">'[8]Table 1'!#REF!</definedName>
    <definedName name="ss" localSheetId="8">'[8]Table 1'!#REF!</definedName>
    <definedName name="ss" localSheetId="11">'[9]Table 1'!#REF!</definedName>
    <definedName name="ss" localSheetId="25">'[9]Table 1'!#REF!</definedName>
    <definedName name="ss" localSheetId="34">'[9]Table 1'!#REF!</definedName>
    <definedName name="ss" localSheetId="35">'[9]Table 1'!#REF!</definedName>
    <definedName name="ss" localSheetId="36">'[9]Table 1'!#REF!</definedName>
    <definedName name="ss" localSheetId="26">'[9]Table 1'!#REF!</definedName>
    <definedName name="ss" localSheetId="27">'[9]Table 1'!#REF!</definedName>
    <definedName name="ss" localSheetId="28">'[9]Table 1'!#REF!</definedName>
    <definedName name="ss" localSheetId="29">'[9]Table 1'!#REF!</definedName>
    <definedName name="ss" localSheetId="30">'[9]Table 1'!#REF!</definedName>
    <definedName name="ss" localSheetId="31">'[9]Table 1'!#REF!</definedName>
    <definedName name="ss" localSheetId="32">'[9]Table 1'!#REF!</definedName>
    <definedName name="ss" localSheetId="33">'[9]Table 1'!#REF!</definedName>
    <definedName name="ss">'[9]Table 1'!#REF!</definedName>
    <definedName name="sssss" localSheetId="7">#REF!</definedName>
    <definedName name="sssss" localSheetId="3">#REF!</definedName>
    <definedName name="sssss" localSheetId="4">#REF!</definedName>
    <definedName name="sssss" localSheetId="5">#REF!</definedName>
    <definedName name="sssss" localSheetId="6">#REF!</definedName>
    <definedName name="sssss" localSheetId="8">#REF!</definedName>
    <definedName name="sssss" localSheetId="21">#REF!</definedName>
    <definedName name="sssss" localSheetId="22">#REF!</definedName>
    <definedName name="sssss" localSheetId="23">#REF!</definedName>
    <definedName name="sssss" localSheetId="10">#REF!</definedName>
    <definedName name="sssss" localSheetId="11">#REF!</definedName>
    <definedName name="sssss" localSheetId="14">#REF!</definedName>
    <definedName name="sssss" localSheetId="15">#REF!</definedName>
    <definedName name="sssss" localSheetId="16">#REF!</definedName>
    <definedName name="sssss" localSheetId="17">#REF!</definedName>
    <definedName name="sssss" localSheetId="25">#REF!</definedName>
    <definedName name="sssss" localSheetId="34">#REF!</definedName>
    <definedName name="sssss" localSheetId="35">#REF!</definedName>
    <definedName name="sssss" localSheetId="36">#REF!</definedName>
    <definedName name="sssss" localSheetId="26">#REF!</definedName>
    <definedName name="sssss" localSheetId="27">#REF!</definedName>
    <definedName name="sssss" localSheetId="28">#REF!</definedName>
    <definedName name="sssss" localSheetId="29">#REF!</definedName>
    <definedName name="sssss" localSheetId="30">#REF!</definedName>
    <definedName name="sssss" localSheetId="31">#REF!</definedName>
    <definedName name="sssss" localSheetId="32">#REF!</definedName>
    <definedName name="sssss" localSheetId="33">#REF!</definedName>
    <definedName name="sssss" localSheetId="1">#REF!</definedName>
    <definedName name="sssss">#REF!</definedName>
    <definedName name="SSSSSSS" localSheetId="7">[5]TEMP!#REF!</definedName>
    <definedName name="SSSSSSS" localSheetId="4">[5]TEMP!#REF!</definedName>
    <definedName name="SSSSSSS" localSheetId="5">[5]TEMP!#REF!</definedName>
    <definedName name="SSSSSSS" localSheetId="6">[5]TEMP!#REF!</definedName>
    <definedName name="SSSSSSS" localSheetId="8">[5]TEMP!#REF!</definedName>
    <definedName name="SSSSSSS" localSheetId="11">[1]TEMP!#REF!</definedName>
    <definedName name="SSSSSSS" localSheetId="25">[1]TEMP!#REF!</definedName>
    <definedName name="SSSSSSS" localSheetId="34">[1]TEMP!#REF!</definedName>
    <definedName name="SSSSSSS" localSheetId="35">[1]TEMP!#REF!</definedName>
    <definedName name="SSSSSSS" localSheetId="36">[1]TEMP!#REF!</definedName>
    <definedName name="SSSSSSS" localSheetId="26">[1]TEMP!#REF!</definedName>
    <definedName name="SSSSSSS" localSheetId="27">[1]TEMP!#REF!</definedName>
    <definedName name="SSSSSSS" localSheetId="28">[1]TEMP!#REF!</definedName>
    <definedName name="SSSSSSS" localSheetId="29">[1]TEMP!#REF!</definedName>
    <definedName name="SSSSSSS" localSheetId="30">[1]TEMP!#REF!</definedName>
    <definedName name="SSSSSSS" localSheetId="31">[1]TEMP!#REF!</definedName>
    <definedName name="SSSSSSS" localSheetId="32">[1]TEMP!#REF!</definedName>
    <definedName name="SSSSSSS" localSheetId="33">[1]TEMP!#REF!</definedName>
    <definedName name="SSSSSSS">[1]TEMP!#REF!</definedName>
    <definedName name="sssssssssssssssssssssssssssssssssssssssssssssssssssssssssssssssssssssssssssssssssssssssssssssssssssssssssssss" localSheetId="7">#REF!</definedName>
    <definedName name="sssssssssssssssssssssssssssssssssssssssssssssssssssssssssssssssssssssssssssssssssssssssssssssssssssssssssssss" localSheetId="3">#REF!</definedName>
    <definedName name="sssssssssssssssssssssssssssssssssssssssssssssssssssssssssssssssssssssssssssssssssssssssssssssssssssssssssssss" localSheetId="4">#REF!</definedName>
    <definedName name="sssssssssssssssssssssssssssssssssssssssssssssssssssssssssssssssssssssssssssssssssssssssssssssssssssssssssssss" localSheetId="5">#REF!</definedName>
    <definedName name="sssssssssssssssssssssssssssssssssssssssssssssssssssssssssssssssssssssssssssssssssssssssssssssssssssssssssssss" localSheetId="6">#REF!</definedName>
    <definedName name="sssssssssssssssssssssssssssssssssssssssssssssssssssssssssssssssssssssssssssssssssssssssssssssssssssssssssssss" localSheetId="8">#REF!</definedName>
    <definedName name="sssssssssssssssssssssssssssssssssssssssssssssssssssssssssssssssssssssssssssssssssssssssssssssssssssssssssssss" localSheetId="21">#REF!</definedName>
    <definedName name="sssssssssssssssssssssssssssssssssssssssssssssssssssssssssssssssssssssssssssssssssssssssssssssssssssssssssssss" localSheetId="22">#REF!</definedName>
    <definedName name="sssssssssssssssssssssssssssssssssssssssssssssssssssssssssssssssssssssssssssssssssssssssssssssssssssssssssssss" localSheetId="23">#REF!</definedName>
    <definedName name="sssssssssssssssssssssssssssssssssssssssssssssssssssssssssssssssssssssssssssssssssssssssssssssssssssssssssssss" localSheetId="10">#REF!</definedName>
    <definedName name="sssssssssssssssssssssssssssssssssssssssssssssssssssssssssssssssssssssssssssssssssssssssssssssssssssssssssssss" localSheetId="11">#REF!</definedName>
    <definedName name="sssssssssssssssssssssssssssssssssssssssssssssssssssssssssssssssssssssssssssssssssssssssssssssssssssssssssssss" localSheetId="14">#REF!</definedName>
    <definedName name="sssssssssssssssssssssssssssssssssssssssssssssssssssssssssssssssssssssssssssssssssssssssssssssssssssssssssssss" localSheetId="15">#REF!</definedName>
    <definedName name="sssssssssssssssssssssssssssssssssssssssssssssssssssssssssssssssssssssssssssssssssssssssssssssssssssssssssssss" localSheetId="16">#REF!</definedName>
    <definedName name="sssssssssssssssssssssssssssssssssssssssssssssssssssssssssssssssssssssssssssssssssssssssssssssssssssssssssssss" localSheetId="17">#REF!</definedName>
    <definedName name="sssssssssssssssssssssssssssssssssssssssssssssssssssssssssssssssssssssssssssssssssssssssssssssssssssssssssssss" localSheetId="25">#REF!</definedName>
    <definedName name="sssssssssssssssssssssssssssssssssssssssssssssssssssssssssssssssssssssssssssssssssssssssssssssssssssssssssssss" localSheetId="34">#REF!</definedName>
    <definedName name="sssssssssssssssssssssssssssssssssssssssssssssssssssssssssssssssssssssssssssssssssssssssssssssssssssssssssssss" localSheetId="35">#REF!</definedName>
    <definedName name="sssssssssssssssssssssssssssssssssssssssssssssssssssssssssssssssssssssssssssssssssssssssssssssssssssssssssssss" localSheetId="36">#REF!</definedName>
    <definedName name="sssssssssssssssssssssssssssssssssssssssssssssssssssssssssssssssssssssssssssssssssssssssssssssssssssssssssssss" localSheetId="26">#REF!</definedName>
    <definedName name="sssssssssssssssssssssssssssssssssssssssssssssssssssssssssssssssssssssssssssssssssssssssssssssssssssssssssssss" localSheetId="27">#REF!</definedName>
    <definedName name="sssssssssssssssssssssssssssssssssssssssssssssssssssssssssssssssssssssssssssssssssssssssssssssssssssssssssssss" localSheetId="28">#REF!</definedName>
    <definedName name="sssssssssssssssssssssssssssssssssssssssssssssssssssssssssssssssssssssssssssssssssssssssssssssssssssssssssssss" localSheetId="29">#REF!</definedName>
    <definedName name="sssssssssssssssssssssssssssssssssssssssssssssssssssssssssssssssssssssssssssssssssssssssssssssssssssssssssssss" localSheetId="30">#REF!</definedName>
    <definedName name="sssssssssssssssssssssssssssssssssssssssssssssssssssssssssssssssssssssssssssssssssssssssssssssssssssssssssssss" localSheetId="31">#REF!</definedName>
    <definedName name="sssssssssssssssssssssssssssssssssssssssssssssssssssssssssssssssssssssssssssssssssssssssssssssssssssssssssssss" localSheetId="32">#REF!</definedName>
    <definedName name="sssssssssssssssssssssssssssssssssssssssssssssssssssssssssssssssssssssssssssssssssssssssssssssssssssssssssssss" localSheetId="33">#REF!</definedName>
    <definedName name="sssssssssssssssssssssssssssssssssssssssssssssssssssssssssssssssssssssssssssssssssssssssssssssssssssssssssssss" localSheetId="1">#REF!</definedName>
    <definedName name="sssssssssssssssssssssssssssssssssssssssssssssssssssssssssssssssssssssssssssssssssssssssssssssssssssssssssssss">#REF!</definedName>
    <definedName name="statistics" localSheetId="7" hidden="1">#REF!</definedName>
    <definedName name="statistics" localSheetId="3" hidden="1">#REF!</definedName>
    <definedName name="statistics" localSheetId="4" hidden="1">#REF!</definedName>
    <definedName name="statistics" localSheetId="5" hidden="1">#REF!</definedName>
    <definedName name="statistics" localSheetId="6" hidden="1">#REF!</definedName>
    <definedName name="statistics" localSheetId="8" hidden="1">#REF!</definedName>
    <definedName name="statistics" localSheetId="11" hidden="1">#REF!</definedName>
    <definedName name="statistics" localSheetId="25" hidden="1">#REF!</definedName>
    <definedName name="statistics" localSheetId="34" hidden="1">#REF!</definedName>
    <definedName name="statistics" localSheetId="35" hidden="1">#REF!</definedName>
    <definedName name="statistics" localSheetId="36" hidden="1">#REF!</definedName>
    <definedName name="statistics" localSheetId="26" hidden="1">#REF!</definedName>
    <definedName name="statistics" localSheetId="27" hidden="1">#REF!</definedName>
    <definedName name="statistics" localSheetId="28" hidden="1">#REF!</definedName>
    <definedName name="statistics" localSheetId="29" hidden="1">#REF!</definedName>
    <definedName name="statistics" localSheetId="30" hidden="1">#REF!</definedName>
    <definedName name="statistics" localSheetId="31" hidden="1">#REF!</definedName>
    <definedName name="statistics" localSheetId="32" hidden="1">#REF!</definedName>
    <definedName name="statistics" localSheetId="33" hidden="1">#REF!</definedName>
    <definedName name="statistics" hidden="1">#REF!</definedName>
    <definedName name="Statistics1" localSheetId="7" hidden="1">#REF!</definedName>
    <definedName name="Statistics1" localSheetId="3" hidden="1">#REF!</definedName>
    <definedName name="Statistics1" localSheetId="4" hidden="1">#REF!</definedName>
    <definedName name="Statistics1" localSheetId="5" hidden="1">#REF!</definedName>
    <definedName name="Statistics1" localSheetId="6" hidden="1">#REF!</definedName>
    <definedName name="Statistics1" localSheetId="8" hidden="1">#REF!</definedName>
    <definedName name="Statistics1" localSheetId="11" hidden="1">#REF!</definedName>
    <definedName name="Statistics1" localSheetId="25" hidden="1">#REF!</definedName>
    <definedName name="Statistics1" localSheetId="34" hidden="1">#REF!</definedName>
    <definedName name="Statistics1" localSheetId="35" hidden="1">#REF!</definedName>
    <definedName name="Statistics1" localSheetId="36" hidden="1">#REF!</definedName>
    <definedName name="Statistics1" localSheetId="26" hidden="1">#REF!</definedName>
    <definedName name="Statistics1" localSheetId="27" hidden="1">#REF!</definedName>
    <definedName name="Statistics1" localSheetId="28" hidden="1">#REF!</definedName>
    <definedName name="Statistics1" localSheetId="29" hidden="1">#REF!</definedName>
    <definedName name="Statistics1" localSheetId="30" hidden="1">#REF!</definedName>
    <definedName name="Statistics1" localSheetId="31" hidden="1">#REF!</definedName>
    <definedName name="Statistics1" localSheetId="32" hidden="1">#REF!</definedName>
    <definedName name="Statistics1" localSheetId="33" hidden="1">#REF!</definedName>
    <definedName name="Statistics1" hidden="1">#REF!</definedName>
    <definedName name="statistics2" localSheetId="7" hidden="1">#REF!</definedName>
    <definedName name="statistics2" localSheetId="3" hidden="1">#REF!</definedName>
    <definedName name="statistics2" localSheetId="4" hidden="1">#REF!</definedName>
    <definedName name="statistics2" localSheetId="5" hidden="1">#REF!</definedName>
    <definedName name="statistics2" localSheetId="6" hidden="1">#REF!</definedName>
    <definedName name="statistics2" localSheetId="8" hidden="1">#REF!</definedName>
    <definedName name="statistics2" localSheetId="11" hidden="1">#REF!</definedName>
    <definedName name="statistics2" localSheetId="25" hidden="1">#REF!</definedName>
    <definedName name="statistics2" localSheetId="34" hidden="1">#REF!</definedName>
    <definedName name="statistics2" localSheetId="35" hidden="1">#REF!</definedName>
    <definedName name="statistics2" localSheetId="36" hidden="1">#REF!</definedName>
    <definedName name="statistics2" localSheetId="26" hidden="1">#REF!</definedName>
    <definedName name="statistics2" localSheetId="27" hidden="1">#REF!</definedName>
    <definedName name="statistics2" localSheetId="28" hidden="1">#REF!</definedName>
    <definedName name="statistics2" localSheetId="29" hidden="1">#REF!</definedName>
    <definedName name="statistics2" localSheetId="30" hidden="1">#REF!</definedName>
    <definedName name="statistics2" localSheetId="31" hidden="1">#REF!</definedName>
    <definedName name="statistics2" localSheetId="32" hidden="1">#REF!</definedName>
    <definedName name="statistics2" localSheetId="33" hidden="1">#REF!</definedName>
    <definedName name="statistics2" hidden="1">#REF!</definedName>
    <definedName name="sum" localSheetId="7">#REF!</definedName>
    <definedName name="sum" localSheetId="2">#REF!</definedName>
    <definedName name="sum" localSheetId="3">#REF!</definedName>
    <definedName name="sum" localSheetId="4">#REF!</definedName>
    <definedName name="sum" localSheetId="5">#REF!</definedName>
    <definedName name="sum" localSheetId="6">#REF!</definedName>
    <definedName name="sum" localSheetId="8">#REF!</definedName>
    <definedName name="sum" localSheetId="11">#REF!</definedName>
    <definedName name="sum" localSheetId="25">#REF!</definedName>
    <definedName name="sum" localSheetId="34">#REF!</definedName>
    <definedName name="sum" localSheetId="35">#REF!</definedName>
    <definedName name="sum" localSheetId="36">#REF!</definedName>
    <definedName name="sum" localSheetId="26">#REF!</definedName>
    <definedName name="sum" localSheetId="27">#REF!</definedName>
    <definedName name="sum" localSheetId="28">#REF!</definedName>
    <definedName name="sum" localSheetId="29">#REF!</definedName>
    <definedName name="sum" localSheetId="30">#REF!</definedName>
    <definedName name="sum" localSheetId="31">#REF!</definedName>
    <definedName name="sum" localSheetId="32">#REF!</definedName>
    <definedName name="sum" localSheetId="33">#REF!</definedName>
    <definedName name="sum">#REF!</definedName>
    <definedName name="t" localSheetId="7">[5]TEMP!#REF!</definedName>
    <definedName name="t" localSheetId="4">[5]TEMP!#REF!</definedName>
    <definedName name="t" localSheetId="5">[5]TEMP!#REF!</definedName>
    <definedName name="t" localSheetId="6">[5]TEMP!#REF!</definedName>
    <definedName name="t" localSheetId="8">[5]TEMP!#REF!</definedName>
    <definedName name="t" localSheetId="25">[1]TEMP!#REF!</definedName>
    <definedName name="t" localSheetId="34">[1]TEMP!#REF!</definedName>
    <definedName name="t" localSheetId="35">[1]TEMP!#REF!</definedName>
    <definedName name="t" localSheetId="36">[1]TEMP!#REF!</definedName>
    <definedName name="t" localSheetId="26">[1]TEMP!#REF!</definedName>
    <definedName name="t" localSheetId="27">[1]TEMP!#REF!</definedName>
    <definedName name="t" localSheetId="28">[1]TEMP!#REF!</definedName>
    <definedName name="t" localSheetId="29">[1]TEMP!#REF!</definedName>
    <definedName name="t" localSheetId="30">[1]TEMP!#REF!</definedName>
    <definedName name="t" localSheetId="31">[1]TEMP!#REF!</definedName>
    <definedName name="t" localSheetId="32">[1]TEMP!#REF!</definedName>
    <definedName name="t" localSheetId="33">[1]TEMP!#REF!</definedName>
    <definedName name="t">[1]TEMP!#REF!</definedName>
    <definedName name="Table" localSheetId="7">'[3]Vol 1'!#REF!</definedName>
    <definedName name="Table" localSheetId="4">'[3]Vol 1'!#REF!</definedName>
    <definedName name="Table" localSheetId="5">'[3]Vol 1'!#REF!</definedName>
    <definedName name="Table" localSheetId="6">'[3]Vol 1'!#REF!</definedName>
    <definedName name="Table" localSheetId="8">'[3]Vol 1'!#REF!</definedName>
    <definedName name="Table" localSheetId="25">'[4]Vol 1'!#REF!</definedName>
    <definedName name="Table" localSheetId="34">'[4]Vol 1'!#REF!</definedName>
    <definedName name="Table" localSheetId="35">'[4]Vol 1'!#REF!</definedName>
    <definedName name="Table" localSheetId="36">'[4]Vol 1'!#REF!</definedName>
    <definedName name="Table" localSheetId="26">'[4]Vol 1'!#REF!</definedName>
    <definedName name="Table" localSheetId="27">'[4]Vol 1'!#REF!</definedName>
    <definedName name="Table" localSheetId="28">'[4]Vol 1'!#REF!</definedName>
    <definedName name="Table" localSheetId="29">'[4]Vol 1'!#REF!</definedName>
    <definedName name="Table" localSheetId="30">'[4]Vol 1'!#REF!</definedName>
    <definedName name="Table" localSheetId="31">'[4]Vol 1'!#REF!</definedName>
    <definedName name="Table" localSheetId="32">'[4]Vol 1'!#REF!</definedName>
    <definedName name="Table" localSheetId="33">'[4]Vol 1'!#REF!</definedName>
    <definedName name="Table">'[4]Vol 1'!#REF!</definedName>
    <definedName name="Table_2___Average__wage___earnings_per_hour__of_selected_occupations_by_industrial_group" localSheetId="7">#REF!</definedName>
    <definedName name="Table_2___Average__wage___earnings_per_hour__of_selected_occupations_by_industrial_group" localSheetId="3">#REF!</definedName>
    <definedName name="Table_2___Average__wage___earnings_per_hour__of_selected_occupations_by_industrial_group" localSheetId="4">#REF!</definedName>
    <definedName name="Table_2___Average__wage___earnings_per_hour__of_selected_occupations_by_industrial_group" localSheetId="5">#REF!</definedName>
    <definedName name="Table_2___Average__wage___earnings_per_hour__of_selected_occupations_by_industrial_group" localSheetId="6">#REF!</definedName>
    <definedName name="Table_2___Average__wage___earnings_per_hour__of_selected_occupations_by_industrial_group" localSheetId="8">#REF!</definedName>
    <definedName name="Table_2___Average__wage___earnings_per_hour__of_selected_occupations_by_industrial_group" localSheetId="21">#REF!</definedName>
    <definedName name="Table_2___Average__wage___earnings_per_hour__of_selected_occupations_by_industrial_group" localSheetId="22">#REF!</definedName>
    <definedName name="Table_2___Average__wage___earnings_per_hour__of_selected_occupations_by_industrial_group" localSheetId="23">#REF!</definedName>
    <definedName name="Table_2___Average__wage___earnings_per_hour__of_selected_occupations_by_industrial_group" localSheetId="10">#REF!</definedName>
    <definedName name="Table_2___Average__wage___earnings_per_hour__of_selected_occupations_by_industrial_group" localSheetId="11">#REF!</definedName>
    <definedName name="Table_2___Average__wage___earnings_per_hour__of_selected_occupations_by_industrial_group" localSheetId="14">#REF!</definedName>
    <definedName name="Table_2___Average__wage___earnings_per_hour__of_selected_occupations_by_industrial_group" localSheetId="15">#REF!</definedName>
    <definedName name="Table_2___Average__wage___earnings_per_hour__of_selected_occupations_by_industrial_group" localSheetId="16">#REF!</definedName>
    <definedName name="Table_2___Average__wage___earnings_per_hour__of_selected_occupations_by_industrial_group" localSheetId="17">#REF!</definedName>
    <definedName name="Table_2___Average__wage___earnings_per_hour__of_selected_occupations_by_industrial_group" localSheetId="25">#REF!</definedName>
    <definedName name="Table_2___Average__wage___earnings_per_hour__of_selected_occupations_by_industrial_group" localSheetId="34">#REF!</definedName>
    <definedName name="Table_2___Average__wage___earnings_per_hour__of_selected_occupations_by_industrial_group" localSheetId="35">#REF!</definedName>
    <definedName name="Table_2___Average__wage___earnings_per_hour__of_selected_occupations_by_industrial_group" localSheetId="36">#REF!</definedName>
    <definedName name="Table_2___Average__wage___earnings_per_hour__of_selected_occupations_by_industrial_group" localSheetId="26">#REF!</definedName>
    <definedName name="Table_2___Average__wage___earnings_per_hour__of_selected_occupations_by_industrial_group" localSheetId="27">#REF!</definedName>
    <definedName name="Table_2___Average__wage___earnings_per_hour__of_selected_occupations_by_industrial_group" localSheetId="28">#REF!</definedName>
    <definedName name="Table_2___Average__wage___earnings_per_hour__of_selected_occupations_by_industrial_group" localSheetId="29">#REF!</definedName>
    <definedName name="Table_2___Average__wage___earnings_per_hour__of_selected_occupations_by_industrial_group" localSheetId="30">#REF!</definedName>
    <definedName name="Table_2___Average__wage___earnings_per_hour__of_selected_occupations_by_industrial_group" localSheetId="31">#REF!</definedName>
    <definedName name="Table_2___Average__wage___earnings_per_hour__of_selected_occupations_by_industrial_group" localSheetId="32">#REF!</definedName>
    <definedName name="Table_2___Average__wage___earnings_per_hour__of_selected_occupations_by_industrial_group" localSheetId="33">#REF!</definedName>
    <definedName name="Table_2___Average__wage___earnings_per_hour__of_selected_occupations_by_industrial_group" localSheetId="1">#REF!</definedName>
    <definedName name="Table_2___Average__wage___earnings_per_hour__of_selected_occupations_by_industrial_group">#REF!</definedName>
    <definedName name="tabw.out2013" localSheetId="7" hidden="1">#REF!</definedName>
    <definedName name="tabw.out2013" localSheetId="3" hidden="1">#REF!</definedName>
    <definedName name="tabw.out2013" localSheetId="4" hidden="1">#REF!</definedName>
    <definedName name="tabw.out2013" localSheetId="5" hidden="1">#REF!</definedName>
    <definedName name="tabw.out2013" localSheetId="6" hidden="1">#REF!</definedName>
    <definedName name="tabw.out2013" localSheetId="8" hidden="1">#REF!</definedName>
    <definedName name="tabw.out2013" localSheetId="11" hidden="1">#REF!</definedName>
    <definedName name="tabw.out2013" localSheetId="25" hidden="1">#REF!</definedName>
    <definedName name="tabw.out2013" localSheetId="34" hidden="1">#REF!</definedName>
    <definedName name="tabw.out2013" localSheetId="35" hidden="1">#REF!</definedName>
    <definedName name="tabw.out2013" localSheetId="36" hidden="1">#REF!</definedName>
    <definedName name="tabw.out2013" localSheetId="26" hidden="1">#REF!</definedName>
    <definedName name="tabw.out2013" localSheetId="27" hidden="1">#REF!</definedName>
    <definedName name="tabw.out2013" localSheetId="28" hidden="1">#REF!</definedName>
    <definedName name="tabw.out2013" localSheetId="29" hidden="1">#REF!</definedName>
    <definedName name="tabw.out2013" localSheetId="30" hidden="1">#REF!</definedName>
    <definedName name="tabw.out2013" localSheetId="31" hidden="1">#REF!</definedName>
    <definedName name="tabw.out2013" localSheetId="32" hidden="1">#REF!</definedName>
    <definedName name="tabw.out2013" localSheetId="33" hidden="1">#REF!</definedName>
    <definedName name="tabw.out2013" hidden="1">#REF!</definedName>
    <definedName name="TTTTTTTTTT" localSheetId="7">[5]TEMP!#REF!</definedName>
    <definedName name="TTTTTTTTTT" localSheetId="4">[5]TEMP!#REF!</definedName>
    <definedName name="TTTTTTTTTT" localSheetId="5">[5]TEMP!#REF!</definedName>
    <definedName name="TTTTTTTTTT" localSheetId="6">[5]TEMP!#REF!</definedName>
    <definedName name="TTTTTTTTTT" localSheetId="8">[5]TEMP!#REF!</definedName>
    <definedName name="TTTTTTTTTT" localSheetId="11">[1]TEMP!#REF!</definedName>
    <definedName name="TTTTTTTTTT" localSheetId="25">[1]TEMP!#REF!</definedName>
    <definedName name="TTTTTTTTTT" localSheetId="34">[1]TEMP!#REF!</definedName>
    <definedName name="TTTTTTTTTT" localSheetId="35">[1]TEMP!#REF!</definedName>
    <definedName name="TTTTTTTTTT" localSheetId="36">[1]TEMP!#REF!</definedName>
    <definedName name="TTTTTTTTTT" localSheetId="26">[1]TEMP!#REF!</definedName>
    <definedName name="TTTTTTTTTT" localSheetId="27">[1]TEMP!#REF!</definedName>
    <definedName name="TTTTTTTTTT" localSheetId="28">[1]TEMP!#REF!</definedName>
    <definedName name="TTTTTTTTTT" localSheetId="29">[1]TEMP!#REF!</definedName>
    <definedName name="TTTTTTTTTT" localSheetId="30">[1]TEMP!#REF!</definedName>
    <definedName name="TTTTTTTTTT" localSheetId="31">[1]TEMP!#REF!</definedName>
    <definedName name="TTTTTTTTTT" localSheetId="32">[1]TEMP!#REF!</definedName>
    <definedName name="TTTTTTTTTT" localSheetId="33">[1]TEMP!#REF!</definedName>
    <definedName name="TTTTTTTTTT">[1]TEMP!#REF!</definedName>
    <definedName name="tuiuoo" localSheetId="7" hidden="1">#REF!</definedName>
    <definedName name="tuiuoo" localSheetId="3" hidden="1">#REF!</definedName>
    <definedName name="tuiuoo" localSheetId="4" hidden="1">#REF!</definedName>
    <definedName name="tuiuoo" localSheetId="5" hidden="1">#REF!</definedName>
    <definedName name="tuiuoo" localSheetId="6" hidden="1">#REF!</definedName>
    <definedName name="tuiuoo" localSheetId="8" hidden="1">#REF!</definedName>
    <definedName name="tuiuoo" localSheetId="11" hidden="1">#REF!</definedName>
    <definedName name="tuiuoo" localSheetId="25" hidden="1">#REF!</definedName>
    <definedName name="tuiuoo" localSheetId="34" hidden="1">#REF!</definedName>
    <definedName name="tuiuoo" localSheetId="35" hidden="1">#REF!</definedName>
    <definedName name="tuiuoo" localSheetId="36" hidden="1">#REF!</definedName>
    <definedName name="tuiuoo" localSheetId="26" hidden="1">#REF!</definedName>
    <definedName name="tuiuoo" localSheetId="27" hidden="1">#REF!</definedName>
    <definedName name="tuiuoo" localSheetId="28" hidden="1">#REF!</definedName>
    <definedName name="tuiuoo" localSheetId="29" hidden="1">#REF!</definedName>
    <definedName name="tuiuoo" localSheetId="30" hidden="1">#REF!</definedName>
    <definedName name="tuiuoo" localSheetId="31" hidden="1">#REF!</definedName>
    <definedName name="tuiuoo" localSheetId="32" hidden="1">#REF!</definedName>
    <definedName name="tuiuoo" localSheetId="33" hidden="1">#REF!</definedName>
    <definedName name="tuiuoo" hidden="1">#REF!</definedName>
    <definedName name="ufgywgfewgfyew" localSheetId="7" hidden="1">#REF!</definedName>
    <definedName name="ufgywgfewgfyew" localSheetId="3" hidden="1">#REF!</definedName>
    <definedName name="ufgywgfewgfyew" localSheetId="4" hidden="1">#REF!</definedName>
    <definedName name="ufgywgfewgfyew" localSheetId="5" hidden="1">#REF!</definedName>
    <definedName name="ufgywgfewgfyew" localSheetId="6" hidden="1">#REF!</definedName>
    <definedName name="ufgywgfewgfyew" localSheetId="8" hidden="1">#REF!</definedName>
    <definedName name="ufgywgfewgfyew" localSheetId="11" hidden="1">#REF!</definedName>
    <definedName name="ufgywgfewgfyew" localSheetId="25" hidden="1">#REF!</definedName>
    <definedName name="ufgywgfewgfyew" localSheetId="34" hidden="1">#REF!</definedName>
    <definedName name="ufgywgfewgfyew" localSheetId="35" hidden="1">#REF!</definedName>
    <definedName name="ufgywgfewgfyew" localSheetId="36" hidden="1">#REF!</definedName>
    <definedName name="ufgywgfewgfyew" localSheetId="26" hidden="1">#REF!</definedName>
    <definedName name="ufgywgfewgfyew" localSheetId="27" hidden="1">#REF!</definedName>
    <definedName name="ufgywgfewgfyew" localSheetId="28" hidden="1">#REF!</definedName>
    <definedName name="ufgywgfewgfyew" localSheetId="29" hidden="1">#REF!</definedName>
    <definedName name="ufgywgfewgfyew" localSheetId="30" hidden="1">#REF!</definedName>
    <definedName name="ufgywgfewgfyew" localSheetId="31" hidden="1">#REF!</definedName>
    <definedName name="ufgywgfewgfyew" localSheetId="32" hidden="1">#REF!</definedName>
    <definedName name="ufgywgfewgfyew" localSheetId="33" hidden="1">#REF!</definedName>
    <definedName name="ufgywgfewgfyew" hidden="1">#REF!</definedName>
    <definedName name="uyrr" localSheetId="7">[5]TEMP!#REF!</definedName>
    <definedName name="uyrr" localSheetId="4">[5]TEMP!#REF!</definedName>
    <definedName name="uyrr" localSheetId="5">[5]TEMP!#REF!</definedName>
    <definedName name="uyrr" localSheetId="6">[5]TEMP!#REF!</definedName>
    <definedName name="uyrr" localSheetId="8">[5]TEMP!#REF!</definedName>
    <definedName name="uyrr" localSheetId="11">[1]TEMP!#REF!</definedName>
    <definedName name="uyrr" localSheetId="25">[1]TEMP!#REF!</definedName>
    <definedName name="uyrr" localSheetId="34">[1]TEMP!#REF!</definedName>
    <definedName name="uyrr" localSheetId="35">[1]TEMP!#REF!</definedName>
    <definedName name="uyrr" localSheetId="36">[1]TEMP!#REF!</definedName>
    <definedName name="uyrr" localSheetId="26">[1]TEMP!#REF!</definedName>
    <definedName name="uyrr" localSheetId="27">[1]TEMP!#REF!</definedName>
    <definedName name="uyrr" localSheetId="28">[1]TEMP!#REF!</definedName>
    <definedName name="uyrr" localSheetId="29">[1]TEMP!#REF!</definedName>
    <definedName name="uyrr" localSheetId="30">[1]TEMP!#REF!</definedName>
    <definedName name="uyrr" localSheetId="31">[1]TEMP!#REF!</definedName>
    <definedName name="uyrr" localSheetId="32">[1]TEMP!#REF!</definedName>
    <definedName name="uyrr" localSheetId="33">[1]TEMP!#REF!</definedName>
    <definedName name="uyrr">[1]TEMP!#REF!</definedName>
    <definedName name="VV" localSheetId="7">#REF!</definedName>
    <definedName name="VV" localSheetId="3">#REF!</definedName>
    <definedName name="VV" localSheetId="4">#REF!</definedName>
    <definedName name="VV" localSheetId="5">#REF!</definedName>
    <definedName name="VV" localSheetId="6">#REF!</definedName>
    <definedName name="VV" localSheetId="8">#REF!</definedName>
    <definedName name="VV" localSheetId="21">#REF!</definedName>
    <definedName name="VV" localSheetId="22">#REF!</definedName>
    <definedName name="VV" localSheetId="23">#REF!</definedName>
    <definedName name="VV" localSheetId="10">#REF!</definedName>
    <definedName name="VV" localSheetId="11">#REF!</definedName>
    <definedName name="VV" localSheetId="14">#REF!</definedName>
    <definedName name="VV" localSheetId="15">#REF!</definedName>
    <definedName name="VV" localSheetId="16">#REF!</definedName>
    <definedName name="VV" localSheetId="17">#REF!</definedName>
    <definedName name="VV" localSheetId="25">#REF!</definedName>
    <definedName name="VV" localSheetId="34">#REF!</definedName>
    <definedName name="VV" localSheetId="35">#REF!</definedName>
    <definedName name="VV" localSheetId="36">#REF!</definedName>
    <definedName name="VV" localSheetId="26">#REF!</definedName>
    <definedName name="VV" localSheetId="27">#REF!</definedName>
    <definedName name="VV" localSheetId="28">#REF!</definedName>
    <definedName name="VV" localSheetId="29">#REF!</definedName>
    <definedName name="VV" localSheetId="30">#REF!</definedName>
    <definedName name="VV" localSheetId="31">#REF!</definedName>
    <definedName name="VV" localSheetId="32">#REF!</definedName>
    <definedName name="VV" localSheetId="33">#REF!</definedName>
    <definedName name="VV" localSheetId="1">#REF!</definedName>
    <definedName name="VV">#REF!</definedName>
    <definedName name="vvvvvvvvvvvvvvvvvvvvvvvvvvvvvvvvvvvvvvvvvvvvvvvvvv" localSheetId="7">#REF!</definedName>
    <definedName name="vvvvvvvvvvvvvvvvvvvvvvvvvvvvvvvvvvvvvvvvvvvvvvvvvv" localSheetId="3">#REF!</definedName>
    <definedName name="vvvvvvvvvvvvvvvvvvvvvvvvvvvvvvvvvvvvvvvvvvvvvvvvvv" localSheetId="4">#REF!</definedName>
    <definedName name="vvvvvvvvvvvvvvvvvvvvvvvvvvvvvvvvvvvvvvvvvvvvvvvvvv" localSheetId="5">#REF!</definedName>
    <definedName name="vvvvvvvvvvvvvvvvvvvvvvvvvvvvvvvvvvvvvvvvvvvvvvvvvv" localSheetId="6">#REF!</definedName>
    <definedName name="vvvvvvvvvvvvvvvvvvvvvvvvvvvvvvvvvvvvvvvvvvvvvvvvvv" localSheetId="8">#REF!</definedName>
    <definedName name="vvvvvvvvvvvvvvvvvvvvvvvvvvvvvvvvvvvvvvvvvvvvvvvvvv" localSheetId="21">#REF!</definedName>
    <definedName name="vvvvvvvvvvvvvvvvvvvvvvvvvvvvvvvvvvvvvvvvvvvvvvvvvv" localSheetId="22">#REF!</definedName>
    <definedName name="vvvvvvvvvvvvvvvvvvvvvvvvvvvvvvvvvvvvvvvvvvvvvvvvvv" localSheetId="23">#REF!</definedName>
    <definedName name="vvvvvvvvvvvvvvvvvvvvvvvvvvvvvvvvvvvvvvvvvvvvvvvvvv" localSheetId="10">#REF!</definedName>
    <definedName name="vvvvvvvvvvvvvvvvvvvvvvvvvvvvvvvvvvvvvvvvvvvvvvvvvv" localSheetId="11">#REF!</definedName>
    <definedName name="vvvvvvvvvvvvvvvvvvvvvvvvvvvvvvvvvvvvvvvvvvvvvvvvvv" localSheetId="14">#REF!</definedName>
    <definedName name="vvvvvvvvvvvvvvvvvvvvvvvvvvvvvvvvvvvvvvvvvvvvvvvvvv" localSheetId="15">#REF!</definedName>
    <definedName name="vvvvvvvvvvvvvvvvvvvvvvvvvvvvvvvvvvvvvvvvvvvvvvvvvv" localSheetId="16">#REF!</definedName>
    <definedName name="vvvvvvvvvvvvvvvvvvvvvvvvvvvvvvvvvvvvvvvvvvvvvvvvvv" localSheetId="17">#REF!</definedName>
    <definedName name="vvvvvvvvvvvvvvvvvvvvvvvvvvvvvvvvvvvvvvvvvvvvvvvvvv" localSheetId="25">#REF!</definedName>
    <definedName name="vvvvvvvvvvvvvvvvvvvvvvvvvvvvvvvvvvvvvvvvvvvvvvvvvv" localSheetId="34">#REF!</definedName>
    <definedName name="vvvvvvvvvvvvvvvvvvvvvvvvvvvvvvvvvvvvvvvvvvvvvvvvvv" localSheetId="35">#REF!</definedName>
    <definedName name="vvvvvvvvvvvvvvvvvvvvvvvvvvvvvvvvvvvvvvvvvvvvvvvvvv" localSheetId="36">#REF!</definedName>
    <definedName name="vvvvvvvvvvvvvvvvvvvvvvvvvvvvvvvvvvvvvvvvvvvvvvvvvv" localSheetId="26">#REF!</definedName>
    <definedName name="vvvvvvvvvvvvvvvvvvvvvvvvvvvvvvvvvvvvvvvvvvvvvvvvvv" localSheetId="27">#REF!</definedName>
    <definedName name="vvvvvvvvvvvvvvvvvvvvvvvvvvvvvvvvvvvvvvvvvvvvvvvvvv" localSheetId="28">#REF!</definedName>
    <definedName name="vvvvvvvvvvvvvvvvvvvvvvvvvvvvvvvvvvvvvvvvvvvvvvvvvv" localSheetId="29">#REF!</definedName>
    <definedName name="vvvvvvvvvvvvvvvvvvvvvvvvvvvvvvvvvvvvvvvvvvvvvvvvvv" localSheetId="30">#REF!</definedName>
    <definedName name="vvvvvvvvvvvvvvvvvvvvvvvvvvvvvvvvvvvvvvvvvvvvvvvvvv" localSheetId="31">#REF!</definedName>
    <definedName name="vvvvvvvvvvvvvvvvvvvvvvvvvvvvvvvvvvvvvvvvvvvvvvvvvv" localSheetId="32">#REF!</definedName>
    <definedName name="vvvvvvvvvvvvvvvvvvvvvvvvvvvvvvvvvvvvvvvvvvvvvvvvvv" localSheetId="33">#REF!</definedName>
    <definedName name="vvvvvvvvvvvvvvvvvvvvvvvvvvvvvvvvvvvvvvvvvvvvvvvvvv" localSheetId="1">#REF!</definedName>
    <definedName name="vvvvvvvvvvvvvvvvvvvvvvvvvvvvvvvvvvvvvvvvvvvvvvvvvv">#REF!</definedName>
    <definedName name="we" localSheetId="7">[5]TEMP!#REF!</definedName>
    <definedName name="we" localSheetId="4">[5]TEMP!#REF!</definedName>
    <definedName name="we" localSheetId="5">[5]TEMP!#REF!</definedName>
    <definedName name="we" localSheetId="6">[5]TEMP!#REF!</definedName>
    <definedName name="we" localSheetId="8">[5]TEMP!#REF!</definedName>
    <definedName name="we" localSheetId="11">[1]TEMP!#REF!</definedName>
    <definedName name="we" localSheetId="25">[1]TEMP!#REF!</definedName>
    <definedName name="we" localSheetId="34">[1]TEMP!#REF!</definedName>
    <definedName name="we" localSheetId="35">[1]TEMP!#REF!</definedName>
    <definedName name="we" localSheetId="36">[1]TEMP!#REF!</definedName>
    <definedName name="we" localSheetId="26">[1]TEMP!#REF!</definedName>
    <definedName name="we" localSheetId="27">[1]TEMP!#REF!</definedName>
    <definedName name="we" localSheetId="28">[1]TEMP!#REF!</definedName>
    <definedName name="we" localSheetId="29">[1]TEMP!#REF!</definedName>
    <definedName name="we" localSheetId="30">[1]TEMP!#REF!</definedName>
    <definedName name="we" localSheetId="31">[1]TEMP!#REF!</definedName>
    <definedName name="we" localSheetId="32">[1]TEMP!#REF!</definedName>
    <definedName name="we" localSheetId="33">[1]TEMP!#REF!</definedName>
    <definedName name="we">[1]TEMP!#REF!</definedName>
    <definedName name="wwwwwww" localSheetId="7" hidden="1">#REF!</definedName>
    <definedName name="wwwwwww" localSheetId="3" hidden="1">#REF!</definedName>
    <definedName name="wwwwwww" localSheetId="4" hidden="1">#REF!</definedName>
    <definedName name="wwwwwww" localSheetId="5" hidden="1">#REF!</definedName>
    <definedName name="wwwwwww" localSheetId="6" hidden="1">#REF!</definedName>
    <definedName name="wwwwwww" localSheetId="8" hidden="1">#REF!</definedName>
    <definedName name="wwwwwww" localSheetId="11" hidden="1">#REF!</definedName>
    <definedName name="wwwwwww" localSheetId="25" hidden="1">#REF!</definedName>
    <definedName name="wwwwwww" localSheetId="34" hidden="1">#REF!</definedName>
    <definedName name="wwwwwww" localSheetId="35" hidden="1">#REF!</definedName>
    <definedName name="wwwwwww" localSheetId="36" hidden="1">#REF!</definedName>
    <definedName name="wwwwwww" localSheetId="26" hidden="1">#REF!</definedName>
    <definedName name="wwwwwww" localSheetId="27" hidden="1">#REF!</definedName>
    <definedName name="wwwwwww" localSheetId="28" hidden="1">#REF!</definedName>
    <definedName name="wwwwwww" localSheetId="29" hidden="1">#REF!</definedName>
    <definedName name="wwwwwww" localSheetId="30" hidden="1">#REF!</definedName>
    <definedName name="wwwwwww" localSheetId="31" hidden="1">#REF!</definedName>
    <definedName name="wwwwwww" localSheetId="32" hidden="1">#REF!</definedName>
    <definedName name="wwwwwww" localSheetId="33" hidden="1">#REF!</definedName>
    <definedName name="wwwwwww" hidden="1">#REF!</definedName>
    <definedName name="x" localSheetId="7">[5]TEMP!#REF!</definedName>
    <definedName name="x" localSheetId="4">[5]TEMP!#REF!</definedName>
    <definedName name="x" localSheetId="5">[5]TEMP!#REF!</definedName>
    <definedName name="x" localSheetId="6">[5]TEMP!#REF!</definedName>
    <definedName name="x" localSheetId="8">[5]TEMP!#REF!</definedName>
    <definedName name="x" localSheetId="11">[1]TEMP!#REF!</definedName>
    <definedName name="x" localSheetId="25">[1]TEMP!#REF!</definedName>
    <definedName name="x" localSheetId="34">[1]TEMP!#REF!</definedName>
    <definedName name="x" localSheetId="35">[1]TEMP!#REF!</definedName>
    <definedName name="x" localSheetId="36">[1]TEMP!#REF!</definedName>
    <definedName name="x" localSheetId="26">[1]TEMP!#REF!</definedName>
    <definedName name="x" localSheetId="27">[1]TEMP!#REF!</definedName>
    <definedName name="x" localSheetId="28">[1]TEMP!#REF!</definedName>
    <definedName name="x" localSheetId="29">[1]TEMP!#REF!</definedName>
    <definedName name="x" localSheetId="30">[1]TEMP!#REF!</definedName>
    <definedName name="x" localSheetId="31">[1]TEMP!#REF!</definedName>
    <definedName name="x" localSheetId="32">[1]TEMP!#REF!</definedName>
    <definedName name="x" localSheetId="33">[1]TEMP!#REF!</definedName>
    <definedName name="x">[1]TEMP!#REF!</definedName>
    <definedName name="xxxxxxxxxxxxxxxxxxxxxxxx" localSheetId="7">#REF!</definedName>
    <definedName name="xxxxxxxxxxxxxxxxxxxxxxxx" localSheetId="3">#REF!</definedName>
    <definedName name="xxxxxxxxxxxxxxxxxxxxxxxx" localSheetId="4">#REF!</definedName>
    <definedName name="xxxxxxxxxxxxxxxxxxxxxxxx" localSheetId="5">#REF!</definedName>
    <definedName name="xxxxxxxxxxxxxxxxxxxxxxxx" localSheetId="6">#REF!</definedName>
    <definedName name="xxxxxxxxxxxxxxxxxxxxxxxx" localSheetId="8">#REF!</definedName>
    <definedName name="xxxxxxxxxxxxxxxxxxxxxxxx" localSheetId="21">#REF!</definedName>
    <definedName name="xxxxxxxxxxxxxxxxxxxxxxxx" localSheetId="22">#REF!</definedName>
    <definedName name="xxxxxxxxxxxxxxxxxxxxxxxx" localSheetId="23">#REF!</definedName>
    <definedName name="xxxxxxxxxxxxxxxxxxxxxxxx" localSheetId="10">#REF!</definedName>
    <definedName name="xxxxxxxxxxxxxxxxxxxxxxxx" localSheetId="11">#REF!</definedName>
    <definedName name="xxxxxxxxxxxxxxxxxxxxxxxx" localSheetId="14">#REF!</definedName>
    <definedName name="xxxxxxxxxxxxxxxxxxxxxxxx" localSheetId="15">#REF!</definedName>
    <definedName name="xxxxxxxxxxxxxxxxxxxxxxxx" localSheetId="16">#REF!</definedName>
    <definedName name="xxxxxxxxxxxxxxxxxxxxxxxx" localSheetId="17">#REF!</definedName>
    <definedName name="xxxxxxxxxxxxxxxxxxxxxxxx" localSheetId="25">#REF!</definedName>
    <definedName name="xxxxxxxxxxxxxxxxxxxxxxxx" localSheetId="34">#REF!</definedName>
    <definedName name="xxxxxxxxxxxxxxxxxxxxxxxx" localSheetId="35">#REF!</definedName>
    <definedName name="xxxxxxxxxxxxxxxxxxxxxxxx" localSheetId="36">#REF!</definedName>
    <definedName name="xxxxxxxxxxxxxxxxxxxxxxxx" localSheetId="26">#REF!</definedName>
    <definedName name="xxxxxxxxxxxxxxxxxxxxxxxx" localSheetId="27">#REF!</definedName>
    <definedName name="xxxxxxxxxxxxxxxxxxxxxxxx" localSheetId="28">#REF!</definedName>
    <definedName name="xxxxxxxxxxxxxxxxxxxxxxxx" localSheetId="29">#REF!</definedName>
    <definedName name="xxxxxxxxxxxxxxxxxxxxxxxx" localSheetId="30">#REF!</definedName>
    <definedName name="xxxxxxxxxxxxxxxxxxxxxxxx" localSheetId="31">#REF!</definedName>
    <definedName name="xxxxxxxxxxxxxxxxxxxxxxxx" localSheetId="32">#REF!</definedName>
    <definedName name="xxxxxxxxxxxxxxxxxxxxxxxx" localSheetId="33">#REF!</definedName>
    <definedName name="xxxxxxxxxxxxxxxxxxxxxxxx" localSheetId="1">#REF!</definedName>
    <definedName name="xxxxxxxxxxxxxxxxxxxxx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8" i="22" l="1"/>
  <c r="H127" i="22"/>
  <c r="H126" i="22"/>
  <c r="H125" i="22"/>
  <c r="H124" i="22"/>
  <c r="H123" i="22"/>
  <c r="H122" i="22"/>
  <c r="H121" i="22"/>
  <c r="H120" i="22"/>
  <c r="H119" i="22"/>
  <c r="H118" i="22"/>
  <c r="H117" i="22"/>
  <c r="H116" i="22"/>
  <c r="H115" i="22"/>
  <c r="H114" i="22"/>
  <c r="H113" i="22"/>
  <c r="H112" i="22"/>
  <c r="H111" i="22"/>
  <c r="H110" i="22"/>
  <c r="H109" i="22"/>
  <c r="H108" i="22"/>
  <c r="H107" i="22"/>
  <c r="H106" i="22"/>
  <c r="H105" i="22"/>
  <c r="H104" i="22"/>
  <c r="H103" i="22"/>
  <c r="H102" i="22"/>
  <c r="H101" i="22"/>
  <c r="H100" i="22"/>
  <c r="H99" i="22"/>
  <c r="H98" i="22"/>
  <c r="H97" i="22"/>
  <c r="H96" i="22"/>
  <c r="H95" i="22"/>
  <c r="H94" i="22"/>
  <c r="H93" i="22"/>
  <c r="H92" i="22"/>
  <c r="H91" i="22"/>
  <c r="H90" i="22"/>
  <c r="H89" i="22"/>
  <c r="H88" i="22"/>
  <c r="H87" i="22"/>
  <c r="H86" i="22"/>
  <c r="H85" i="22"/>
  <c r="H84" i="22"/>
  <c r="H83" i="22"/>
  <c r="H82" i="22"/>
  <c r="H81" i="22"/>
  <c r="H80" i="22"/>
  <c r="H79" i="22"/>
  <c r="H78" i="22"/>
  <c r="H77" i="22"/>
  <c r="H76" i="22"/>
  <c r="H75" i="22"/>
  <c r="H74" i="22"/>
  <c r="H73" i="22"/>
  <c r="H72" i="22"/>
  <c r="H71" i="22"/>
  <c r="H70" i="22"/>
  <c r="H69" i="22"/>
  <c r="H68" i="22"/>
  <c r="H67" i="22"/>
  <c r="H66" i="22"/>
  <c r="H65" i="22"/>
  <c r="H64" i="22"/>
  <c r="H63" i="22"/>
  <c r="H62" i="22"/>
  <c r="H61" i="22"/>
  <c r="H60" i="22"/>
  <c r="H59" i="22"/>
  <c r="H58" i="22"/>
  <c r="H57" i="22"/>
  <c r="H56" i="22"/>
  <c r="H55" i="22"/>
  <c r="H54" i="22"/>
  <c r="H53" i="22"/>
  <c r="H52" i="22"/>
  <c r="H51" i="22"/>
  <c r="H50" i="22"/>
  <c r="H49" i="22"/>
  <c r="H48" i="22"/>
  <c r="H47" i="22"/>
  <c r="H46" i="22"/>
  <c r="H45" i="22"/>
  <c r="H44" i="22"/>
  <c r="H43" i="22"/>
  <c r="H42" i="22"/>
  <c r="H41" i="22"/>
  <c r="H40" i="22"/>
  <c r="H39" i="22"/>
  <c r="H38" i="22"/>
  <c r="H37" i="22"/>
  <c r="H36" i="22"/>
  <c r="H35" i="22"/>
  <c r="H34" i="22"/>
  <c r="H33" i="22"/>
  <c r="H32" i="22"/>
  <c r="H31" i="22"/>
  <c r="H30" i="22"/>
  <c r="H29" i="22"/>
  <c r="H28" i="22"/>
  <c r="H27" i="22"/>
  <c r="H26" i="22"/>
  <c r="H25" i="22"/>
  <c r="H23" i="22"/>
  <c r="H22" i="22"/>
  <c r="H21" i="22"/>
  <c r="H20" i="22"/>
  <c r="H19" i="22"/>
  <c r="H17" i="22"/>
  <c r="H16" i="22"/>
  <c r="H15" i="22"/>
  <c r="H14" i="22"/>
  <c r="H13" i="22"/>
  <c r="H12" i="22"/>
  <c r="H11" i="22"/>
  <c r="H10" i="22"/>
  <c r="H9" i="22"/>
  <c r="H8" i="22"/>
  <c r="H7" i="22"/>
  <c r="H6" i="22"/>
  <c r="H5" i="22"/>
  <c r="J27" i="39" l="1"/>
  <c r="D27" i="39"/>
  <c r="G25" i="39"/>
  <c r="D25" i="39"/>
  <c r="J24" i="39"/>
  <c r="G24" i="39"/>
  <c r="D24" i="39"/>
  <c r="J23" i="39"/>
  <c r="G23" i="39"/>
  <c r="D23" i="39"/>
  <c r="G22" i="39"/>
  <c r="D22" i="39"/>
  <c r="J21" i="39"/>
  <c r="G21" i="39"/>
  <c r="D21" i="39"/>
  <c r="G20" i="39"/>
  <c r="D20" i="39"/>
  <c r="G19" i="39"/>
  <c r="D19" i="39"/>
  <c r="J18" i="39"/>
  <c r="G18" i="39"/>
  <c r="D18" i="39"/>
  <c r="G17" i="39"/>
  <c r="D17" i="39"/>
  <c r="G16" i="39"/>
  <c r="D16" i="39"/>
  <c r="G15" i="39"/>
  <c r="D15" i="39"/>
  <c r="J14" i="39"/>
  <c r="G14" i="39"/>
  <c r="D14" i="39"/>
  <c r="G13" i="39"/>
  <c r="D13" i="39"/>
  <c r="G12" i="39"/>
  <c r="D12" i="39"/>
  <c r="J11" i="39"/>
  <c r="G11" i="39"/>
  <c r="D11" i="39"/>
  <c r="G10" i="39"/>
  <c r="D10" i="39"/>
  <c r="D9" i="39"/>
  <c r="D8" i="39"/>
  <c r="G7" i="39"/>
  <c r="D7" i="39"/>
  <c r="G6" i="39"/>
  <c r="D6" i="39"/>
  <c r="G5" i="39"/>
  <c r="D5" i="39"/>
  <c r="D36" i="31"/>
  <c r="C36" i="31"/>
  <c r="E35" i="31"/>
  <c r="E34" i="31"/>
  <c r="E33" i="31"/>
  <c r="E31" i="31"/>
  <c r="E30" i="31"/>
  <c r="E27" i="31"/>
  <c r="E25" i="31"/>
  <c r="E24" i="31"/>
  <c r="E21" i="31"/>
  <c r="E18" i="31"/>
  <c r="E17" i="31"/>
  <c r="E16" i="31"/>
  <c r="E14" i="31"/>
  <c r="E12" i="31"/>
  <c r="E7" i="31"/>
  <c r="E6" i="31"/>
  <c r="L16" i="5"/>
  <c r="K16" i="5"/>
  <c r="J16" i="5"/>
  <c r="I16" i="5"/>
  <c r="H16" i="5"/>
  <c r="G16" i="5"/>
  <c r="F16" i="5"/>
  <c r="F15" i="5"/>
  <c r="F14" i="5"/>
  <c r="F13" i="5"/>
  <c r="F12" i="5"/>
  <c r="F11" i="5"/>
  <c r="F10" i="5"/>
  <c r="F9" i="5"/>
  <c r="F8" i="5"/>
  <c r="F7" i="5"/>
  <c r="F6" i="5"/>
  <c r="F5" i="5"/>
  <c r="D27" i="24"/>
  <c r="G27" i="24" s="1"/>
  <c r="I27" i="24" s="1"/>
  <c r="K27" i="24" s="1"/>
  <c r="D26" i="24"/>
  <c r="G26" i="24" s="1"/>
  <c r="I26" i="24" s="1"/>
  <c r="K26" i="24" s="1"/>
  <c r="D25" i="24"/>
  <c r="G25" i="24" s="1"/>
  <c r="I25" i="24" s="1"/>
  <c r="K25" i="24" s="1"/>
  <c r="D24" i="24"/>
  <c r="G24" i="24" s="1"/>
  <c r="I24" i="24" s="1"/>
  <c r="K24" i="24" s="1"/>
  <c r="D23" i="24"/>
  <c r="G23" i="24" s="1"/>
  <c r="I23" i="24" s="1"/>
  <c r="K23" i="24" s="1"/>
  <c r="D22" i="24"/>
  <c r="G22" i="24" s="1"/>
  <c r="I22" i="24" s="1"/>
  <c r="K22" i="24" s="1"/>
  <c r="D21" i="24"/>
  <c r="G21" i="24" s="1"/>
  <c r="I21" i="24" s="1"/>
  <c r="K21" i="24" s="1"/>
  <c r="D20" i="24"/>
  <c r="G20" i="24" s="1"/>
  <c r="I20" i="24" s="1"/>
  <c r="K20" i="24" s="1"/>
  <c r="D19" i="24"/>
  <c r="G19" i="24" s="1"/>
  <c r="I19" i="24" s="1"/>
  <c r="K19" i="24" s="1"/>
  <c r="D18" i="24"/>
  <c r="G18" i="24" s="1"/>
  <c r="I18" i="24" s="1"/>
  <c r="K18" i="24" s="1"/>
  <c r="D17" i="24"/>
  <c r="G17" i="24" s="1"/>
  <c r="I17" i="24" s="1"/>
  <c r="K17" i="24" s="1"/>
  <c r="D16" i="24"/>
  <c r="G16" i="24" s="1"/>
  <c r="I16" i="24" s="1"/>
  <c r="K16" i="24" s="1"/>
  <c r="D15" i="24"/>
  <c r="G15" i="24" s="1"/>
  <c r="I15" i="24" s="1"/>
  <c r="K15" i="24" s="1"/>
  <c r="D14" i="24"/>
  <c r="G14" i="24" s="1"/>
  <c r="I14" i="24" s="1"/>
  <c r="K14" i="24" s="1"/>
  <c r="D13" i="24"/>
  <c r="G13" i="24" s="1"/>
  <c r="I13" i="24" s="1"/>
  <c r="K13" i="24" s="1"/>
  <c r="D12" i="24"/>
  <c r="G12" i="24" s="1"/>
  <c r="I12" i="24" s="1"/>
  <c r="K12" i="24" s="1"/>
  <c r="D11" i="24"/>
  <c r="G11" i="24" s="1"/>
  <c r="I11" i="24" s="1"/>
  <c r="K11" i="24" s="1"/>
  <c r="D10" i="24"/>
  <c r="G10" i="24" s="1"/>
  <c r="I10" i="24" s="1"/>
  <c r="K10" i="24" s="1"/>
  <c r="D9" i="24"/>
  <c r="G9" i="24" s="1"/>
  <c r="I9" i="24" s="1"/>
  <c r="K9" i="24" s="1"/>
  <c r="D8" i="24"/>
  <c r="G8" i="24" s="1"/>
  <c r="I8" i="24" s="1"/>
  <c r="K8" i="24" s="1"/>
  <c r="E36" i="31" l="1"/>
  <c r="K23" i="29"/>
</calcChain>
</file>

<file path=xl/sharedStrings.xml><?xml version="1.0" encoding="utf-8"?>
<sst xmlns="http://schemas.openxmlformats.org/spreadsheetml/2006/main" count="1769" uniqueCount="817">
  <si>
    <t>Back to Table of contents</t>
  </si>
  <si>
    <t>Agriculture, forestry and fishing</t>
  </si>
  <si>
    <t>Mining and quarrying</t>
  </si>
  <si>
    <t>Manufacturing</t>
  </si>
  <si>
    <t>Electricity, gas, steam and air conditioning supply</t>
  </si>
  <si>
    <t>Water supply, sewerage, waste management and remediation activities</t>
  </si>
  <si>
    <t>Construction</t>
  </si>
  <si>
    <t>Wholesale and retail trade; Repair of motor vehicles and motorcycles</t>
  </si>
  <si>
    <t>Transport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</si>
  <si>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</si>
  <si>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</si>
  <si>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</si>
  <si>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</si>
  <si>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</si>
  <si>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</si>
  <si>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</si>
  <si>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</si>
  <si>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</si>
  <si>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</si>
  <si>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</si>
  <si>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Total</t>
  </si>
  <si>
    <t xml:space="preserve"> Port- Louis</t>
  </si>
  <si>
    <t xml:space="preserve"> Pamplemousses</t>
  </si>
  <si>
    <t xml:space="preserve"> Riviere du Rempart</t>
  </si>
  <si>
    <t xml:space="preserve"> Flacq</t>
  </si>
  <si>
    <t xml:space="preserve"> Grand Port</t>
  </si>
  <si>
    <t xml:space="preserve"> Savanne</t>
  </si>
  <si>
    <t xml:space="preserve"> Plaines Wilhems</t>
  </si>
  <si>
    <t xml:space="preserve"> Moka</t>
  </si>
  <si>
    <t xml:space="preserve"> Black River</t>
  </si>
  <si>
    <t xml:space="preserve"> Rodrigues</t>
  </si>
  <si>
    <t>Both sexes</t>
  </si>
  <si>
    <t>Male</t>
  </si>
  <si>
    <t>Female</t>
  </si>
  <si>
    <t>Both  Sexes</t>
  </si>
  <si>
    <t>Wholesale and retail trade; repair of motor vehicles and motorcycles</t>
  </si>
  <si>
    <t>Transportation and storage</t>
  </si>
  <si>
    <t>Other services</t>
  </si>
  <si>
    <t>Export oriented enterprises</t>
  </si>
  <si>
    <t>Less than 10</t>
  </si>
  <si>
    <t>10 - 49</t>
  </si>
  <si>
    <t>50 - 99</t>
  </si>
  <si>
    <t>100 - 499</t>
  </si>
  <si>
    <t>500 &amp; over</t>
  </si>
  <si>
    <t>Emp</t>
  </si>
  <si>
    <t>Both Sexes</t>
  </si>
  <si>
    <t>Professional,scientific and technical activities</t>
  </si>
  <si>
    <t>Public administration and defence; complusory social security</t>
  </si>
  <si>
    <t>Sugarcane</t>
  </si>
  <si>
    <t>Flower growing</t>
  </si>
  <si>
    <t>Other</t>
  </si>
  <si>
    <t>Bread</t>
  </si>
  <si>
    <t>Tea</t>
  </si>
  <si>
    <t>Sugar</t>
  </si>
  <si>
    <t>Distilled potable alcoholic beverages</t>
  </si>
  <si>
    <t>Textiles</t>
  </si>
  <si>
    <t>Wearing apparel (except footwear)</t>
  </si>
  <si>
    <t>Leather products</t>
  </si>
  <si>
    <t>Basic chemicals, fertilizers and nitrogen compounds, plastics and synthetic rubber in primary forms</t>
  </si>
  <si>
    <t>Rubber products</t>
  </si>
  <si>
    <t>Plastic products</t>
  </si>
  <si>
    <t>Watches and clocks</t>
  </si>
  <si>
    <t>Furniture</t>
  </si>
  <si>
    <t>Accommodation and Food Service Activities</t>
  </si>
  <si>
    <t>Accommodation</t>
  </si>
  <si>
    <t>Information and Communication</t>
  </si>
  <si>
    <t>Insurance, reinsurance and pension funding</t>
  </si>
  <si>
    <t>Administrative and Support Service Activities</t>
  </si>
  <si>
    <t>Travel agency activities</t>
  </si>
  <si>
    <t>Tour operator activities</t>
  </si>
  <si>
    <t>Security and investigation activities</t>
  </si>
  <si>
    <t>Activities of call centres</t>
  </si>
  <si>
    <t>Human Health and Social Work Activities</t>
  </si>
  <si>
    <t>Arts, Entertainment and Recreation</t>
  </si>
  <si>
    <t>Librairies, archives, museums and other cultural activities</t>
  </si>
  <si>
    <t>Gambling and betting activities</t>
  </si>
  <si>
    <t>Sports activities and amusement and recreation activities</t>
  </si>
  <si>
    <t>Other Service Activities</t>
  </si>
  <si>
    <t>Wood and furniture</t>
  </si>
  <si>
    <t>Jewellery &amp; related articles</t>
  </si>
  <si>
    <t>All sectors</t>
  </si>
  <si>
    <t>Export Oriented Enterprises</t>
  </si>
  <si>
    <t>of which sugar</t>
  </si>
  <si>
    <t>food (excluding sugar)</t>
  </si>
  <si>
    <t>textiles</t>
  </si>
  <si>
    <t>of which wholesale and retail trade</t>
  </si>
  <si>
    <t>of which monetary intermediation</t>
  </si>
  <si>
    <t>financial leasing and other credit granting</t>
  </si>
  <si>
    <t>insurance, reinsurance and pension funding</t>
  </si>
  <si>
    <t>of which Monetary intermediation</t>
  </si>
  <si>
    <t>Financial leasing and other credit granting</t>
  </si>
  <si>
    <t>Food</t>
  </si>
  <si>
    <t>MALE</t>
  </si>
  <si>
    <t xml:space="preserve">Female </t>
  </si>
  <si>
    <t>of which Sugarcane</t>
  </si>
  <si>
    <t>Rupees</t>
  </si>
  <si>
    <t xml:space="preserve">of which sugarcane </t>
  </si>
  <si>
    <t xml:space="preserve"> Both Sexes</t>
  </si>
  <si>
    <t>Other crop production</t>
  </si>
  <si>
    <t>Raising of poultry</t>
  </si>
  <si>
    <t>Other animal production</t>
  </si>
  <si>
    <t>Forestry, logging, fishing and aquaculture</t>
  </si>
  <si>
    <t>Support activities to agriculture, forestry and fishing</t>
  </si>
  <si>
    <t>Quarrying of stone and sand</t>
  </si>
  <si>
    <t>Extraction of salt (including refining by producer)</t>
  </si>
  <si>
    <t>Processing and preserving of meat</t>
  </si>
  <si>
    <t>Processing and preserving of fish and other seafood</t>
  </si>
  <si>
    <t>Processing and preserving of fruits and vegetables</t>
  </si>
  <si>
    <t>Dairy products</t>
  </si>
  <si>
    <t>Vegetable and animal oils and fats and grain mill  products</t>
  </si>
  <si>
    <t>Bakery products</t>
  </si>
  <si>
    <t>Pastries and cakes</t>
  </si>
  <si>
    <t>Biscuits and other dry bakery products</t>
  </si>
  <si>
    <t>Cocoa, chocolate and sugar confectionery</t>
  </si>
  <si>
    <t>Macaroni, noodles, couscous and similar farinaceous products</t>
  </si>
  <si>
    <t>Other food products</t>
  </si>
  <si>
    <t>Other beverages</t>
  </si>
  <si>
    <t>Wearing apparel</t>
  </si>
  <si>
    <t>Footwear and parts of footwear</t>
  </si>
  <si>
    <t>Other products of wood, cork, straw and plaiting materials</t>
  </si>
  <si>
    <t>Paper and paper product</t>
  </si>
  <si>
    <t>Printing and reproduction of recorded media</t>
  </si>
  <si>
    <t>Pharmaceuticals, medicinal and other chemical products</t>
  </si>
  <si>
    <t>Glass and other non metallic mineral products</t>
  </si>
  <si>
    <t>Basic metal</t>
  </si>
  <si>
    <t>Structural metal products, tanks, reservoirs and steam generators</t>
  </si>
  <si>
    <t>Other fabricated metal products; metal working service activities</t>
  </si>
  <si>
    <t>Computer, electronic and optical goods</t>
  </si>
  <si>
    <t>Electrical equipment</t>
  </si>
  <si>
    <t>Motor vehicles, trailers and other transport equipment</t>
  </si>
  <si>
    <t>Jewellery, bijouterie and related articles</t>
  </si>
  <si>
    <t>Other manufacturing n.e.c</t>
  </si>
  <si>
    <t>Repair and installation of machinery and equipment</t>
  </si>
  <si>
    <t>Electricity, Gas, Steam and Air Conditioning Supply</t>
  </si>
  <si>
    <t>Water Supply, Sewerage, Waste Management and Remediation Activities</t>
  </si>
  <si>
    <t>Water supply, sewerage and waste management</t>
  </si>
  <si>
    <t xml:space="preserve">Materials recovery </t>
  </si>
  <si>
    <t>Construction of buildings</t>
  </si>
  <si>
    <t>Civil engineering</t>
  </si>
  <si>
    <t xml:space="preserve">Specialised construction activities </t>
  </si>
  <si>
    <t>Wholesale and retail trade; Repair of Motor Vehicles and Motorcycles</t>
  </si>
  <si>
    <t>Sale of motor vehicles and motorcycles</t>
  </si>
  <si>
    <t>Maintenance and repair of motor vehicles</t>
  </si>
  <si>
    <t>Sale of motor vehicles parts and accessories</t>
  </si>
  <si>
    <t>Wholesale on a fee or contract basis of agricultural raw materials</t>
  </si>
  <si>
    <t>Wholesale of food, beverages and tobacco</t>
  </si>
  <si>
    <t>Wholesale of textiles, clothing and footwear</t>
  </si>
  <si>
    <t>Wholesale of other household goods</t>
  </si>
  <si>
    <t>Wholesale of machine equipment and supplies</t>
  </si>
  <si>
    <t>Other specialised and non specialised wholesale</t>
  </si>
  <si>
    <t>Retail sale in non-specialised stores with food, beverages or tobacco predominating</t>
  </si>
  <si>
    <t>Retail sale of automotive fuel</t>
  </si>
  <si>
    <t>Retail sale of information and communications equipment in specialised stores</t>
  </si>
  <si>
    <t>Other retail sale</t>
  </si>
  <si>
    <t>Transport and Storage</t>
  </si>
  <si>
    <t>Passenger land transport</t>
  </si>
  <si>
    <t>Freight transport by road</t>
  </si>
  <si>
    <t>Water and air transport</t>
  </si>
  <si>
    <t>Warehousing and storage</t>
  </si>
  <si>
    <t>Support activities for transportation</t>
  </si>
  <si>
    <t>Postal and courier activities</t>
  </si>
  <si>
    <t xml:space="preserve">Accommodation </t>
  </si>
  <si>
    <t xml:space="preserve">Food and beverage service activities </t>
  </si>
  <si>
    <t xml:space="preserve">Publishing activities </t>
  </si>
  <si>
    <t xml:space="preserve">Motion picture, video and television programme production; programming and broadcasting activities </t>
  </si>
  <si>
    <t>Telecommunications</t>
  </si>
  <si>
    <t>Computer programming, consultancy and related activities</t>
  </si>
  <si>
    <t>Information service activities</t>
  </si>
  <si>
    <t>Financial and Insurance Activities</t>
  </si>
  <si>
    <t xml:space="preserve">Monetary intermediation </t>
  </si>
  <si>
    <t>Other financial services activities</t>
  </si>
  <si>
    <t>Activities auxiliary to financial service and insurance activities</t>
  </si>
  <si>
    <t>Real Estate Activities</t>
  </si>
  <si>
    <t>Professional, Scientific and Technical Activities</t>
  </si>
  <si>
    <t>Legal activities</t>
  </si>
  <si>
    <t>Accounting, book-keeping and auditing activities; tax consultancy</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</si>
  <si>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</si>
  <si>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</si>
  <si>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</si>
  <si>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</si>
  <si>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</si>
  <si>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 xml:space="preserve"> Rental, leasing activities and employment activities</t>
  </si>
  <si>
    <t>Services to building and landscape activities</t>
  </si>
  <si>
    <t xml:space="preserve">Business support service activities n.e.c. </t>
  </si>
  <si>
    <t>Public Administration and Defence; Compulsory Social Security</t>
  </si>
  <si>
    <t>Human health activities</t>
  </si>
  <si>
    <t>Residential care and social work activities without accomodation</t>
  </si>
  <si>
    <t>Activities of membership organisations</t>
  </si>
  <si>
    <t xml:space="preserve">Other personal service activities </t>
  </si>
  <si>
    <t>of which Sugar</t>
  </si>
  <si>
    <t xml:space="preserve"> Food (excluding sugar)</t>
  </si>
  <si>
    <t xml:space="preserve">Textiles &amp; Wearing Apparel </t>
  </si>
  <si>
    <t xml:space="preserve"> of which wholesale and retail trade</t>
  </si>
  <si>
    <t xml:space="preserve"> Financial leasing and other credit granting</t>
  </si>
  <si>
    <t>Public Sector</t>
  </si>
  <si>
    <t>Private Sector</t>
  </si>
  <si>
    <t>ALL SECTORS</t>
  </si>
  <si>
    <t>General Government</t>
  </si>
  <si>
    <r>
      <t xml:space="preserve">Public Enterprises </t>
    </r>
    <r>
      <rPr>
        <vertAlign val="superscript"/>
        <sz val="9.5"/>
        <rFont val="Times New Roman"/>
        <family val="1"/>
      </rPr>
      <t>3</t>
    </r>
  </si>
  <si>
    <t>Total Public Sector</t>
  </si>
  <si>
    <t>Central Government</t>
  </si>
  <si>
    <t>Regional Government</t>
  </si>
  <si>
    <t>Local Government</t>
  </si>
  <si>
    <t xml:space="preserve">Total  </t>
  </si>
  <si>
    <t>Government Ministries/ Departments</t>
  </si>
  <si>
    <r>
      <t xml:space="preserve">Extra Budgetary Units </t>
    </r>
    <r>
      <rPr>
        <vertAlign val="superscript"/>
        <sz val="9.5"/>
        <rFont val="Times New Roman"/>
        <family val="1"/>
      </rPr>
      <t>2</t>
    </r>
  </si>
  <si>
    <t xml:space="preserve">Total </t>
  </si>
  <si>
    <r>
      <rPr>
        <vertAlign val="superscript"/>
        <sz val="10.5"/>
        <rFont val="Times New Roman"/>
        <family val="1"/>
      </rPr>
      <t>1</t>
    </r>
    <r>
      <rPr>
        <sz val="10.5"/>
        <rFont val="Times New Roman"/>
        <family val="1"/>
      </rPr>
      <t xml:space="preserve"> Provisional</t>
    </r>
  </si>
  <si>
    <r>
      <rPr>
        <vertAlign val="superscript"/>
        <sz val="10.5"/>
        <rFont val="Times New Roman"/>
        <family val="1"/>
      </rPr>
      <t>2</t>
    </r>
    <r>
      <rPr>
        <sz val="10.5"/>
        <rFont val="Times New Roman"/>
        <family val="1"/>
      </rPr>
      <t xml:space="preserve"> Agencies operating under the authority of the Central Government</t>
    </r>
  </si>
  <si>
    <r>
      <rPr>
        <vertAlign val="superscript"/>
        <sz val="10.5"/>
        <rFont val="Times New Roman"/>
        <family val="1"/>
      </rPr>
      <t xml:space="preserve">3 </t>
    </r>
    <r>
      <rPr>
        <sz val="10.5"/>
        <rFont val="Times New Roman"/>
        <family val="1"/>
      </rPr>
      <t>Comprise Non Financial Public Enterprises and Public Financial Institutions</t>
    </r>
  </si>
  <si>
    <t>Water Supply, sewerage, waste management and remediation activities</t>
  </si>
  <si>
    <t>Food (excluding sugar)</t>
  </si>
  <si>
    <t xml:space="preserve">  10  -  49</t>
  </si>
  <si>
    <t xml:space="preserve">  50  -  99</t>
  </si>
  <si>
    <t xml:space="preserve">  100  -  499</t>
  </si>
  <si>
    <t xml:space="preserve"> Number of  Establishments</t>
  </si>
  <si>
    <t>Employment</t>
  </si>
  <si>
    <t xml:space="preserve">  Manufacturing</t>
  </si>
  <si>
    <t>Footwear and leather products</t>
  </si>
  <si>
    <t>Medical, optical and photographic equipement</t>
  </si>
  <si>
    <t>Paper products and printing</t>
  </si>
  <si>
    <t>Chemical and plastic products</t>
  </si>
  <si>
    <t xml:space="preserve">  Non-manufacturing</t>
  </si>
  <si>
    <t xml:space="preserve"> </t>
  </si>
  <si>
    <t>Medical, optical and photographic equipment</t>
  </si>
  <si>
    <t xml:space="preserve">Paper products and printing </t>
  </si>
  <si>
    <t>Non-manufacturing</t>
  </si>
  <si>
    <t xml:space="preserve">               of which foreign workers</t>
  </si>
  <si>
    <t>Prime Minister's Office</t>
  </si>
  <si>
    <t>Ministry of Agro-Industry and Food Security</t>
  </si>
  <si>
    <t>Ministry of Foreign Affairs, Regional Integration and International Trade</t>
  </si>
  <si>
    <t>Ministry of Social Security and National Solidarity</t>
  </si>
  <si>
    <t>Ministry of Energy and Public Utilities</t>
  </si>
  <si>
    <t>Ministry of Social Integration and Economic Empowerment</t>
  </si>
  <si>
    <t>Ministry of Tourism</t>
  </si>
  <si>
    <t>Ministry of Financial Services and Good Governance</t>
  </si>
  <si>
    <t>3. Local Government</t>
  </si>
  <si>
    <t>4. Regional Government (Rodrigues Regional Assembly)</t>
  </si>
  <si>
    <t>Total General Government</t>
  </si>
  <si>
    <t xml:space="preserve">Tea </t>
  </si>
  <si>
    <t>Forestry and logging, fishing and aquaculture</t>
  </si>
  <si>
    <t>Support activities to agriculture,forestry and fishing</t>
  </si>
  <si>
    <t xml:space="preserve"> Food</t>
  </si>
  <si>
    <t>Vegetable and animal oils and fats, grain mill products</t>
  </si>
  <si>
    <t>Macaroni, noodles and similar farinaceous products</t>
  </si>
  <si>
    <t xml:space="preserve">Other food products </t>
  </si>
  <si>
    <t xml:space="preserve">Footwear and parts of footwear </t>
  </si>
  <si>
    <t>Basic chemicals, plastics and synthetic rubber in primary forms</t>
  </si>
  <si>
    <t>Specialised construction activities</t>
  </si>
  <si>
    <t>Wholesale on a fee or contract basis and of agricultural raw materials and live animals</t>
  </si>
  <si>
    <t>Other Retail sale</t>
  </si>
  <si>
    <t>Motion picture, video and television programme production;programming and broadcasting activities</t>
  </si>
  <si>
    <t>Other financial services activities, except insurance and pension funding activities</t>
  </si>
  <si>
    <t>Accounting, book-keeping and auditing activities</t>
  </si>
  <si>
    <t>Rental, leasing and employment activities</t>
  </si>
  <si>
    <t xml:space="preserve">Services to building and landscape activities </t>
  </si>
  <si>
    <t xml:space="preserve">Other business support service activities </t>
  </si>
  <si>
    <t>Public Administration and Defence; compulsory Social Security</t>
  </si>
  <si>
    <t>Human health activities (hospitals and medical practice)</t>
  </si>
  <si>
    <t xml:space="preserve">Residential care activities &amp; social work activities without accommodation </t>
  </si>
  <si>
    <t>Other personal service activities (hairdressing and beauty parlour)</t>
  </si>
  <si>
    <t>Industry</t>
  </si>
  <si>
    <t xml:space="preserve">  of which Food </t>
  </si>
  <si>
    <t xml:space="preserve">  Textiles</t>
  </si>
  <si>
    <t>of which Wholesale and retail trade</t>
  </si>
  <si>
    <t>METHODOLOGY</t>
  </si>
  <si>
    <t>Prior to 1992, Statistics Mauritius, used to carry out a survey to collect data on wages, earnings and hours of work for the main occupations in the different industrial sectors of the country. The data collected were mainly intended for the International Labour Office (ILO) October Inquiry.</t>
  </si>
  <si>
    <t>In 1992, the scope and coverage of the survey were extended to include a wider range of occupations and industries. The establishments surveyed are also requested to report their number of employees and total earnings paid for the month of September.</t>
  </si>
  <si>
    <t>The yearly September survey was discontinued in 2007, and replaced by quarterly surveys conducted in March, June, September and December.</t>
  </si>
  <si>
    <t>Definitions of labour force, employment and unemployment used are according to the ILO recommendations.</t>
  </si>
  <si>
    <r>
      <rPr>
        <b/>
        <sz val="12"/>
        <color indexed="8"/>
        <rFont val="Times New Roman"/>
        <family val="1"/>
      </rPr>
      <t>Wages</t>
    </r>
    <r>
      <rPr>
        <sz val="12"/>
        <color indexed="8"/>
        <rFont val="Times New Roman"/>
        <family val="1"/>
      </rPr>
      <t xml:space="preserve"> covers all payments made to employees (including salaried employees), in connection with work done during normal hours. These payments comprise basic wages/salaries, cost of living allowances, other guaranteed and regularly paid allowances and bonuses at the end of each pay period.</t>
    </r>
  </si>
  <si>
    <r>
      <rPr>
        <b/>
        <sz val="12"/>
        <color indexed="8"/>
        <rFont val="Times New Roman"/>
        <family val="1"/>
      </rPr>
      <t>Normal hours of work</t>
    </r>
    <r>
      <rPr>
        <sz val="12"/>
        <color indexed="8"/>
        <rFont val="Times New Roman"/>
        <family val="1"/>
      </rPr>
      <t xml:space="preserve"> refer to the hours of work laid down by the establishment, in excess of which any time worked is remunerated at overtime rates. </t>
    </r>
  </si>
  <si>
    <r>
      <rPr>
        <b/>
        <sz val="12"/>
        <color indexed="8"/>
        <rFont val="Times New Roman"/>
        <family val="1"/>
      </rPr>
      <t xml:space="preserve">Overtime hours </t>
    </r>
    <r>
      <rPr>
        <sz val="12"/>
        <color indexed="8"/>
        <rFont val="Times New Roman"/>
        <family val="1"/>
      </rPr>
      <t xml:space="preserve">comprise hours worked for which overtime premium is paid because the hours are outside normal hours of work. </t>
    </r>
  </si>
  <si>
    <r>
      <rPr>
        <b/>
        <sz val="12"/>
        <color indexed="8"/>
        <rFont val="Times New Roman"/>
        <family val="1"/>
      </rPr>
      <t>Primary sector</t>
    </r>
    <r>
      <rPr>
        <sz val="12"/>
        <color indexed="8"/>
        <rFont val="Times New Roman"/>
        <family val="1"/>
      </rPr>
      <t xml:space="preserve"> comprises activities classified in the industrial groups:
     (i)  Agriculture, forestry and fishing
     (ii) Mining and quarrying</t>
    </r>
  </si>
  <si>
    <t>Table 1.1</t>
  </si>
  <si>
    <t xml:space="preserve">Table 1.2 </t>
  </si>
  <si>
    <t>Table 1.3</t>
  </si>
  <si>
    <t>Table 1.4</t>
  </si>
  <si>
    <t>Table 1.5</t>
  </si>
  <si>
    <t>Table 1.6</t>
  </si>
  <si>
    <t xml:space="preserve">Table 2.1 </t>
  </si>
  <si>
    <t xml:space="preserve">Table 2.2 </t>
  </si>
  <si>
    <t>Table 2.3</t>
  </si>
  <si>
    <t>Table 2.4</t>
  </si>
  <si>
    <t>Table 2.5</t>
  </si>
  <si>
    <t>Table 2.6</t>
  </si>
  <si>
    <t>Table 2.7</t>
  </si>
  <si>
    <t>Table 2.8</t>
  </si>
  <si>
    <t>Table 2.9</t>
  </si>
  <si>
    <t>Table 2.10</t>
  </si>
  <si>
    <t>Table 2.11</t>
  </si>
  <si>
    <t>Table 2.12</t>
  </si>
  <si>
    <t>Table 2.13</t>
  </si>
  <si>
    <t>Table 2.14</t>
  </si>
  <si>
    <t>Table 2.15</t>
  </si>
  <si>
    <t>Table 2.16</t>
  </si>
  <si>
    <t xml:space="preserve">Table 3.1 </t>
  </si>
  <si>
    <t xml:space="preserve">Table 3.2 </t>
  </si>
  <si>
    <t>Table 3.3</t>
  </si>
  <si>
    <t>Table 3.4</t>
  </si>
  <si>
    <t>Table 3.5</t>
  </si>
  <si>
    <t>Table 3.6</t>
  </si>
  <si>
    <t>Table 3.7</t>
  </si>
  <si>
    <t>Table 3.8</t>
  </si>
  <si>
    <t>Table 3.9</t>
  </si>
  <si>
    <t>Table 3.10</t>
  </si>
  <si>
    <t>Table 3.11</t>
  </si>
  <si>
    <t>Table 3.12</t>
  </si>
  <si>
    <r>
      <t>Tertiary sector</t>
    </r>
    <r>
      <rPr>
        <sz val="12"/>
        <color indexed="8"/>
        <rFont val="Times New Roman"/>
        <family val="1"/>
      </rPr>
      <t xml:space="preserve"> comprises activities classified in the industrial groups:
   (i)     Wholesale and retail trade; repair of motor vehicles and motorcycles
   (ii)    Transportation  and storage
   (iii)    Accommodation and food service activities
   (iv)    Information and communication
   (v)     Financial and insurance activities
   (vi)    Real estate activities
   (vii)   Professional, scientific and technical activities
   (viii)  Administrative and support service activities
   (ix)    Public administration and defence; compulsory social security
   (x)     Education
   (xi)    Human health and social work activities
  (xii)    Arts, entertainment and recreation
  (xiii)   Other service activities
</t>
    </r>
  </si>
  <si>
    <t>Industry (section)</t>
  </si>
  <si>
    <t>Ministry/Department</t>
  </si>
  <si>
    <r>
      <rPr>
        <b/>
        <sz val="12"/>
        <color indexed="8"/>
        <rFont val="Times New Roman"/>
        <family val="1"/>
      </rPr>
      <t>Earnings</t>
    </r>
    <r>
      <rPr>
        <sz val="12"/>
        <color indexed="8"/>
        <rFont val="Times New Roman"/>
        <family val="1"/>
      </rPr>
      <t xml:space="preserve"> covers all payments in cash made to employees in connection with work done. Amounts reported include overtime, productivity bonuses, commissions, travelling allowances, attendance bonuses, housing and rent allowances and other regular cash payments before any deductions such as taxes, insurance and pension contributions paid by the employees. They exclude pension payments, family allowances and other similar special benefits paid by the employers.  Also excluded are arrears payments made at the end of March in respect of previous pay periods.</t>
    </r>
  </si>
  <si>
    <t>The tables have been produced on the basis of data from various sources as follows:</t>
  </si>
  <si>
    <t xml:space="preserve">Tables 3.1 - 3.12 : Quarterly Survey of Employment, Earnings and Hours of work </t>
  </si>
  <si>
    <t>1. INTRODUCTION</t>
  </si>
  <si>
    <t>Employment in large establishments including foreign workers is estimated from the results of the Survey of Employment and Earnings, Quarterly Survey of Employment, Earnings and Hours of Work and Quarterly Survey of Employment in Export Oriented Enterprises.</t>
  </si>
  <si>
    <t xml:space="preserve">It is to be noted that the reference period as well as the coverage of the various surveys are not the same. </t>
  </si>
  <si>
    <t xml:space="preserve">As from 2004, the Continuous Multi-Purpose Household Survey (CMPHS) is used to measure Mauritian labour force, employment and unemployment on a quarterly basis. Quarterly and yearly estimates of Mauritian labour force, employment and unemployment from the results of the CMPHS are published in Economic and Social Indicators. </t>
  </si>
  <si>
    <t xml:space="preserve">Prior to year 2017, published series were computed using fourth quarter of 2011 as base. A review of the weights was necessary to reflect changes in the industrial and occupational structure of the economy. The level of earnings, as well as wage rate indices, have been worked out for the four quarters of year 2019 using fourth quarter 2016 as base period. </t>
  </si>
  <si>
    <t>A Laspeyres formula is used for the calculating the Wage Rate Index.</t>
  </si>
  <si>
    <r>
      <t xml:space="preserve">Labour force or active population </t>
    </r>
    <r>
      <rPr>
        <sz val="12"/>
        <color indexed="8"/>
        <rFont val="Times New Roman"/>
        <family val="1"/>
      </rPr>
      <t xml:space="preserve">is made up of employed and unemployed population. </t>
    </r>
  </si>
  <si>
    <r>
      <rPr>
        <b/>
        <sz val="12"/>
        <rFont val="Times New Roman"/>
        <family val="1"/>
      </rPr>
      <t>Activity rate</t>
    </r>
    <r>
      <rPr>
        <sz val="12"/>
        <rFont val="Times New Roman"/>
        <family val="1"/>
      </rPr>
      <t xml:space="preserve"> is the ratio (%) of labour force to population aged 16 years and over (active and outside the labour force population).</t>
    </r>
  </si>
  <si>
    <r>
      <rPr>
        <b/>
        <sz val="12"/>
        <rFont val="Times New Roman"/>
        <family val="1"/>
      </rPr>
      <t>Unemployment rate</t>
    </r>
    <r>
      <rPr>
        <sz val="12"/>
        <rFont val="Times New Roman"/>
        <family val="1"/>
      </rPr>
      <t xml:space="preserve"> is the ratio (%) of unemployment to Mauritian labour force.</t>
    </r>
  </si>
  <si>
    <r>
      <t>Export Oriented Enterprises (EOE)</t>
    </r>
    <r>
      <rPr>
        <sz val="12"/>
        <color indexed="8"/>
        <rFont val="Times New Roman"/>
        <family val="1"/>
      </rPr>
      <t xml:space="preserve"> consist of all enterprises, formerly operating with an EPZ certificate and those manufacturing goods for exports and holding a registration certificate issued by the Board of Investment.</t>
    </r>
  </si>
  <si>
    <t xml:space="preserve">Agriculture, forestry and fishing </t>
  </si>
  <si>
    <t>Excluding Ministries, government departments, municipalities, district councils and Rodrigues Regional Assembly</t>
  </si>
  <si>
    <r>
      <rPr>
        <vertAlign val="superscript"/>
        <sz val="10.5"/>
        <rFont val="Times New Roman"/>
        <family val="1"/>
      </rPr>
      <t xml:space="preserve"> 1</t>
    </r>
    <r>
      <rPr>
        <sz val="10.5"/>
        <rFont val="Times New Roman"/>
        <family val="1"/>
      </rPr>
      <t xml:space="preserve">  Provisional</t>
    </r>
  </si>
  <si>
    <t>1. Budgetary Central Government (ministries &amp; government departments)</t>
  </si>
  <si>
    <r>
      <t xml:space="preserve">Other </t>
    </r>
    <r>
      <rPr>
        <vertAlign val="superscript"/>
        <sz val="10.5"/>
        <rFont val="Times New Roman"/>
        <family val="1"/>
      </rPr>
      <t>2</t>
    </r>
  </si>
  <si>
    <r>
      <t xml:space="preserve">2. Extra Budgertary Units </t>
    </r>
    <r>
      <rPr>
        <b/>
        <vertAlign val="superscript"/>
        <sz val="10.5"/>
        <rFont val="Times New Roman"/>
        <family val="1"/>
      </rPr>
      <t>3</t>
    </r>
  </si>
  <si>
    <r>
      <rPr>
        <vertAlign val="superscript"/>
        <sz val="10.5"/>
        <rFont val="Times New Roman"/>
        <family val="1"/>
      </rPr>
      <t xml:space="preserve">1 </t>
    </r>
    <r>
      <rPr>
        <sz val="10.5"/>
        <rFont val="Times New Roman"/>
        <family val="1"/>
      </rPr>
      <t>Including Police &amp; Prison Services, Reform institutions and Rehabilitation</t>
    </r>
  </si>
  <si>
    <r>
      <rPr>
        <vertAlign val="superscript"/>
        <sz val="10.5"/>
        <rFont val="Times New Roman"/>
        <family val="1"/>
      </rPr>
      <t>2</t>
    </r>
    <r>
      <rPr>
        <sz val="10.5"/>
        <rFont val="Times New Roman"/>
        <family val="1"/>
      </rPr>
      <t xml:space="preserve"> Other includes Office of the President, National Assembly, Office of the Director of Public Prosecutions, National Audit Bureau, Office of Ombudsman, Electoral Commission and Public Service Commission and Disciplined Forces Service Commission </t>
    </r>
  </si>
  <si>
    <r>
      <rPr>
        <vertAlign val="superscript"/>
        <sz val="10.5"/>
        <rFont val="Times New Roman"/>
        <family val="1"/>
      </rPr>
      <t xml:space="preserve">3 </t>
    </r>
    <r>
      <rPr>
        <sz val="10.5"/>
        <rFont val="Times New Roman"/>
        <family val="1"/>
      </rPr>
      <t>Agencies operating under the authority of Central Government</t>
    </r>
  </si>
  <si>
    <r>
      <rPr>
        <vertAlign val="superscript"/>
        <sz val="10"/>
        <rFont val="Times New Roman"/>
        <family val="1"/>
      </rPr>
      <t>1</t>
    </r>
    <r>
      <rPr>
        <sz val="10"/>
        <rFont val="Times New Roman"/>
        <family val="1"/>
      </rPr>
      <t xml:space="preserve">  Provisional</t>
    </r>
  </si>
  <si>
    <t xml:space="preserve">A detailed metholodogy on Wage Rate Index is at </t>
  </si>
  <si>
    <t>https://statsmauritius.govmu.org/Pages/Methodology/Methods/Methodology.aspx</t>
  </si>
  <si>
    <t>Methodology</t>
  </si>
  <si>
    <t xml:space="preserve">The classifications used are according to the National Standard Industrial Classification (NSIC) Revision 2 based on the UN International Standard Industrial  Classification (ISIC) of all economic activities, Rev. 4 of 2008 and the National Standard Classification of Occupation (NASCO-08), an adapted version of the International Classification of Occupation of 2008 (ISCO 08).
</t>
  </si>
  <si>
    <r>
      <rPr>
        <b/>
        <sz val="12"/>
        <color indexed="8"/>
        <rFont val="Times New Roman"/>
        <family val="1"/>
      </rPr>
      <t xml:space="preserve">Large establishments </t>
    </r>
    <r>
      <rPr>
        <sz val="12"/>
        <color indexed="8"/>
        <rFont val="Times New Roman"/>
        <family val="1"/>
      </rPr>
      <t>refers to establishments employing at least 10 persons.</t>
    </r>
  </si>
  <si>
    <t>https://statsmauritius.govmu.org/Documents/Statistics/By_Subject/Labour/Methodology_CMPHS.pdf</t>
  </si>
  <si>
    <t xml:space="preserve">A detailed metholodogy on CMPHS is at </t>
  </si>
  <si>
    <r>
      <rPr>
        <b/>
        <sz val="12"/>
        <color indexed="8"/>
        <rFont val="Times New Roman"/>
        <family val="1"/>
      </rPr>
      <t>Central Government</t>
    </r>
    <r>
      <rPr>
        <sz val="12"/>
        <color indexed="8"/>
        <rFont val="Times New Roman"/>
        <family val="1"/>
      </rPr>
      <t xml:space="preserve"> consists of Budgetary Central Government (Ministries, government departments) and Extra Budgetary Units (EBU). EBU are agencies operating under the authority of the Central Government.</t>
    </r>
  </si>
  <si>
    <t>Table of Contents</t>
  </si>
  <si>
    <t>https://statsmauritius.govmu.org/Pages/Censuses%20and%20Surveys/Surveys/SEE.aspx</t>
  </si>
  <si>
    <t>Tables 1.1 - 1.6 : Continuous Multi-Purpose Household Survey (CMPHS), Annual Survey of 
Employment and Earnings (SEE) and administrative sources</t>
  </si>
  <si>
    <t>1. CONTINUOUS MULTI-PURPOSE HOUSEHOLD SURVEY</t>
  </si>
  <si>
    <t>Definitions of terms used</t>
  </si>
  <si>
    <r>
      <rPr>
        <b/>
        <sz val="12"/>
        <rFont val="Times New Roman"/>
        <family val="1"/>
      </rPr>
      <t xml:space="preserve">Population outside the Labour Force (Inactive population) </t>
    </r>
    <r>
      <rPr>
        <sz val="12"/>
        <rFont val="Times New Roman"/>
        <family val="1"/>
      </rPr>
      <t>includes all Mauritians aged 16 years and over, not forming part of the labour force for reasons such as attendance at educational institutions, engagement in household duties, retirement, old age and infirmity/disablement.</t>
    </r>
  </si>
  <si>
    <t xml:space="preserve">2.  SURVEY OF EMPLOYMENT AND EARNINGS (SEE) IN LARGE ESTABLISHMENTS
   (Annual)           </t>
  </si>
  <si>
    <t>3. SURVEY OF EMPLOYMENT, EARNINGS AND HOURS OF WORK IN LARGE ESTABLISHMENTS
(Quarterly)</t>
  </si>
  <si>
    <r>
      <rPr>
        <b/>
        <sz val="12"/>
        <color indexed="8"/>
        <rFont val="Times New Roman"/>
        <family val="1"/>
      </rPr>
      <t xml:space="preserve">General Government </t>
    </r>
    <r>
      <rPr>
        <sz val="12"/>
        <color indexed="8"/>
        <rFont val="Times New Roman"/>
        <family val="1"/>
      </rPr>
      <t xml:space="preserve">comprises Central Government, municipalities/district councils and the Rodrigues Regional Assembly. </t>
    </r>
  </si>
  <si>
    <r>
      <rPr>
        <b/>
        <sz val="12"/>
        <color indexed="8"/>
        <rFont val="Times New Roman"/>
        <family val="1"/>
      </rPr>
      <t>Public sector</t>
    </r>
    <r>
      <rPr>
        <sz val="12"/>
        <color indexed="8"/>
        <rFont val="Times New Roman"/>
        <family val="1"/>
      </rPr>
      <t xml:space="preserve"> comprises General Government and public enterprises.</t>
    </r>
  </si>
  <si>
    <t>The Digest of Labour Statistics, an annual publication of Statistics Mauritius, brings together data relating to labour force, employment and unemployment for the Republic of Mauritius.</t>
  </si>
  <si>
    <r>
      <rPr>
        <b/>
        <sz val="12"/>
        <color indexed="8"/>
        <rFont val="Times New Roman"/>
        <family val="1"/>
      </rPr>
      <t>Unemployment</t>
    </r>
    <r>
      <rPr>
        <sz val="12"/>
        <color indexed="8"/>
        <rFont val="Times New Roman"/>
        <family val="1"/>
      </rPr>
      <t xml:space="preserve"> </t>
    </r>
    <r>
      <rPr>
        <b/>
        <sz val="12"/>
        <color indexed="8"/>
        <rFont val="Times New Roman"/>
        <family val="1"/>
      </rPr>
      <t>(Unemployed population)</t>
    </r>
    <r>
      <rPr>
        <sz val="12"/>
        <color indexed="8"/>
        <rFont val="Times New Roman"/>
        <family val="1"/>
      </rPr>
      <t xml:space="preserve"> comprises all Mauritians aged 16 years and over who are not working but who are actively looking for work and are available for work during the reference period.</t>
    </r>
  </si>
  <si>
    <r>
      <rPr>
        <b/>
        <sz val="12"/>
        <color indexed="8"/>
        <rFont val="Times New Roman"/>
        <family val="1"/>
      </rPr>
      <t>Employees</t>
    </r>
    <r>
      <rPr>
        <sz val="12"/>
        <color indexed="8"/>
        <rFont val="Times New Roman"/>
        <family val="1"/>
      </rPr>
      <t xml:space="preserve"> covers all persons in regular or casual employment and includes:
    (a)  Persons temporarily absent on paid sick or vacation leave; and
    (b)  Persons holding managerial posts, family workers receiving wages or salaries, and paid apprentices.</t>
    </r>
  </si>
  <si>
    <t>Source : Survey of Employment &amp; Earnings (See 'methodology' at Paragraph 2 for details)</t>
  </si>
  <si>
    <r>
      <rPr>
        <b/>
        <sz val="12"/>
        <color indexed="8"/>
        <rFont val="Times New Roman"/>
        <family val="1"/>
      </rPr>
      <t xml:space="preserve">Employment </t>
    </r>
    <r>
      <rPr>
        <b/>
        <sz val="12"/>
        <color indexed="8"/>
        <rFont val="Times New Roman"/>
        <family val="1"/>
      </rPr>
      <t xml:space="preserve">(Employed population) </t>
    </r>
    <r>
      <rPr>
        <sz val="12"/>
        <color indexed="8"/>
        <rFont val="Times New Roman"/>
        <family val="1"/>
      </rPr>
      <t>consists of Mauritians aged 16 years and over (16+) who have worked for pay, profit or family gain for at least one hour during the reference week of a month.  It includes those who are temporarily absent from work for reasons such as leave with pay, leave without pay and temporary disorganisation of work (bad weather, break down of equipment, lack of order, etc.).</t>
    </r>
  </si>
  <si>
    <r>
      <t>Ministry of Defence, Home Affairs and External Communications</t>
    </r>
    <r>
      <rPr>
        <vertAlign val="superscript"/>
        <sz val="10.5"/>
        <rFont val="Times New Roman"/>
        <family val="1"/>
      </rPr>
      <t>1</t>
    </r>
    <r>
      <rPr>
        <sz val="10.5"/>
        <rFont val="Times New Roman"/>
        <family val="1"/>
      </rPr>
      <t>; Ministry for Rodrigues, Outer Islands &amp; Territorial Integrity</t>
    </r>
  </si>
  <si>
    <t>Ministry of Education, Tertiary Education, Science and Technology</t>
  </si>
  <si>
    <t>Ministry of Local Government, Disaster and Risk Management</t>
  </si>
  <si>
    <t>Ministry of Finance, Economic Planning and Development</t>
  </si>
  <si>
    <t>Ministry of Housing and Land Use Planning</t>
  </si>
  <si>
    <t>Ministry of Industrial Development, SMEs and Cooperatives</t>
  </si>
  <si>
    <t>Ministry of Environment, Solid Waste Management and Climate Change</t>
  </si>
  <si>
    <t>Ministry of Commerce and Consumer Protection</t>
  </si>
  <si>
    <t>Ministry of Youth Empowerment, Sports and Recreation</t>
  </si>
  <si>
    <t>Ministry of Information Technology, Communication and Innovation</t>
  </si>
  <si>
    <t>Ministry of Labour, Human Resource Development and Training</t>
  </si>
  <si>
    <t>Ministry of Health and Wellness</t>
  </si>
  <si>
    <t>Ministry of Blue Economy, Marine Resources, Fisheries and Shipping</t>
  </si>
  <si>
    <t>Ministry of Gender Equality and Family Welfare</t>
  </si>
  <si>
    <t>Ministry of Arts and Cultural Heritage</t>
  </si>
  <si>
    <t>Ministry of Public Service, Administrative and Institutional Reforms</t>
  </si>
  <si>
    <t>Ministry of National Infrastructure and Community Development</t>
  </si>
  <si>
    <t>Ministry of Land Transport and Light Rail</t>
  </si>
  <si>
    <t>Source of data for Tables 2.1 - 2.16:  Annual Survey of Employment and Earnings in large establishments</t>
  </si>
  <si>
    <t xml:space="preserve"> Attorney - General's  Office and Ministry of Justice, Human Rights &amp; Institutional Reforms; National Human Rights Commission</t>
  </si>
  <si>
    <t xml:space="preserve">In section A, employers were asked to provide general information on the establishment surveyed. </t>
  </si>
  <si>
    <t xml:space="preserve">Industry </t>
  </si>
  <si>
    <t>Normal hours of work and wage rates, 2017 and 2019</t>
  </si>
  <si>
    <t>Tables 2.1 - 2.16 : Annual Survey of Employment and Earnings in large establishments as at March of each reference year</t>
  </si>
  <si>
    <t xml:space="preserve">The Survey of Employment &amp; Earnings (SEE) in large (employing 10 or more persons) establishments is conducted as at March of each year. Thus a continuous series of comparable data on the level of employmment and earnings in these establishments is obtained. </t>
  </si>
  <si>
    <t>Following recommendations from World Bank consultant in 2019 and as from reference year 2020, the SEE questionnaire has been simplified to reduce respondent burden. Henceforth, the following tables will no longer be available from the Digest of Labour Statistics:
    (i) employment and earnings for employees in large establishments paid exclusively on monthly, daily, piece and hourly rates of pay; and
    (ii) job vacancies.
However, updated information on job vacancies is obtained from the Employment Service Monthly Bulletin published by the Ministry of Labour, Human Resource Development and Training and can be accessed through the following link:</t>
  </si>
  <si>
    <t>A detailed metholodogy on annual SEE for large establishments is at:</t>
  </si>
  <si>
    <r>
      <rPr>
        <sz val="10"/>
        <color theme="10"/>
        <rFont val="MS Sans Serif"/>
      </rPr>
      <t xml:space="preserve">     </t>
    </r>
    <r>
      <rPr>
        <u/>
        <sz val="10"/>
        <color theme="10"/>
        <rFont val="MS Sans Serif"/>
        <family val="2"/>
      </rPr>
      <t>https://mauritiusjobs.govmu.org/statistics</t>
    </r>
  </si>
  <si>
    <r>
      <t>Secondary sector</t>
    </r>
    <r>
      <rPr>
        <sz val="12"/>
        <color indexed="8"/>
        <rFont val="Times New Roman"/>
        <family val="1"/>
      </rPr>
      <t xml:space="preserve"> comprises activities classified in the industrial groups: 
    (i)   Manufacturing
    (ii)  Electricity, gas, steam and air conditioning supply
    (iii) Water supply; sewerage, waste management and remediation activities
    (iv) Construction</t>
    </r>
  </si>
  <si>
    <r>
      <t xml:space="preserve">Table 2.2 - Number of establishments (excluding ministries/government departments) by district and industry, March 2021 </t>
    </r>
    <r>
      <rPr>
        <b/>
        <vertAlign val="superscript"/>
        <sz val="11"/>
        <rFont val="Times New Roman"/>
        <family val="1"/>
      </rPr>
      <t>1</t>
    </r>
  </si>
  <si>
    <t>Change from March 2020 to March 2021</t>
  </si>
  <si>
    <t>Table 2.4 - Employment by industry and sex, March 2020 and March 2021</t>
  </si>
  <si>
    <t>Table 2.6  -  Employment by industry and sex, March 2020 and March 2021</t>
  </si>
  <si>
    <t>Table 2.7 - Employment by industry and sex, March 2019 - March 2021</t>
  </si>
  <si>
    <t>Table 2.9 - Employment by industry and sex in the public sector, March 2020 and March 2021</t>
  </si>
  <si>
    <t>Table 2.12  - Average monthly earnings by industry, March 2019 - March 2021</t>
  </si>
  <si>
    <t>Table 2.15 - Average monthly earnings in large establishments of EOE (Export Oriented Enterprises) sector, March 2019 - March 2021</t>
  </si>
  <si>
    <t>Table 2.16 - Foreign workers employed in large establishments by industry and sex, March 2019 - March 2021</t>
  </si>
  <si>
    <t>Sources of data for 
Table 3.1 : Ministry of Labour, Human Resource Development and Training 
Tables 3.2 - 3.12: Survey of Employment, Earnings and Hours of Work (Quarterly)</t>
  </si>
  <si>
    <t>Table 3.1 - Normal hours of work and wage rates, 2017 and 2019</t>
  </si>
  <si>
    <t>Normal hours of work</t>
  </si>
  <si>
    <t xml:space="preserve">  Occupation</t>
  </si>
  <si>
    <t xml:space="preserve">  Wage rate per hour (Rs)</t>
  </si>
  <si>
    <t xml:space="preserve"> Agriculture, forestry and fishing</t>
  </si>
  <si>
    <t xml:space="preserve"> Sugarcane  plantations</t>
  </si>
  <si>
    <t xml:space="preserve"> 40 hrs 
crop season</t>
  </si>
  <si>
    <t xml:space="preserve">  Overseer - Grade I</t>
  </si>
  <si>
    <t xml:space="preserve">  Field worker(other than special category): Male </t>
  </si>
  <si>
    <t xml:space="preserve">                                                             : Female   </t>
  </si>
  <si>
    <t>Tea  plantations</t>
  </si>
  <si>
    <t xml:space="preserve">  Field labourer : Male</t>
  </si>
  <si>
    <t xml:space="preserve">  Field labourer : Female </t>
  </si>
  <si>
    <t xml:space="preserve">  Sirdar/Gangman</t>
  </si>
  <si>
    <t>Poultry breeding &amp; processing</t>
  </si>
  <si>
    <t xml:space="preserve">  Supervisor - 1st year</t>
  </si>
  <si>
    <t xml:space="preserve">  Farm worker - Grade I</t>
  </si>
  <si>
    <t xml:space="preserve">  Factory operator </t>
  </si>
  <si>
    <t>Biscuits and confectionery</t>
  </si>
  <si>
    <t xml:space="preserve">  Machine operator</t>
  </si>
  <si>
    <t xml:space="preserve">  Ovenman</t>
  </si>
  <si>
    <t xml:space="preserve">  Unskilled worker</t>
  </si>
  <si>
    <t xml:space="preserve">Sugar </t>
  </si>
  <si>
    <t xml:space="preserve">  Fitter/Welder - Grade I</t>
  </si>
  <si>
    <t xml:space="preserve">  Driver (heavy mechanical unit) - Grade I</t>
  </si>
  <si>
    <t xml:space="preserve">  Factory operator - Grade I (1st year)</t>
  </si>
  <si>
    <t xml:space="preserve">Tea  </t>
  </si>
  <si>
    <t xml:space="preserve">  Factory worker : Male </t>
  </si>
  <si>
    <t xml:space="preserve">  Factory worker : Female </t>
  </si>
  <si>
    <t xml:space="preserve">  Factory operator</t>
  </si>
  <si>
    <t>Soft drinks</t>
  </si>
  <si>
    <t xml:space="preserve">  Factory attendant</t>
  </si>
  <si>
    <t xml:space="preserve">  Salesman (1st year) Distributive</t>
  </si>
  <si>
    <t xml:space="preserve">  Driver - Grade I (1st year)</t>
  </si>
  <si>
    <r>
      <t>Textiles (EOE - Export Oriented Enterprises)</t>
    </r>
    <r>
      <rPr>
        <i/>
        <vertAlign val="superscript"/>
        <sz val="10.5"/>
        <rFont val="Times New Roman"/>
        <family val="1"/>
      </rPr>
      <t>1</t>
    </r>
  </si>
  <si>
    <t xml:space="preserve">  Factory worker (1st year)</t>
  </si>
  <si>
    <t xml:space="preserve">  Unskilled worker (1st year)</t>
  </si>
  <si>
    <t xml:space="preserve">  Furniture upholsterer - Grade I</t>
  </si>
  <si>
    <t xml:space="preserve">  Cabinet maker - Grade I</t>
  </si>
  <si>
    <t>Printing &amp; publishing</t>
  </si>
  <si>
    <t xml:space="preserve">  Typist (1st year)</t>
  </si>
  <si>
    <t xml:space="preserve">  Letter press machine operator (range 460mm - 915mm)</t>
  </si>
  <si>
    <t xml:space="preserve">  Binder/Cutter (1st year)</t>
  </si>
  <si>
    <t>Non-electrical machinery</t>
  </si>
  <si>
    <t xml:space="preserve">  Fitter - Grade I (1st year)</t>
  </si>
  <si>
    <t xml:space="preserve">  Motor mechanic - Grade I (1st year)</t>
  </si>
  <si>
    <t xml:space="preserve">  Sheet metal worker - Grade I (1st year)</t>
  </si>
  <si>
    <t xml:space="preserve">  Mason/Carpenter - Grade I (1st year)</t>
  </si>
  <si>
    <t xml:space="preserve">  Unskilled Worker</t>
  </si>
  <si>
    <t>Wholesale &amp; retail trade; repair of motor vehicles, and motorcycles</t>
  </si>
  <si>
    <t>Wholesale &amp; retail trade</t>
  </si>
  <si>
    <t xml:space="preserve">  Salesperson (1st year)</t>
  </si>
  <si>
    <t>Repair of motor vehicles</t>
  </si>
  <si>
    <t xml:space="preserve">  Panel beater - Grade 1 (1st year)</t>
  </si>
  <si>
    <t>Hotels</t>
  </si>
  <si>
    <t xml:space="preserve">  Receptionist (1st year)</t>
  </si>
  <si>
    <t xml:space="preserve">  Waiter (1st year)</t>
  </si>
  <si>
    <t xml:space="preserve">  Cook (1st year)</t>
  </si>
  <si>
    <t xml:space="preserve">  Cleaner </t>
  </si>
  <si>
    <t>Bus transport</t>
  </si>
  <si>
    <t xml:space="preserve">  Bus driver (1st year)</t>
  </si>
  <si>
    <t xml:space="preserve">  Bus conductor (1st year)</t>
  </si>
  <si>
    <t>Lorry transport</t>
  </si>
  <si>
    <t xml:space="preserve">  Lorry helper (1st year) </t>
  </si>
  <si>
    <t xml:space="preserve">  Human health and social work activities</t>
  </si>
  <si>
    <t>Private health services</t>
  </si>
  <si>
    <t xml:space="preserve">  Nurse (1st year)</t>
  </si>
  <si>
    <t xml:space="preserve">  Assistant nurse (1st year)</t>
  </si>
  <si>
    <t>Back to Table contents</t>
  </si>
  <si>
    <r>
      <t>Table 3.2  - Wages, earnings and hours of work of selected occupations by industry (excluding government), 2020</t>
    </r>
    <r>
      <rPr>
        <b/>
        <vertAlign val="superscript"/>
        <sz val="11.5"/>
        <rFont val="Times New Roman"/>
        <family val="1"/>
      </rPr>
      <t xml:space="preserve"> </t>
    </r>
    <r>
      <rPr>
        <b/>
        <sz val="11.5"/>
        <rFont val="Times New Roman"/>
        <family val="1"/>
      </rPr>
      <t>and</t>
    </r>
    <r>
      <rPr>
        <b/>
        <vertAlign val="superscript"/>
        <sz val="11.5"/>
        <rFont val="Times New Roman"/>
        <family val="1"/>
      </rPr>
      <t xml:space="preserve"> </t>
    </r>
    <r>
      <rPr>
        <b/>
        <sz val="11.5"/>
        <rFont val="Times New Roman"/>
        <family val="1"/>
      </rPr>
      <t>2021</t>
    </r>
  </si>
  <si>
    <t>Occupation</t>
  </si>
  <si>
    <t>Average hrs of work                per week                                                     (excluding overtime hrs)</t>
  </si>
  <si>
    <r>
      <t>Average wages</t>
    </r>
    <r>
      <rPr>
        <vertAlign val="superscript"/>
        <sz val="10"/>
        <rFont val="Times New Roman"/>
        <family val="1"/>
      </rPr>
      <t xml:space="preserve">
  </t>
    </r>
    <r>
      <rPr>
        <sz val="10"/>
        <rFont val="Times New Roman"/>
        <family val="1"/>
      </rPr>
      <t>per hour</t>
    </r>
    <r>
      <rPr>
        <vertAlign val="superscript"/>
        <sz val="10"/>
        <rFont val="Times New Roman"/>
        <family val="1"/>
      </rPr>
      <t xml:space="preserve"> </t>
    </r>
    <r>
      <rPr>
        <sz val="10"/>
        <rFont val="Times New Roman"/>
        <family val="1"/>
      </rPr>
      <t>(Rs)</t>
    </r>
  </si>
  <si>
    <t>Average hrs of work                               per week                 (including overtime hrs)</t>
  </si>
  <si>
    <r>
      <t>Average earnings</t>
    </r>
    <r>
      <rPr>
        <vertAlign val="superscript"/>
        <sz val="10"/>
        <rFont val="Times New Roman"/>
        <family val="1"/>
      </rPr>
      <t xml:space="preserve">
   </t>
    </r>
    <r>
      <rPr>
        <sz val="10"/>
        <rFont val="Times New Roman"/>
        <family val="1"/>
      </rPr>
      <t>per hour (Rs)</t>
    </r>
  </si>
  <si>
    <r>
      <t xml:space="preserve">2020 </t>
    </r>
    <r>
      <rPr>
        <vertAlign val="superscript"/>
        <sz val="11"/>
        <rFont val="Times New Roman"/>
        <family val="1"/>
      </rPr>
      <t>1</t>
    </r>
  </si>
  <si>
    <r>
      <t xml:space="preserve">2021 </t>
    </r>
    <r>
      <rPr>
        <vertAlign val="superscript"/>
        <sz val="11"/>
        <rFont val="Times New Roman"/>
        <family val="1"/>
      </rPr>
      <t>2</t>
    </r>
  </si>
  <si>
    <r>
      <t xml:space="preserve">2020 </t>
    </r>
    <r>
      <rPr>
        <vertAlign val="superscript"/>
        <sz val="11"/>
        <rFont val="Times New Roman"/>
        <family val="1"/>
      </rPr>
      <t>2</t>
    </r>
  </si>
  <si>
    <t xml:space="preserve">Agriculture, Forestry and Fishing </t>
  </si>
  <si>
    <t xml:space="preserve">Sugarcane plantation </t>
  </si>
  <si>
    <t>Field Worker</t>
  </si>
  <si>
    <t>Driver, Heavy Truck</t>
  </si>
  <si>
    <t>Driver, Tractor</t>
  </si>
  <si>
    <t>Supervisor</t>
  </si>
  <si>
    <t xml:space="preserve">Tea plantation </t>
  </si>
  <si>
    <t>Driver, Van</t>
  </si>
  <si>
    <t xml:space="preserve">Mining and Quarrying  </t>
  </si>
  <si>
    <t>Stoneworker/Stonecutter</t>
  </si>
  <si>
    <t>Plant Operator</t>
  </si>
  <si>
    <t xml:space="preserve">Manufacturing </t>
  </si>
  <si>
    <t>Processing &amp; preserving of fish</t>
  </si>
  <si>
    <t>Fish Cleaner</t>
  </si>
  <si>
    <t>Machine Operator</t>
  </si>
  <si>
    <t xml:space="preserve">Manufacture of vegetable and animal oils and fats 
</t>
  </si>
  <si>
    <t>Helper, Lorry</t>
  </si>
  <si>
    <t>Manufacture of sugar</t>
  </si>
  <si>
    <t>Welder</t>
  </si>
  <si>
    <t xml:space="preserve">Manufacture of malt liquors including  non alcoholic beer 
</t>
  </si>
  <si>
    <t xml:space="preserve">Sales Assistant </t>
  </si>
  <si>
    <t>Textiles (excluding wearing apparel)</t>
  </si>
  <si>
    <t xml:space="preserve">Cleaner and Helper  </t>
  </si>
  <si>
    <t xml:space="preserve">Helper Textile </t>
  </si>
  <si>
    <t xml:space="preserve">Supervisor/Foreman </t>
  </si>
  <si>
    <t>Packer</t>
  </si>
  <si>
    <t>Printing of newspapers and magazines, books etc</t>
  </si>
  <si>
    <t>Offset Printing/Finishing Operator</t>
  </si>
  <si>
    <t>Manufacture of paints, varnishes and similar coatings</t>
  </si>
  <si>
    <t>Sales Representative</t>
  </si>
  <si>
    <t>Cleaner and Helper</t>
  </si>
  <si>
    <t xml:space="preserve">Manufacture of concrete blocks </t>
  </si>
  <si>
    <t>Mason</t>
  </si>
  <si>
    <t xml:space="preserve">Manufacture of structural metal products  </t>
  </si>
  <si>
    <t>Factory Worker</t>
  </si>
  <si>
    <t>Manufacture of furniture - wooden</t>
  </si>
  <si>
    <t xml:space="preserve">Machine Operator/Upholsterer/Assembler
</t>
  </si>
  <si>
    <t xml:space="preserve">Manufacture of jewellery </t>
  </si>
  <si>
    <t xml:space="preserve">Factory Worker </t>
  </si>
  <si>
    <t>Labourer/Helper</t>
  </si>
  <si>
    <t>Carpenter</t>
  </si>
  <si>
    <t>Sale of motor vehicles</t>
  </si>
  <si>
    <t xml:space="preserve">Mechanic </t>
  </si>
  <si>
    <t>Wholesales of food, beverages and tobacco</t>
  </si>
  <si>
    <t>Helper Lorry</t>
  </si>
  <si>
    <t>Messenger/Cold Room Attendant</t>
  </si>
  <si>
    <t>Wholesale of machinery and equipment</t>
  </si>
  <si>
    <t>Technician</t>
  </si>
  <si>
    <t>Supermarket</t>
  </si>
  <si>
    <t>Cashier</t>
  </si>
  <si>
    <t>Shelf Filler</t>
  </si>
  <si>
    <t xml:space="preserve">Retail sale of household appliances </t>
  </si>
  <si>
    <t>Salesperson</t>
  </si>
  <si>
    <t>General Office Clerk</t>
  </si>
  <si>
    <t>Bus Driver</t>
  </si>
  <si>
    <t>Bus Conductor</t>
  </si>
  <si>
    <t xml:space="preserve">Cargo handling </t>
  </si>
  <si>
    <t>Freight Handler</t>
  </si>
  <si>
    <t>Clearing and forwarding activities</t>
  </si>
  <si>
    <t>Customer Relations Officer</t>
  </si>
  <si>
    <t>Clearing and Forwarding Agent</t>
  </si>
  <si>
    <t xml:space="preserve">Hotel </t>
  </si>
  <si>
    <t>Waiter/Head Waiter</t>
  </si>
  <si>
    <t>Cook</t>
  </si>
  <si>
    <t>Cleaner/Kitchen Helper</t>
  </si>
  <si>
    <t>Telecommunication</t>
  </si>
  <si>
    <t>Telecommunication Technician</t>
  </si>
  <si>
    <t>Telephone Installer/Servicer</t>
  </si>
  <si>
    <t>Computer consultancy</t>
  </si>
  <si>
    <t>Software Engineer</t>
  </si>
  <si>
    <t>Applications Programmer</t>
  </si>
  <si>
    <t>Bank</t>
  </si>
  <si>
    <t>Bank Teller/Customer Service
 Representative</t>
  </si>
  <si>
    <t>Non life insurance</t>
  </si>
  <si>
    <t xml:space="preserve">Insurance Clerk </t>
  </si>
  <si>
    <t>Activities of head office and management consultancy activities</t>
  </si>
  <si>
    <t>Administrative Secretary</t>
  </si>
  <si>
    <t>Credit Control Clerk</t>
  </si>
  <si>
    <t>Accountant</t>
  </si>
  <si>
    <t>Administrative &amp; Support Service Activities</t>
  </si>
  <si>
    <t>Security system service activities</t>
  </si>
  <si>
    <t>Security Guard</t>
  </si>
  <si>
    <t>Customer Service Agent</t>
  </si>
  <si>
    <t>Primary education</t>
  </si>
  <si>
    <t>Teacher Primary</t>
  </si>
  <si>
    <t>General secondary education</t>
  </si>
  <si>
    <t xml:space="preserve">Education Officer </t>
  </si>
  <si>
    <t>Cleaner</t>
  </si>
  <si>
    <t>Human Health and Social work Activities</t>
  </si>
  <si>
    <t>Private hospital</t>
  </si>
  <si>
    <t>Nursing Officer</t>
  </si>
  <si>
    <t>Health Care Assistant</t>
  </si>
  <si>
    <t>Casino</t>
  </si>
  <si>
    <t>Security Officer</t>
  </si>
  <si>
    <t>Gaming Cashier</t>
  </si>
  <si>
    <t>Operation of sports facilities</t>
  </si>
  <si>
    <t>Horse Trainer</t>
  </si>
  <si>
    <t>Washing and dry cleaning of textiles
   and fur products</t>
  </si>
  <si>
    <t>Factory Operator</t>
  </si>
  <si>
    <r>
      <rPr>
        <vertAlign val="superscript"/>
        <sz val="11.5"/>
        <rFont val="Times New Roman"/>
        <family val="1"/>
      </rPr>
      <t>1</t>
    </r>
    <r>
      <rPr>
        <sz val="11.5"/>
        <rFont val="Times New Roman"/>
        <family val="1"/>
      </rPr>
      <t xml:space="preserve"> Revised             </t>
    </r>
    <r>
      <rPr>
        <vertAlign val="superscript"/>
        <sz val="11.5"/>
        <rFont val="Times New Roman"/>
        <family val="1"/>
      </rPr>
      <t>2</t>
    </r>
    <r>
      <rPr>
        <sz val="11.5"/>
        <rFont val="Times New Roman"/>
        <family val="1"/>
      </rPr>
      <t xml:space="preserve"> Provisional </t>
    </r>
  </si>
  <si>
    <t>Source: Survey of Employment, Earnings and Hours of Work (See 'methodology' at Paragraph 3 for details)</t>
  </si>
  <si>
    <t>Table 3.3 - Average  wages/salaries per month of selected occupations in 
                   government services,  2020 and 2021</t>
  </si>
  <si>
    <t>Financial Officer/Senior Financial Officer</t>
  </si>
  <si>
    <t>Office Management Assistant</t>
  </si>
  <si>
    <t>Prisons Officer/Senior Prisons Officer</t>
  </si>
  <si>
    <t>Police constable</t>
  </si>
  <si>
    <t>Social Security Officer</t>
  </si>
  <si>
    <t>Management Support Officer</t>
  </si>
  <si>
    <t>Fireman</t>
  </si>
  <si>
    <t>Word Processing Operator</t>
  </si>
  <si>
    <t>Driver</t>
  </si>
  <si>
    <t>Office Attendant</t>
  </si>
  <si>
    <t>Educator Secondary</t>
  </si>
  <si>
    <t>Educator Primary</t>
  </si>
  <si>
    <t>Medical &amp; Health Officer/Senior Medical &amp; Health Officer</t>
  </si>
  <si>
    <t>Nursing officer</t>
  </si>
  <si>
    <t>Hospital Care Attendant</t>
  </si>
  <si>
    <r>
      <t>Local Government</t>
    </r>
    <r>
      <rPr>
        <b/>
        <vertAlign val="superscript"/>
        <sz val="11"/>
        <rFont val="Times New Roman"/>
        <family val="1"/>
      </rPr>
      <t xml:space="preserve"> </t>
    </r>
  </si>
  <si>
    <t>Health Inspector</t>
  </si>
  <si>
    <t>Infant School Teacher</t>
  </si>
  <si>
    <t>Gardener</t>
  </si>
  <si>
    <t>Attendant/Senior Attendant</t>
  </si>
  <si>
    <t>Refuse Collector</t>
  </si>
  <si>
    <t>Handy Worker</t>
  </si>
  <si>
    <t>General Worker</t>
  </si>
  <si>
    <r>
      <rPr>
        <vertAlign val="superscript"/>
        <sz val="11"/>
        <rFont val="Times New Roman"/>
        <family val="1"/>
      </rPr>
      <t>1</t>
    </r>
    <r>
      <rPr>
        <sz val="11"/>
        <rFont val="Times New Roman"/>
        <family val="1"/>
      </rPr>
      <t xml:space="preserve"> Revised                </t>
    </r>
    <r>
      <rPr>
        <vertAlign val="superscript"/>
        <sz val="11"/>
        <rFont val="Times New Roman"/>
        <family val="1"/>
      </rPr>
      <t xml:space="preserve"> 2</t>
    </r>
    <r>
      <rPr>
        <sz val="11"/>
        <rFont val="Times New Roman"/>
        <family val="1"/>
      </rPr>
      <t xml:space="preserve"> Provisional</t>
    </r>
  </si>
  <si>
    <t>Note: Figures are the averages of the four quarters of the year</t>
  </si>
  <si>
    <t>Table 3.4 - Quarterly and yearly wage rate indices by industry, 2020 &amp; 2021</t>
  </si>
  <si>
    <t>(Base: fourth quarter 2016=100)</t>
  </si>
  <si>
    <t xml:space="preserve"> Industry </t>
  </si>
  <si>
    <t>Weight</t>
  </si>
  <si>
    <r>
      <t xml:space="preserve">2021 </t>
    </r>
    <r>
      <rPr>
        <b/>
        <vertAlign val="superscript"/>
        <sz val="12"/>
        <rFont val="Times New Roman"/>
        <family val="1"/>
      </rPr>
      <t>2</t>
    </r>
  </si>
  <si>
    <t xml:space="preserve">Q1 </t>
  </si>
  <si>
    <t xml:space="preserve">Q2 </t>
  </si>
  <si>
    <t xml:space="preserve">Q3 </t>
  </si>
  <si>
    <r>
      <t>Q4</t>
    </r>
    <r>
      <rPr>
        <b/>
        <vertAlign val="superscript"/>
        <sz val="12"/>
        <rFont val="Times New Roman"/>
        <family val="1"/>
      </rPr>
      <t xml:space="preserve"> </t>
    </r>
  </si>
  <si>
    <t xml:space="preserve">Year </t>
  </si>
  <si>
    <t>Water supply; sewerage, waste management and remediation activities</t>
  </si>
  <si>
    <r>
      <t xml:space="preserve">    of which General Government </t>
    </r>
    <r>
      <rPr>
        <i/>
        <vertAlign val="superscript"/>
        <sz val="11"/>
        <rFont val="Times New Roman"/>
        <family val="1"/>
      </rPr>
      <t>3</t>
    </r>
  </si>
  <si>
    <r>
      <rPr>
        <vertAlign val="superscript"/>
        <sz val="12"/>
        <rFont val="Times New Roman"/>
        <family val="1"/>
      </rPr>
      <t>3</t>
    </r>
    <r>
      <rPr>
        <sz val="12"/>
        <rFont val="Times New Roman"/>
        <family val="1"/>
      </rPr>
      <t xml:space="preserve"> Ministries, government departments and agencies operating under them; municipalities; district councils and Rodrigues
   Regional Assembly</t>
    </r>
  </si>
  <si>
    <t>Table 3.5 - Wage rate indices, percentage change and contribution to overall change in index by 
                 industry, 2020 and 2021</t>
  </si>
  <si>
    <r>
      <t xml:space="preserve">Year 2021 </t>
    </r>
    <r>
      <rPr>
        <b/>
        <vertAlign val="superscript"/>
        <sz val="12"/>
        <rFont val="Times New Roman"/>
        <family val="1"/>
      </rPr>
      <t>2</t>
    </r>
  </si>
  <si>
    <t xml:space="preserve">% change </t>
  </si>
  <si>
    <t>Change in overall index point</t>
  </si>
  <si>
    <r>
      <t xml:space="preserve">     of which General Government </t>
    </r>
    <r>
      <rPr>
        <i/>
        <vertAlign val="superscript"/>
        <sz val="11"/>
        <rFont val="Times New Roman"/>
        <family val="1"/>
      </rPr>
      <t>3</t>
    </r>
  </si>
  <si>
    <r>
      <rPr>
        <vertAlign val="superscript"/>
        <sz val="11"/>
        <rFont val="Times New Roman"/>
        <family val="1"/>
      </rPr>
      <t>3</t>
    </r>
    <r>
      <rPr>
        <sz val="11"/>
        <rFont val="Times New Roman"/>
        <family val="1"/>
      </rPr>
      <t xml:space="preserve"> Ministries, government departments and agencies operating under them; municipalities; district councils and 
   Rodrigues Regional Assembly</t>
    </r>
  </si>
  <si>
    <t>Table 3.6 - Percentage change from previous quarter and contribution to overall change in index by 
                  industry, Q1 - Q4 2021</t>
  </si>
  <si>
    <t xml:space="preserve">  Weight</t>
  </si>
  <si>
    <t>% change in index</t>
  </si>
  <si>
    <t>Contribution to change in overall index point</t>
  </si>
  <si>
    <r>
      <t>2021</t>
    </r>
    <r>
      <rPr>
        <b/>
        <vertAlign val="superscript"/>
        <sz val="12"/>
        <rFont val="Times New Roman"/>
        <family val="1"/>
      </rPr>
      <t xml:space="preserve"> 1</t>
    </r>
  </si>
  <si>
    <t>Q1</t>
  </si>
  <si>
    <t>Q2</t>
  </si>
  <si>
    <t>Q3</t>
  </si>
  <si>
    <t>Q4</t>
  </si>
  <si>
    <t>of which  Sugar</t>
  </si>
  <si>
    <r>
      <t xml:space="preserve">     of which General Government </t>
    </r>
    <r>
      <rPr>
        <i/>
        <vertAlign val="superscript"/>
        <sz val="11"/>
        <rFont val="Times New Roman"/>
        <family val="1"/>
      </rPr>
      <t>2</t>
    </r>
  </si>
  <si>
    <r>
      <t xml:space="preserve">1 </t>
    </r>
    <r>
      <rPr>
        <sz val="12"/>
        <rFont val="Times New Roman"/>
        <family val="1"/>
      </rPr>
      <t>Provisional</t>
    </r>
    <r>
      <rPr>
        <vertAlign val="superscript"/>
        <sz val="12"/>
        <rFont val="Times New Roman"/>
        <family val="1"/>
      </rPr>
      <t xml:space="preserve"> </t>
    </r>
  </si>
  <si>
    <r>
      <rPr>
        <vertAlign val="superscript"/>
        <sz val="12"/>
        <rFont val="Times New Roman"/>
        <family val="1"/>
      </rPr>
      <t>2</t>
    </r>
    <r>
      <rPr>
        <sz val="12"/>
        <rFont val="Times New Roman"/>
        <family val="1"/>
      </rPr>
      <t xml:space="preserve"> Ministries, government departments and agencies operating under them; municipalities; district councils and 
   Rodrigues Regional Assembly</t>
    </r>
  </si>
  <si>
    <t>Table 3.7 - Percentage change from corresponding quarter of the previous year and contribution to 
                 overall change in index by industry, Q1 - Q4 2020 and 2021</t>
  </si>
  <si>
    <t>2020 / 2021</t>
  </si>
  <si>
    <t xml:space="preserve">% change in index </t>
  </si>
  <si>
    <r>
      <t xml:space="preserve">of which General Government </t>
    </r>
    <r>
      <rPr>
        <i/>
        <vertAlign val="superscript"/>
        <sz val="11"/>
        <rFont val="Times New Roman"/>
        <family val="1"/>
      </rPr>
      <t>1</t>
    </r>
  </si>
  <si>
    <r>
      <rPr>
        <vertAlign val="superscript"/>
        <sz val="11"/>
        <rFont val="Times New Roman"/>
        <family val="1"/>
      </rPr>
      <t>1</t>
    </r>
    <r>
      <rPr>
        <sz val="11"/>
        <rFont val="Times New Roman"/>
        <family val="1"/>
      </rPr>
      <t xml:space="preserve"> Ministries, government departments and agencies operating under them; municipalities; district councils and 
  Rodrigues Regional Assembly</t>
    </r>
  </si>
  <si>
    <t>Table 3.8 -  Quarterly wage rate indices, Q1 2007 - Q4 2021</t>
  </si>
  <si>
    <t>Year</t>
  </si>
  <si>
    <t>Quarterly indices</t>
  </si>
  <si>
    <t>(Base: third quarter 2006=100)</t>
  </si>
  <si>
    <t>(Base: fourth quarter  2011=100)</t>
  </si>
  <si>
    <t>(Base: fourth quarter  2016=100)</t>
  </si>
  <si>
    <t>Table 3.9 - Quarterly and yearly wage rate indices, 2007 - 2021</t>
  </si>
  <si>
    <t>% change in yearly index</t>
  </si>
  <si>
    <t>Table 3.10 - Quarterly wage rate indices by industry for the private sector, 2020 and 2021</t>
  </si>
  <si>
    <r>
      <t>2020</t>
    </r>
    <r>
      <rPr>
        <b/>
        <vertAlign val="superscript"/>
        <sz val="12"/>
        <rFont val="Times New Roman"/>
        <family val="1"/>
      </rPr>
      <t xml:space="preserve"> 1</t>
    </r>
  </si>
  <si>
    <r>
      <t>2021</t>
    </r>
    <r>
      <rPr>
        <b/>
        <vertAlign val="superscript"/>
        <sz val="12"/>
        <rFont val="Times New Roman"/>
        <family val="1"/>
      </rPr>
      <t xml:space="preserve"> 2</t>
    </r>
  </si>
  <si>
    <t>of which</t>
  </si>
  <si>
    <r>
      <rPr>
        <vertAlign val="superscript"/>
        <sz val="11"/>
        <rFont val="Times New Roman"/>
        <family val="1"/>
      </rPr>
      <t xml:space="preserve">1 </t>
    </r>
    <r>
      <rPr>
        <sz val="11"/>
        <rFont val="Times New Roman"/>
        <family val="1"/>
      </rPr>
      <t xml:space="preserve">Revised        </t>
    </r>
    <r>
      <rPr>
        <vertAlign val="superscript"/>
        <sz val="11"/>
        <rFont val="Times New Roman"/>
        <family val="1"/>
      </rPr>
      <t>2</t>
    </r>
    <r>
      <rPr>
        <sz val="11"/>
        <rFont val="Times New Roman"/>
        <family val="1"/>
      </rPr>
      <t xml:space="preserve"> Provisional</t>
    </r>
  </si>
  <si>
    <t>Table 3.11 - Quarterly wage rate indices by main industry for the public sector, 2020 and 2021</t>
  </si>
  <si>
    <t>Table 3.12 - Nominal and real wage rate indices, 1994 - 2021</t>
  </si>
  <si>
    <t>Nominal wage rate indices
 Base: 4th Quarter 2016=100</t>
  </si>
  <si>
    <t>Real wage rate indices
 Base: 4th Quarter 2016=100</t>
  </si>
  <si>
    <r>
      <t xml:space="preserve">Table 2.5 - Number of establishments and employment by size of establishment and industry, March 2021 </t>
    </r>
    <r>
      <rPr>
        <b/>
        <vertAlign val="superscript"/>
        <sz val="10.5"/>
        <rFont val="Times New Roman"/>
        <family val="1"/>
      </rPr>
      <t>1</t>
    </r>
  </si>
  <si>
    <r>
      <t xml:space="preserve">Table 2.8  - Employment by industry and sex in the public and private sectors, March 2021 </t>
    </r>
    <r>
      <rPr>
        <b/>
        <vertAlign val="superscript"/>
        <sz val="10.5"/>
        <rFont val="Times New Roman"/>
        <family val="1"/>
      </rPr>
      <t>1</t>
    </r>
  </si>
  <si>
    <t>Table 2.10 - Employment by industry and sex in the General Government, March 2019 - March 2021</t>
  </si>
  <si>
    <t>Digest of Labour Statistics, 2021</t>
  </si>
  <si>
    <t>Tables 1.1 - 1.6 : Labour force, Employment and Unemployment (Continuous Multi Purpose Household Survey), Year 2021</t>
  </si>
  <si>
    <t>Estimated Mauritian Labour force, employment, unemployment and population outside the labour force by sex, 2020 and 2021</t>
  </si>
  <si>
    <t>Labour force by age group and sex, 2020 and 2021</t>
  </si>
  <si>
    <t>Activity rate (%) of Mauritian population by age group  and sex, 2020 and 2021</t>
  </si>
  <si>
    <t>Employment by industry and sex, 16 years and over, 2019 - 2021</t>
  </si>
  <si>
    <t>Employment by industry and size of establishments, 16 years and over, 2019 - 2021</t>
  </si>
  <si>
    <t>Labour force, Employment and Unemployment, 16 years and over, 2014 - 2021</t>
  </si>
  <si>
    <t>Tables 2.1 - 2.16 : Survey of Employment and Earnings in large establishments, March 2021</t>
  </si>
  <si>
    <t>Number of establishments covered by the Survey of Employment and Earnings, March 2019 - March 2021</t>
  </si>
  <si>
    <t>Number of establishments by district and industry, March 2021</t>
  </si>
  <si>
    <t>Employment by district, industry and sex , March 2021</t>
  </si>
  <si>
    <t>Changes in employment by industry and sex, March 2020 and March 2021</t>
  </si>
  <si>
    <t>Number of establishments and employment by size of establishment and industry, March 2021</t>
  </si>
  <si>
    <t>Employment  by industry, March 2020 and March 2021</t>
  </si>
  <si>
    <t>Employment by industry and sex, March 2019 - March 2021</t>
  </si>
  <si>
    <t>Employment by industry and sex in the public and private sectors, March 2021</t>
  </si>
  <si>
    <t>Employment  by industry and sex in the public sector, March 2020 and March 2021</t>
  </si>
  <si>
    <t>Employment  by industry and sex in the General Government, March 2019 - March 2021</t>
  </si>
  <si>
    <t>Employment by Ministry/Department and sex in the General Government, March 2021</t>
  </si>
  <si>
    <t>Number of establishments and employees by main industry and size of employment in the EOE sector - March 2021</t>
  </si>
  <si>
    <t>Employment  in large establishments of EOE sector by industry and sex , March 2019 - March 2021</t>
  </si>
  <si>
    <t>Average monthly earnings in large establishments of EOE sector, March 2019 - March 2021</t>
  </si>
  <si>
    <t>Foreign workers employed in large establishments by industry and sex, March 2019 - March 2021</t>
  </si>
  <si>
    <t>Tables 3.1 - 3.12 : Survey of Employment, Earnings and Hours of work in large establishments, Year 2021</t>
  </si>
  <si>
    <t>Wages, earnings and hours of work of selected occupations by industry (excluding government), 2020 and 2021</t>
  </si>
  <si>
    <t>Average wages/salaries per month of selected occupations in government services, 2020 and 2021</t>
  </si>
  <si>
    <t>Quarterly and yearly wage rate indices by industry, 2020 and 2021</t>
  </si>
  <si>
    <t>Wage rate indices, percentage change and contribution to overall change in index by industry , 2020 and 2021</t>
  </si>
  <si>
    <t>Percentage change from previous quarter and contribution to overall change in index by industry, Q1 - Q4 2021</t>
  </si>
  <si>
    <t>Percentage change from corresponding quarter of the previous year and contribution to overall change in index by industry  , Q1 - Q4 2020 and 2021</t>
  </si>
  <si>
    <t>Quarterly wage rate indices, 2007 - 2021, multibases</t>
  </si>
  <si>
    <t>Quarterly and yearly wage rate indices, 2007 - 2021 (Base: fourth quarter 2016=100)</t>
  </si>
  <si>
    <t xml:space="preserve">Questionnaires - Survey of Employment &amp; Earnings 2021 and Survey of Employment, Earnings and Hours of work for March 2021 are at </t>
  </si>
  <si>
    <t>Nominal and real wage rate indices, 1994 - 2021</t>
  </si>
  <si>
    <t>Quarterly wage rate indices by main industry for the public sector, 2020 and 2021</t>
  </si>
  <si>
    <t>Quarterly wage rate indices by main industry for the private sector, 2020 and 2021</t>
  </si>
  <si>
    <t>Average monthly earnings by industry, March 2019 - March 2021</t>
  </si>
  <si>
    <t xml:space="preserve">Reference period for the 2021 SEE </t>
  </si>
  <si>
    <t>In Section D, employers were asked to submit the distribution of full time employees receiving monthly basic salaries/wages (including compensation) in March 2021.</t>
  </si>
  <si>
    <t>In Section B &amp; C, employers had to report the number of employees (Mauritians and non-Mauritians) who worked at the establishment during the month of March 2021 as well as their earnings (basic including salary compensation, overtime payments, regular payments as well as other payments which are not regular). The establishments were requested to submit the total earnings for the whole month of March 2021 for employees whether on daily, piece or hourly rates.</t>
  </si>
  <si>
    <t>Table 2.1 - Number of establishments (excluding ministries/government departments) covered by the Survey of Employment and Earnings, March 2019 - March 2021</t>
  </si>
  <si>
    <r>
      <t xml:space="preserve">2020 </t>
    </r>
    <r>
      <rPr>
        <b/>
        <vertAlign val="superscript"/>
        <sz val="12"/>
        <rFont val="Times New Roman"/>
        <family val="1"/>
      </rPr>
      <t>1</t>
    </r>
  </si>
  <si>
    <t xml:space="preserve">Coverage and response rate for the 2021 SEE </t>
  </si>
  <si>
    <r>
      <t>Among the 2,700 establishments surveyed (excluding government ministries and departments), 195 no longer fell within the scope of the survey either because they have ceased operation or their employment had shrunk to less than 10 or they have become dormant. Out of the remaining 2,505 establishments, some 1,728</t>
    </r>
    <r>
      <rPr>
        <sz val="12"/>
        <color rgb="FFFF0000"/>
        <rFont val="Times New Roman"/>
        <family val="1"/>
      </rPr>
      <t xml:space="preserve"> </t>
    </r>
    <r>
      <rPr>
        <sz val="12"/>
        <color theme="1"/>
        <rFont val="Times New Roman"/>
        <family val="1"/>
      </rPr>
      <t>responded. The latter represented around 76% of total employment.</t>
    </r>
  </si>
  <si>
    <r>
      <t xml:space="preserve">Table 2.3 - Employment (excluding ministries/government departments and foreign workers) by district, industry and sex, March 2021 </t>
    </r>
    <r>
      <rPr>
        <b/>
        <vertAlign val="superscript"/>
        <sz val="10.5"/>
        <rFont val="Times New Roman"/>
        <family val="1"/>
      </rPr>
      <t>1</t>
    </r>
  </si>
  <si>
    <t>No. Est</t>
  </si>
  <si>
    <t>Table 2.11 - Employment in the General Government by Ministry/Department and sex, March 2021</t>
  </si>
  <si>
    <r>
      <t xml:space="preserve">Table 2.13 - Number of establishments and employees in the EOE (Export Oriented Enterprises) sector by main industry and size of employment, March 2021 </t>
    </r>
    <r>
      <rPr>
        <b/>
        <vertAlign val="superscript"/>
        <sz val="10.5"/>
        <rFont val="Times New Roman"/>
        <family val="1"/>
      </rPr>
      <t>1</t>
    </r>
  </si>
  <si>
    <t>Table 2.14  -  Employment in large establishments of EOE (Export Oriented Enterprises) sector by main industry and sex, March 2019 - March 2021</t>
  </si>
  <si>
    <t xml:space="preserve"> March 2019</t>
  </si>
  <si>
    <r>
      <t xml:space="preserve"> March 2020</t>
    </r>
    <r>
      <rPr>
        <b/>
        <vertAlign val="superscript"/>
        <sz val="10.5"/>
        <rFont val="Times New Roman"/>
        <family val="1"/>
      </rPr>
      <t xml:space="preserve"> </t>
    </r>
  </si>
  <si>
    <r>
      <t xml:space="preserve"> March 2021 </t>
    </r>
    <r>
      <rPr>
        <b/>
        <vertAlign val="superscript"/>
        <sz val="10.5"/>
        <rFont val="Times New Roman"/>
        <family val="1"/>
      </rPr>
      <t>1</t>
    </r>
  </si>
  <si>
    <r>
      <rPr>
        <vertAlign val="superscript"/>
        <sz val="10.5"/>
        <rFont val="Times New Roman"/>
        <family val="1"/>
      </rPr>
      <t xml:space="preserve">1 </t>
    </r>
    <r>
      <rPr>
        <sz val="10.5"/>
        <rFont val="Times New Roman"/>
        <family val="1"/>
      </rPr>
      <t xml:space="preserve">Provisional                         </t>
    </r>
  </si>
  <si>
    <t xml:space="preserve">March 2020 </t>
  </si>
  <si>
    <r>
      <t xml:space="preserve">March 2021 </t>
    </r>
    <r>
      <rPr>
        <b/>
        <vertAlign val="superscript"/>
        <sz val="10.5"/>
        <rFont val="Times New Roman"/>
        <family val="1"/>
      </rPr>
      <t>1</t>
    </r>
  </si>
  <si>
    <r>
      <t xml:space="preserve">  </t>
    </r>
    <r>
      <rPr>
        <vertAlign val="superscript"/>
        <sz val="10.5"/>
        <rFont val="Times New Roman"/>
        <family val="1"/>
      </rPr>
      <t xml:space="preserve">1  </t>
    </r>
    <r>
      <rPr>
        <sz val="10.5"/>
        <rFont val="Times New Roman"/>
        <family val="1"/>
      </rPr>
      <t xml:space="preserve">Provisional                        </t>
    </r>
    <r>
      <rPr>
        <vertAlign val="superscript"/>
        <sz val="10.5"/>
        <rFont val="Times New Roman"/>
        <family val="1"/>
      </rPr>
      <t xml:space="preserve"> </t>
    </r>
  </si>
  <si>
    <r>
      <t>March 2021</t>
    </r>
    <r>
      <rPr>
        <b/>
        <vertAlign val="superscript"/>
        <sz val="10.5"/>
        <color rgb="FF000000"/>
        <rFont val="Times New Roman"/>
        <family val="1"/>
      </rPr>
      <t>1</t>
    </r>
  </si>
  <si>
    <r>
      <rPr>
        <vertAlign val="superscript"/>
        <sz val="10"/>
        <rFont val="Times New Roman"/>
        <family val="1"/>
      </rPr>
      <t>1</t>
    </r>
    <r>
      <rPr>
        <sz val="10"/>
        <rFont val="Times New Roman"/>
        <family val="1"/>
      </rPr>
      <t xml:space="preserve"> Provisional</t>
    </r>
  </si>
  <si>
    <r>
      <t xml:space="preserve">  </t>
    </r>
    <r>
      <rPr>
        <vertAlign val="superscript"/>
        <sz val="10.5"/>
        <rFont val="Times New Roman"/>
        <family val="1"/>
      </rPr>
      <t xml:space="preserve">1 </t>
    </r>
    <r>
      <rPr>
        <sz val="10.5"/>
        <rFont val="Times New Roman"/>
        <family val="1"/>
      </rPr>
      <t>Provisional</t>
    </r>
  </si>
  <si>
    <r>
      <rPr>
        <vertAlign val="superscript"/>
        <sz val="10"/>
        <rFont val="Times New Roman"/>
        <family val="1"/>
      </rPr>
      <t xml:space="preserve">1 </t>
    </r>
    <r>
      <rPr>
        <sz val="10"/>
        <rFont val="Times New Roman"/>
        <family val="1"/>
      </rPr>
      <t>Provisional</t>
    </r>
  </si>
  <si>
    <t xml:space="preserve"> March 2020</t>
  </si>
  <si>
    <r>
      <t xml:space="preserve">  </t>
    </r>
    <r>
      <rPr>
        <vertAlign val="superscript"/>
        <sz val="10.5"/>
        <rFont val="Times New Roman"/>
        <family val="1"/>
      </rPr>
      <t>1</t>
    </r>
    <r>
      <rPr>
        <sz val="10.5"/>
        <rFont val="Times New Roman"/>
        <family val="1"/>
      </rPr>
      <t xml:space="preserve"> Provisional        </t>
    </r>
    <r>
      <rPr>
        <vertAlign val="superscript"/>
        <sz val="10.5"/>
        <rFont val="Times New Roman"/>
        <family val="1"/>
      </rPr>
      <t xml:space="preserve"> </t>
    </r>
  </si>
  <si>
    <r>
      <t>1</t>
    </r>
    <r>
      <rPr>
        <sz val="10.5"/>
        <rFont val="Times New Roman"/>
        <family val="1"/>
      </rPr>
      <t xml:space="preserve"> Provisional</t>
    </r>
  </si>
  <si>
    <r>
      <t xml:space="preserve">2021 </t>
    </r>
    <r>
      <rPr>
        <b/>
        <vertAlign val="superscript"/>
        <sz val="11"/>
        <color theme="1"/>
        <rFont val="Times New Roman"/>
        <family val="1"/>
      </rPr>
      <t>1</t>
    </r>
  </si>
  <si>
    <r>
      <rPr>
        <vertAlign val="superscript"/>
        <sz val="11"/>
        <rFont val="Times New Roman"/>
        <family val="1"/>
      </rPr>
      <t>1</t>
    </r>
    <r>
      <rPr>
        <sz val="11"/>
        <rFont val="Times New Roman"/>
        <family val="1"/>
      </rPr>
      <t xml:space="preserve"> Provisional                </t>
    </r>
    <r>
      <rPr>
        <vertAlign val="superscript"/>
        <sz val="11"/>
        <rFont val="Times New Roman"/>
        <family val="1"/>
      </rPr>
      <t xml:space="preserve"> </t>
    </r>
  </si>
  <si>
    <r>
      <rPr>
        <vertAlign val="superscript"/>
        <sz val="11"/>
        <rFont val="Times New Roman"/>
        <family val="1"/>
      </rPr>
      <t xml:space="preserve">1 </t>
    </r>
    <r>
      <rPr>
        <sz val="11"/>
        <rFont val="Times New Roman"/>
        <family val="1"/>
      </rPr>
      <t>Provisional</t>
    </r>
  </si>
  <si>
    <r>
      <t xml:space="preserve"> 2021</t>
    </r>
    <r>
      <rPr>
        <vertAlign val="superscript"/>
        <sz val="11"/>
        <rFont val="Times New Roman"/>
        <family val="1"/>
      </rPr>
      <t xml:space="preserve"> 1</t>
    </r>
  </si>
  <si>
    <t>Source of data for Tables 1.1 - 1.6 :  Continuous Multi-Purpose Household Survey (CMPHS), Annual Survey of Employment and Earnings (SEE) and administrative sources</t>
  </si>
  <si>
    <t>Table 1 - Estimated labour force, employment, unemployment and population outside the labour force by sex, 2020 &amp; 2021</t>
  </si>
  <si>
    <t>Estimates</t>
  </si>
  <si>
    <t xml:space="preserve">Standard Error </t>
  </si>
  <si>
    <t>Coefficient of Variation (%)</t>
  </si>
  <si>
    <t>Standard Error</t>
  </si>
  <si>
    <t>Population</t>
  </si>
  <si>
    <t xml:space="preserve">  Labour Force</t>
  </si>
  <si>
    <t xml:space="preserve">  Employment</t>
  </si>
  <si>
    <t xml:space="preserve">  Unemployment</t>
  </si>
  <si>
    <t>Inactive Population</t>
  </si>
  <si>
    <t>Activity rate (%)</t>
  </si>
  <si>
    <t>Unemployment rate (%)</t>
  </si>
  <si>
    <t xml:space="preserve"> Youth unemployment</t>
  </si>
  <si>
    <t>Youth unemployment rate (%)</t>
  </si>
  <si>
    <t>Reliability of estimates</t>
  </si>
  <si>
    <t>High reliability</t>
  </si>
  <si>
    <t>Less than 7.5</t>
  </si>
  <si>
    <t>Medium reliability</t>
  </si>
  <si>
    <t>7.5 -  15.0</t>
  </si>
  <si>
    <t>Low reliability</t>
  </si>
  <si>
    <t xml:space="preserve">Greater than 15.0 </t>
  </si>
  <si>
    <t>Source: Continuous Multi Purpose Household Survey (see 'methodology' at Paragraph 1 for details)</t>
  </si>
  <si>
    <t>Table 1.2 - Labour force by age group and sex, 2020 and 2021</t>
  </si>
  <si>
    <t xml:space="preserve"> '000</t>
  </si>
  <si>
    <t>Age group</t>
  </si>
  <si>
    <t>Year 2020</t>
  </si>
  <si>
    <t>Year 2021</t>
  </si>
  <si>
    <t>(years)</t>
  </si>
  <si>
    <t xml:space="preserve">  16 - 19</t>
  </si>
  <si>
    <t xml:space="preserve">  20 - 24</t>
  </si>
  <si>
    <t xml:space="preserve">  25 - 29</t>
  </si>
  <si>
    <t xml:space="preserve">  30 - 34</t>
  </si>
  <si>
    <t xml:space="preserve">  35 - 39</t>
  </si>
  <si>
    <t xml:space="preserve">  40 - 44</t>
  </si>
  <si>
    <t xml:space="preserve">  45 - 49</t>
  </si>
  <si>
    <t xml:space="preserve">  50 - 54</t>
  </si>
  <si>
    <t xml:space="preserve">  55 - 59</t>
  </si>
  <si>
    <t xml:space="preserve">  60 - 64</t>
  </si>
  <si>
    <t>65+</t>
  </si>
  <si>
    <t>Mauritian labour force</t>
  </si>
  <si>
    <t xml:space="preserve">Foreign labour force </t>
  </si>
  <si>
    <t>Total labour force</t>
  </si>
  <si>
    <t>16 and above</t>
  </si>
  <si>
    <t xml:space="preserve"> Year 2021</t>
  </si>
  <si>
    <t xml:space="preserve"> Year 2020</t>
  </si>
  <si>
    <t>Table 1.3 - Activity rate (%) of Mauritian population by age group and sex, 2020 and 2021</t>
  </si>
  <si>
    <r>
      <t xml:space="preserve">Table 1.5 - Employment </t>
    </r>
    <r>
      <rPr>
        <b/>
        <vertAlign val="superscript"/>
        <sz val="11"/>
        <rFont val="Times New Roman"/>
        <family val="1"/>
      </rPr>
      <t>1</t>
    </r>
    <r>
      <rPr>
        <b/>
        <sz val="11"/>
        <rFont val="Times New Roman"/>
        <family val="1"/>
      </rPr>
      <t xml:space="preserve"> by industry and size</t>
    </r>
    <r>
      <rPr>
        <b/>
        <vertAlign val="superscript"/>
        <sz val="11"/>
        <rFont val="Times New Roman"/>
        <family val="1"/>
      </rPr>
      <t xml:space="preserve"> 2</t>
    </r>
    <r>
      <rPr>
        <b/>
        <sz val="11"/>
        <rFont val="Times New Roman"/>
        <family val="1"/>
      </rPr>
      <t xml:space="preserve"> of establishments, 2019 - 2021</t>
    </r>
  </si>
  <si>
    <r>
      <t>2021</t>
    </r>
    <r>
      <rPr>
        <b/>
        <vertAlign val="superscript"/>
        <sz val="10"/>
        <color theme="1"/>
        <rFont val="Times New Roman"/>
        <family val="1"/>
      </rPr>
      <t xml:space="preserve"> 3</t>
    </r>
  </si>
  <si>
    <t>Large</t>
  </si>
  <si>
    <t>Other than Large</t>
  </si>
  <si>
    <t>Non sugar</t>
  </si>
  <si>
    <r>
      <rPr>
        <vertAlign val="superscript"/>
        <sz val="10.5"/>
        <rFont val="Times New Roman"/>
        <family val="1"/>
      </rPr>
      <t xml:space="preserve">1  </t>
    </r>
    <r>
      <rPr>
        <sz val="10.5"/>
        <rFont val="Times New Roman"/>
        <family val="1"/>
      </rPr>
      <t xml:space="preserve">Employment including foreign workers engaged in large establishments (10 or more employees)
              </t>
    </r>
  </si>
  <si>
    <r>
      <rPr>
        <vertAlign val="superscript"/>
        <sz val="10.5"/>
        <rFont val="Times New Roman"/>
        <family val="1"/>
      </rPr>
      <t xml:space="preserve">2 </t>
    </r>
    <r>
      <rPr>
        <sz val="10.5"/>
        <rFont val="Times New Roman"/>
        <family val="1"/>
      </rPr>
      <t>Size of establishment: 'large' (10 or more persons) and 'other than large' (less than 10 persons)</t>
    </r>
  </si>
  <si>
    <r>
      <rPr>
        <vertAlign val="superscript"/>
        <sz val="10.5"/>
        <rFont val="Times New Roman"/>
        <family val="1"/>
      </rPr>
      <t>3</t>
    </r>
    <r>
      <rPr>
        <sz val="10.5"/>
        <rFont val="Times New Roman"/>
        <family val="1"/>
      </rPr>
      <t xml:space="preserve"> Provisional</t>
    </r>
  </si>
  <si>
    <t>Source: Continuous Multi Purpose Household Survey, Survey of Employment &amp; Earnings and administrative sources (see 'methodology' at Paragraph 1 &amp; 2 for details)</t>
  </si>
  <si>
    <r>
      <rPr>
        <vertAlign val="superscript"/>
        <sz val="10.5"/>
        <rFont val="Times New Roman"/>
        <family val="1"/>
      </rPr>
      <t>2</t>
    </r>
    <r>
      <rPr>
        <sz val="10.5"/>
        <rFont val="Times New Roman"/>
        <family val="1"/>
      </rPr>
      <t xml:space="preserve"> Provisional</t>
    </r>
  </si>
  <si>
    <r>
      <rPr>
        <vertAlign val="superscript"/>
        <sz val="10.5"/>
        <rFont val="Times New Roman"/>
        <family val="1"/>
      </rPr>
      <t>1</t>
    </r>
    <r>
      <rPr>
        <sz val="10.5"/>
        <rFont val="Times New Roman"/>
        <family val="1"/>
      </rPr>
      <t xml:space="preserve"> Foreign workers included here are only those engaged in large establishments (10 or more employees)</t>
    </r>
  </si>
  <si>
    <t xml:space="preserve">  Non sugar</t>
  </si>
  <si>
    <t>of which sugarcane</t>
  </si>
  <si>
    <r>
      <t xml:space="preserve">2021 </t>
    </r>
    <r>
      <rPr>
        <b/>
        <vertAlign val="superscript"/>
        <sz val="10"/>
        <rFont val="Times New Roman"/>
        <family val="1"/>
      </rPr>
      <t>2</t>
    </r>
  </si>
  <si>
    <r>
      <t>Table 1.4  - Employment (Mauritians and foreign workers</t>
    </r>
    <r>
      <rPr>
        <b/>
        <vertAlign val="superscript"/>
        <sz val="11"/>
        <rFont val="Times New Roman"/>
        <family val="1"/>
      </rPr>
      <t xml:space="preserve"> 1</t>
    </r>
    <r>
      <rPr>
        <b/>
        <sz val="11"/>
        <rFont val="Times New Roman"/>
        <family val="1"/>
      </rPr>
      <t>) by industry and sex, 2019 - 2021</t>
    </r>
  </si>
  <si>
    <t>Table 1.6 - Labour force, Employment and Unemployment, 2014 - 2021</t>
  </si>
  <si>
    <t>Labour force</t>
  </si>
  <si>
    <r>
      <t>Employment</t>
    </r>
    <r>
      <rPr>
        <b/>
        <vertAlign val="superscript"/>
        <sz val="11"/>
        <rFont val="Times New Roman"/>
        <family val="1"/>
      </rPr>
      <t>1</t>
    </r>
    <r>
      <rPr>
        <b/>
        <sz val="11"/>
        <rFont val="Times New Roman"/>
        <family val="1"/>
      </rPr>
      <t xml:space="preserve"> (including foreign workers)</t>
    </r>
  </si>
  <si>
    <t>Unemployment</t>
  </si>
  <si>
    <t>Mauritian</t>
  </si>
  <si>
    <t>Foreign workers</t>
  </si>
  <si>
    <t>in large establishments</t>
  </si>
  <si>
    <t>outside large establishments</t>
  </si>
  <si>
    <t>Number</t>
  </si>
  <si>
    <r>
      <t>Rate</t>
    </r>
    <r>
      <rPr>
        <b/>
        <vertAlign val="superscript"/>
        <sz val="11"/>
        <color indexed="8"/>
        <rFont val="Times New Roman"/>
        <family val="1"/>
      </rPr>
      <t>3</t>
    </r>
    <r>
      <rPr>
        <b/>
        <sz val="11"/>
        <color indexed="8"/>
        <rFont val="Times New Roman"/>
        <family val="1"/>
      </rPr>
      <t xml:space="preserve"> (%)</t>
    </r>
  </si>
  <si>
    <t xml:space="preserve"> Male</t>
  </si>
  <si>
    <t xml:space="preserve"> Female</t>
  </si>
  <si>
    <r>
      <rPr>
        <vertAlign val="superscript"/>
        <sz val="10.5"/>
        <rFont val="Times New Roman"/>
        <family val="1"/>
      </rPr>
      <t xml:space="preserve">1  </t>
    </r>
    <r>
      <rPr>
        <sz val="10.5"/>
        <rFont val="Times New Roman"/>
        <family val="1"/>
      </rPr>
      <t>Employment including foreign workers engaged in large establishments (10 or more employees) and Size of establishment: 'large' (10 or more persons) and 'outside large' (less than 10 persons)</t>
    </r>
  </si>
  <si>
    <r>
      <rPr>
        <vertAlign val="superscript"/>
        <sz val="10.5"/>
        <rFont val="Times New Roman"/>
        <family val="1"/>
      </rPr>
      <t>3</t>
    </r>
    <r>
      <rPr>
        <sz val="10.5"/>
        <rFont val="Times New Roman"/>
        <family val="1"/>
      </rPr>
      <t xml:space="preserve"> Unemployment as a percentage of Mauritian labour force</t>
    </r>
  </si>
  <si>
    <t>Source: Continuous Multi Purpose Household Survey, Survey of Employment &amp; Earnings and administrative sources(see 'methodology' at Paragraph 1 &amp; 2 for details)</t>
  </si>
  <si>
    <r>
      <rPr>
        <vertAlign val="superscript"/>
        <sz val="11"/>
        <rFont val="Times New Roman"/>
        <family val="1"/>
      </rPr>
      <t xml:space="preserve">1 </t>
    </r>
    <r>
      <rPr>
        <sz val="11"/>
        <rFont val="Times New Roman"/>
        <family val="1"/>
      </rPr>
      <t xml:space="preserve">Provisional  </t>
    </r>
  </si>
  <si>
    <r>
      <t xml:space="preserve">      2021 </t>
    </r>
    <r>
      <rPr>
        <vertAlign val="superscript"/>
        <sz val="12"/>
        <color theme="1"/>
        <rFont val="Times New Roman"/>
        <family val="1"/>
      </rPr>
      <t>1</t>
    </r>
  </si>
  <si>
    <r>
      <t xml:space="preserve">Monetary intermediation </t>
    </r>
    <r>
      <rPr>
        <vertAlign val="superscript"/>
        <sz val="10.199999999999999"/>
        <rFont val="Times New Roman"/>
        <family val="1"/>
      </rPr>
      <t>2</t>
    </r>
  </si>
  <si>
    <r>
      <rPr>
        <vertAlign val="superscript"/>
        <sz val="10.5"/>
        <rFont val="Times New Roman"/>
        <family val="1"/>
      </rPr>
      <t xml:space="preserve">2 </t>
    </r>
    <r>
      <rPr>
        <sz val="10.5"/>
        <rFont val="Times New Roman"/>
        <family val="1"/>
      </rPr>
      <t xml:space="preserve">Branches of banking institutions and sub-offices of certain public enterprises have been counted as separate establishments
</t>
    </r>
  </si>
  <si>
    <r>
      <t xml:space="preserve">Public Sector </t>
    </r>
    <r>
      <rPr>
        <b/>
        <vertAlign val="superscript"/>
        <sz val="12"/>
        <rFont val="Times New Roman"/>
        <family val="1"/>
      </rPr>
      <t>1</t>
    </r>
  </si>
  <si>
    <r>
      <rPr>
        <vertAlign val="superscript"/>
        <sz val="11"/>
        <rFont val="Times New Roman"/>
        <family val="1"/>
      </rPr>
      <t>1</t>
    </r>
    <r>
      <rPr>
        <sz val="11"/>
        <rFont val="Times New Roman"/>
        <family val="1"/>
      </rPr>
      <t xml:space="preserve"> Ministries, government departments and agencies operating under them; municipalities; district councils, Rodrigues 
   Regional Assembly and Public enterprises.</t>
    </r>
  </si>
  <si>
    <r>
      <rPr>
        <vertAlign val="superscript"/>
        <sz val="11"/>
        <rFont val="Times New Roman"/>
        <family val="1"/>
      </rPr>
      <t xml:space="preserve">2 </t>
    </r>
    <r>
      <rPr>
        <sz val="11"/>
        <rFont val="Times New Roman"/>
        <family val="1"/>
      </rPr>
      <t xml:space="preserve"> Revised</t>
    </r>
  </si>
  <si>
    <r>
      <rPr>
        <vertAlign val="superscript"/>
        <sz val="11"/>
        <rFont val="Times New Roman"/>
        <family val="1"/>
      </rPr>
      <t xml:space="preserve">3 </t>
    </r>
    <r>
      <rPr>
        <sz val="11"/>
        <rFont val="Times New Roman"/>
        <family val="1"/>
      </rPr>
      <t xml:space="preserve"> Provisional</t>
    </r>
  </si>
  <si>
    <r>
      <t xml:space="preserve">2020 </t>
    </r>
    <r>
      <rPr>
        <b/>
        <vertAlign val="superscript"/>
        <sz val="12"/>
        <rFont val="Times New Roman"/>
        <family val="1"/>
      </rPr>
      <t>2</t>
    </r>
  </si>
  <si>
    <r>
      <t>2021</t>
    </r>
    <r>
      <rPr>
        <b/>
        <vertAlign val="superscript"/>
        <sz val="12"/>
        <rFont val="Times New Roman"/>
        <family val="1"/>
      </rPr>
      <t xml:space="preserve"> 3</t>
    </r>
  </si>
  <si>
    <t>Note: Wage rates for year 2018 were not published by the Ministry of Labour, Human Resource Development and Training due to the implementation of Minimum Wage.</t>
  </si>
  <si>
    <t>Source: Ministry of Labour, Human Resource Development and Training</t>
  </si>
  <si>
    <r>
      <rPr>
        <vertAlign val="superscript"/>
        <sz val="10.5"/>
        <rFont val="Times New Roman"/>
        <family val="1"/>
      </rPr>
      <t xml:space="preserve"> 1 </t>
    </r>
    <r>
      <rPr>
        <sz val="10.5"/>
        <rFont val="Times New Roman"/>
        <family val="1"/>
      </rPr>
      <t xml:space="preserve">Provisional                             </t>
    </r>
  </si>
  <si>
    <r>
      <t xml:space="preserve">Year 2020 </t>
    </r>
    <r>
      <rPr>
        <b/>
        <vertAlign val="superscript"/>
        <sz val="12"/>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</si>
</sst>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3" formatCode="_-* #,##0.00_-;\-* #,##0.00_-;_-* &quot;-&quot;??_-;_-@_-"/>
    <numFmt numFmtId="164" formatCode="_(&quot;$&quot;* #,##0.00_);_(&quot;$&quot;* \(#,##0.00\);_(&quot;$&quot;* &quot;-&quot;??_);_(@_)"/>
    <numFmt numFmtId="165" formatCode="_(* #,##0.00_);_(* \(#,##0.00\);_(* &quot;-&quot;??_);_(@_)"/>
    <numFmt numFmtId="166" formatCode="#,##0\ \ "/>
    <numFmt numFmtId="167" formatCode="#,##0\ \ \ "/>
    <numFmt numFmtId="168" formatCode="#,##0\ "/>
    <numFmt numFmtId="169" formatCode="_(* #,##0_);_(* \(#,##0\);_(* &quot;-&quot;??_);_(@_)"/>
    <numFmt numFmtId="170" formatCode="\(#,##0\)"/>
    <numFmt numFmtId="171" formatCode="#,##0\ \ \ \ "/>
    <numFmt numFmtId="172" formatCode="##,##0"/>
    <numFmt numFmtId="173" formatCode="#,##0\ \ \ \ \ "/>
    <numFmt numFmtId="174" formatCode="0.00\ \ \ "/>
    <numFmt numFmtId="175" formatCode="0.0"/>
    <numFmt numFmtId="176" formatCode="0.000"/>
    <numFmt numFmtId="177" formatCode="0.0\ \ \ \ "/>
    <numFmt numFmtId="178" formatCode="0.00000000"/>
    <numFmt numFmtId="179" formatCode="#,##0.0\ \ \ \ \ \ \ \ "/>
    <numFmt numFmtId="180" formatCode="#,##0.0\ \ \ "/>
    <numFmt numFmtId="181" formatCode="#,##0.0"/>
    <numFmt numFmtId="182" formatCode="0.0\ \ \ "/>
    <numFmt numFmtId="183" formatCode="0.0\ \ \ \ \ \ \ "/>
    <numFmt numFmtId="184" formatCode="_-* #,##0.0_-;\-* #,##0.0_-;_-* &quot;-&quot;??_-;_-@_-"/>
    <numFmt numFmtId="185" formatCode="0.000\ \ \ \ \ \ \ "/>
    <numFmt numFmtId="186" formatCode="#,##0\ \ \ \ \ \ \ \ "/>
  </numFmts>
  <fonts count="134">
    <font>
      <sz val="11"/>
      <color theme="1"/>
      <name val="Calibri"/>
      <family val="2"/>
      <scheme val="minor"/>
    </font>
    <font>
      <sz val="11"/>
      <color indexed="8"/>
      <name val="Calibri"/>
      <family val="2"/>
    </font>
    <font>
      <sz val="10"/>
      <name val="Arial"/>
      <family val="2"/>
    </font>
    <font>
      <sz val="10"/>
      <name val="Times New Roman"/>
      <family val="1"/>
    </font>
    <font>
      <b/>
      <sz val="10"/>
      <name val="Times New Roman"/>
      <family val="1"/>
    </font>
    <font>
      <sz val="10"/>
      <name val="MS Sans Serif"/>
      <family val="2"/>
    </font>
    <font>
      <b/>
      <sz val="10.5"/>
      <name val="Times New Roman"/>
      <family val="1"/>
    </font>
    <font>
      <b/>
      <vertAlign val="superscript"/>
      <sz val="10.5"/>
      <name val="Times New Roman"/>
      <family val="1"/>
    </font>
    <font>
      <sz val="12"/>
      <name val="Times New Roman"/>
      <family val="1"/>
    </font>
    <font>
      <sz val="9"/>
      <color indexed="8"/>
      <name val="Times New Roman"/>
      <family val="1"/>
    </font>
    <font>
      <sz val="8.5"/>
      <color indexed="8"/>
      <name val="Times New Roman"/>
      <family val="1"/>
    </font>
    <font>
      <sz val="8"/>
      <color indexed="8"/>
      <name val="Times New Roman"/>
      <family val="1"/>
    </font>
    <font>
      <sz val="10.199999999999999"/>
      <name val="Times New Roman"/>
      <family val="1"/>
    </font>
    <font>
      <sz val="10.5"/>
      <color indexed="8"/>
      <name val="Times New Roman"/>
      <family val="1"/>
    </font>
    <font>
      <b/>
      <sz val="10.5"/>
      <color indexed="8"/>
      <name val="Times New Roman"/>
      <family val="1"/>
    </font>
    <font>
      <sz val="10"/>
      <name val="Helv"/>
    </font>
    <font>
      <sz val="11"/>
      <color indexed="8"/>
      <name val="Calibri"/>
      <family val="2"/>
    </font>
    <font>
      <sz val="10"/>
      <name val="Arial"/>
      <family val="2"/>
    </font>
    <font>
      <sz val="11.5"/>
      <name val="Times New Roman"/>
      <family val="1"/>
    </font>
    <font>
      <b/>
      <sz val="11.5"/>
      <name val="Times New Roman"/>
      <family val="1"/>
    </font>
    <font>
      <b/>
      <sz val="9"/>
      <name val="Times New Roman"/>
      <family val="1"/>
    </font>
    <font>
      <sz val="10"/>
      <color indexed="8"/>
      <name val="Times New Roman"/>
      <family val="1"/>
    </font>
    <font>
      <b/>
      <sz val="9.5"/>
      <name val="Times New Roman"/>
      <family val="1"/>
    </font>
    <font>
      <sz val="10.5"/>
      <name val="Times New Roman"/>
      <family val="1"/>
    </font>
    <font>
      <vertAlign val="superscript"/>
      <sz val="10.5"/>
      <name val="Times New Roman"/>
      <family val="1"/>
    </font>
    <font>
      <vertAlign val="superscript"/>
      <sz val="10"/>
      <name val="Times New Roman"/>
      <family val="1"/>
    </font>
    <font>
      <b/>
      <sz val="10.199999999999999"/>
      <name val="Times New Roman"/>
      <family val="1"/>
    </font>
    <font>
      <sz val="10.5"/>
      <name val="Helv"/>
    </font>
    <font>
      <i/>
      <sz val="10.5"/>
      <name val="Times New Roman"/>
      <family val="1"/>
    </font>
    <font>
      <i/>
      <sz val="10"/>
      <name val="Times New Roman"/>
      <family val="1"/>
    </font>
    <font>
      <b/>
      <i/>
      <sz val="10"/>
      <name val="Times New Roman"/>
      <family val="1"/>
    </font>
    <font>
      <b/>
      <i/>
      <sz val="10.5"/>
      <name val="Times New Roman"/>
      <family val="1"/>
    </font>
    <font>
      <b/>
      <i/>
      <sz val="10"/>
      <color indexed="8"/>
      <name val="Times New Roman"/>
      <family val="1"/>
    </font>
    <font>
      <sz val="10.5"/>
      <name val="MS Sans Serif"/>
      <family val="2"/>
    </font>
    <font>
      <b/>
      <sz val="10.5"/>
      <name val="Helv"/>
    </font>
    <font>
      <b/>
      <sz val="10"/>
      <name val="MS Sans Serif"/>
      <family val="2"/>
    </font>
    <font>
      <sz val="11"/>
      <name val="Times New Roman"/>
      <family val="1"/>
    </font>
    <font>
      <b/>
      <sz val="11"/>
      <name val="Times New Roman"/>
      <family val="1"/>
    </font>
    <font>
      <b/>
      <vertAlign val="superscript"/>
      <sz val="11"/>
      <name val="Times New Roman"/>
      <family val="1"/>
    </font>
    <font>
      <b/>
      <sz val="12"/>
      <name val="Times New Roman"/>
      <family val="1"/>
    </font>
    <font>
      <sz val="9"/>
      <name val="Helv"/>
    </font>
    <font>
      <sz val="9"/>
      <name val="Times New Roman"/>
      <family val="1"/>
    </font>
    <font>
      <i/>
      <sz val="9"/>
      <name val="Times New Roman"/>
      <family val="1"/>
    </font>
    <font>
      <b/>
      <sz val="10"/>
      <color indexed="8"/>
      <name val="Times New Roman"/>
      <family val="1"/>
    </font>
    <font>
      <i/>
      <sz val="10"/>
      <color indexed="8"/>
      <name val="Times New Roman"/>
      <family val="1"/>
    </font>
    <font>
      <sz val="16"/>
      <name val="MS Sans Serif"/>
      <family val="2"/>
    </font>
    <font>
      <sz val="14"/>
      <name val="Times New Roman"/>
      <family val="1"/>
    </font>
    <font>
      <sz val="14"/>
      <name val="MS Sans Serif"/>
      <family val="2"/>
    </font>
    <font>
      <b/>
      <i/>
      <sz val="10.199999999999999"/>
      <name val="Times New Roman"/>
      <family val="1"/>
    </font>
    <font>
      <sz val="9"/>
      <name val="MS Sans Serif"/>
      <family val="2"/>
    </font>
    <font>
      <sz val="9.5"/>
      <name val="Times New Roman"/>
      <family val="1"/>
    </font>
    <font>
      <vertAlign val="superscript"/>
      <sz val="9.5"/>
      <name val="Times New Roman"/>
      <family val="1"/>
    </font>
    <font>
      <sz val="9.5"/>
      <name val="MS Sans Serif"/>
      <family val="2"/>
    </font>
    <font>
      <b/>
      <sz val="8.5"/>
      <name val="Times New Roman"/>
      <family val="1"/>
    </font>
    <font>
      <b/>
      <sz val="8.5"/>
      <name val="MS Sans Serif"/>
      <family val="2"/>
    </font>
    <font>
      <i/>
      <sz val="10.199999999999999"/>
      <name val="Times New Roman"/>
      <family val="1"/>
    </font>
    <font>
      <b/>
      <sz val="10.1"/>
      <name val="Times New Roman"/>
      <family val="1"/>
    </font>
    <font>
      <b/>
      <sz val="10.5"/>
      <name val="MS Sans Serif"/>
      <family val="2"/>
    </font>
    <font>
      <sz val="10"/>
      <name val="CG Times"/>
      <family val="1"/>
    </font>
    <font>
      <b/>
      <sz val="12"/>
      <color indexed="8"/>
      <name val="Times New Roman"/>
      <family val="1"/>
    </font>
    <font>
      <sz val="12"/>
      <color indexed="8"/>
      <name val="Times New Roman"/>
      <family val="1"/>
    </font>
    <font>
      <b/>
      <sz val="14"/>
      <name val="Times New Roman"/>
      <family val="1"/>
    </font>
    <font>
      <vertAlign val="superscript"/>
      <sz val="10.199999999999999"/>
      <name val="Times New Roman"/>
      <family val="1"/>
    </font>
    <font>
      <sz val="11"/>
      <color theme="1"/>
      <name val="Calibri"/>
      <family val="2"/>
      <scheme val="minor"/>
    </font>
    <font>
      <sz val="11"/>
      <color rgb="FF9C0006"/>
      <name val="Calibri"/>
      <family val="2"/>
      <scheme val="minor"/>
    </font>
    <font>
      <u/>
      <sz val="10"/>
      <color theme="10"/>
      <name val="MS Sans Serif"/>
      <family val="2"/>
    </font>
    <font>
      <u/>
      <sz val="11"/>
      <color theme="10"/>
      <name val="Calibri"/>
      <family val="2"/>
      <scheme val="minor"/>
    </font>
    <font>
      <u/>
      <sz val="12"/>
      <color theme="10"/>
      <name val="Helv"/>
    </font>
    <font>
      <u/>
      <sz val="10"/>
      <color theme="10"/>
      <name val="CG Times"/>
      <family val="1"/>
    </font>
    <font>
      <b/>
      <sz val="11"/>
      <color theme="1"/>
      <name val="Calibri"/>
      <family val="2"/>
      <scheme val="minor"/>
    </font>
    <font>
      <sz val="10.5"/>
      <color theme="1"/>
      <name val="Times New Roman"/>
      <family val="1"/>
    </font>
    <font>
      <b/>
      <sz val="10.5"/>
      <color theme="1"/>
      <name val="Times New Roman"/>
      <family val="1"/>
    </font>
    <font>
      <u/>
      <sz val="10.5"/>
      <color theme="10"/>
      <name val="Times New Roman"/>
      <family val="1"/>
    </font>
    <font>
      <sz val="10.199999999999999"/>
      <color theme="1"/>
      <name val="Times New Roman"/>
      <family val="1"/>
    </font>
    <font>
      <i/>
      <sz val="10.199999999999999"/>
      <color theme="1"/>
      <name val="Times New Roman"/>
      <family val="1"/>
    </font>
    <font>
      <b/>
      <sz val="10.199999999999999"/>
      <color rgb="FF000000"/>
      <name val="Times New Roman"/>
      <family val="1"/>
    </font>
    <font>
      <i/>
      <sz val="10.5"/>
      <color theme="1"/>
      <name val="Times New Roman"/>
      <family val="1"/>
    </font>
    <font>
      <sz val="10.5"/>
      <color rgb="FF000000"/>
      <name val="Times New Roman"/>
      <family val="1"/>
    </font>
    <font>
      <b/>
      <sz val="10.5"/>
      <color rgb="FF000000"/>
      <name val="Times New Roman"/>
      <family val="1"/>
    </font>
    <font>
      <i/>
      <sz val="10.5"/>
      <color rgb="FF000000"/>
      <name val="Times New Roman"/>
      <family val="1"/>
    </font>
    <font>
      <b/>
      <i/>
      <sz val="10.5"/>
      <color rgb="FF000000"/>
      <name val="Times New Roman"/>
      <family val="1"/>
    </font>
    <font>
      <b/>
      <sz val="10"/>
      <color rgb="FF000000"/>
      <name val="Times New Roman"/>
      <family val="1"/>
    </font>
    <font>
      <sz val="10"/>
      <color theme="1"/>
      <name val="Times New Roman"/>
      <family val="1"/>
    </font>
    <font>
      <b/>
      <i/>
      <sz val="10.5"/>
      <color theme="1"/>
      <name val="Times New Roman"/>
      <family val="1"/>
    </font>
    <font>
      <b/>
      <u/>
      <sz val="10.5"/>
      <color theme="10"/>
      <name val="Times New Roman"/>
      <family val="1"/>
    </font>
    <font>
      <sz val="11"/>
      <color theme="1"/>
      <name val="Times New Roman"/>
      <family val="1"/>
    </font>
    <font>
      <b/>
      <sz val="12"/>
      <color theme="1"/>
      <name val="Times New Roman"/>
      <family val="1"/>
    </font>
    <font>
      <sz val="12"/>
      <color theme="1"/>
      <name val="Times New Roman"/>
      <family val="1"/>
    </font>
    <font>
      <u/>
      <sz val="11"/>
      <color theme="10"/>
      <name val="Times New Roman"/>
      <family val="1"/>
    </font>
    <font>
      <sz val="10"/>
      <color rgb="FF000000"/>
      <name val="Times New Roman"/>
      <family val="1"/>
    </font>
    <font>
      <u/>
      <sz val="12"/>
      <color theme="10"/>
      <name val="Times New Roman"/>
      <family val="1"/>
    </font>
    <font>
      <sz val="12"/>
      <color rgb="FFFF0000"/>
      <name val="Times New Roman"/>
      <family val="1"/>
    </font>
    <font>
      <sz val="10"/>
      <color theme="10"/>
      <name val="MS Sans Serif"/>
    </font>
    <font>
      <u/>
      <sz val="10"/>
      <color theme="10"/>
      <name val="MS Sans Serif"/>
    </font>
    <font>
      <i/>
      <vertAlign val="superscript"/>
      <sz val="10.5"/>
      <name val="Times New Roman"/>
      <family val="1"/>
    </font>
    <font>
      <sz val="10.5"/>
      <name val="Arial"/>
      <family val="2"/>
    </font>
    <font>
      <sz val="12"/>
      <name val="Arial"/>
      <family val="2"/>
    </font>
    <font>
      <b/>
      <vertAlign val="superscript"/>
      <sz val="11.5"/>
      <name val="Times New Roman"/>
      <family val="1"/>
    </font>
    <font>
      <sz val="11.5"/>
      <name val="Arial"/>
      <family val="2"/>
    </font>
    <font>
      <vertAlign val="superscript"/>
      <sz val="11"/>
      <name val="Times New Roman"/>
      <family val="1"/>
    </font>
    <font>
      <i/>
      <sz val="11"/>
      <name val="Times New Roman"/>
      <family val="1"/>
    </font>
    <font>
      <i/>
      <sz val="12"/>
      <name val="Times New Roman"/>
      <family val="1"/>
    </font>
    <font>
      <sz val="11"/>
      <color theme="1" tint="4.9989318521683403E-2"/>
      <name val="Times New Roman"/>
      <family val="1"/>
    </font>
    <font>
      <sz val="11"/>
      <color rgb="FF000000"/>
      <name val="Times New Roman"/>
      <family val="1"/>
    </font>
    <font>
      <i/>
      <sz val="11"/>
      <color theme="1"/>
      <name val="Times New Roman"/>
      <family val="1"/>
    </font>
    <font>
      <i/>
      <sz val="13"/>
      <name val="Times New Roman"/>
      <family val="1"/>
    </font>
    <font>
      <vertAlign val="superscript"/>
      <sz val="11.5"/>
      <name val="Times New Roman"/>
      <family val="1"/>
    </font>
    <font>
      <b/>
      <sz val="11"/>
      <color theme="1"/>
      <name val="Times New Roman"/>
      <family val="1"/>
    </font>
    <font>
      <sz val="12"/>
      <name val="MS Sans Serif"/>
      <family val="2"/>
    </font>
    <font>
      <b/>
      <i/>
      <sz val="11"/>
      <name val="Times New Roman"/>
      <family val="1"/>
    </font>
    <font>
      <b/>
      <vertAlign val="superscript"/>
      <sz val="12"/>
      <name val="Times New Roman"/>
      <family val="1"/>
    </font>
    <font>
      <i/>
      <vertAlign val="superscript"/>
      <sz val="11"/>
      <name val="Times New Roman"/>
      <family val="1"/>
    </font>
    <font>
      <vertAlign val="superscript"/>
      <sz val="12"/>
      <name val="Times New Roman"/>
      <family val="1"/>
    </font>
    <font>
      <sz val="12"/>
      <color theme="1"/>
      <name val="Calibri"/>
      <family val="2"/>
      <scheme val="minor"/>
    </font>
    <font>
      <b/>
      <sz val="12"/>
      <color theme="1"/>
      <name val="Calibri"/>
      <family val="2"/>
      <scheme val="minor"/>
    </font>
    <font>
      <b/>
      <sz val="13"/>
      <name val="Times New Roman"/>
      <family val="1"/>
    </font>
    <font>
      <vertAlign val="superscript"/>
      <sz val="12"/>
      <color theme="1"/>
      <name val="Times New Roman"/>
      <family val="1"/>
    </font>
    <font>
      <b/>
      <sz val="8"/>
      <name val="Arial"/>
      <family val="2"/>
    </font>
    <font>
      <sz val="11"/>
      <name val="Arial"/>
      <family val="2"/>
    </font>
    <font>
      <b/>
      <vertAlign val="superscript"/>
      <sz val="10.5"/>
      <color rgb="FF000000"/>
      <name val="Times New Roman"/>
      <family val="1"/>
    </font>
    <font>
      <b/>
      <vertAlign val="superscript"/>
      <sz val="11"/>
      <color theme="1"/>
      <name val="Times New Roman"/>
      <family val="1"/>
    </font>
    <font>
      <sz val="11"/>
      <color rgb="FF006100"/>
      <name val="Calibri"/>
      <family val="2"/>
      <scheme val="minor"/>
    </font>
    <font>
      <sz val="8"/>
      <name val="Times New Roman"/>
      <family val="1"/>
    </font>
    <font>
      <sz val="9"/>
      <color rgb="FF000000"/>
      <name val="Times New Roman"/>
      <family val="1"/>
    </font>
    <font>
      <sz val="9"/>
      <color theme="1"/>
      <name val="Times New Roman"/>
      <family val="1"/>
    </font>
    <font>
      <sz val="11"/>
      <color indexed="8"/>
      <name val="Times New Roman"/>
      <family val="1"/>
    </font>
    <font>
      <b/>
      <sz val="10"/>
      <color theme="1"/>
      <name val="Times New Roman"/>
      <family val="1"/>
    </font>
    <font>
      <b/>
      <vertAlign val="superscript"/>
      <sz val="10"/>
      <color theme="1"/>
      <name val="Times New Roman"/>
      <family val="1"/>
    </font>
    <font>
      <b/>
      <i/>
      <sz val="10"/>
      <color theme="1"/>
      <name val="Times New Roman"/>
      <family val="1"/>
    </font>
    <font>
      <b/>
      <vertAlign val="superscript"/>
      <sz val="10"/>
      <name val="Times New Roman"/>
      <family val="1"/>
    </font>
    <font>
      <b/>
      <sz val="11"/>
      <color indexed="8"/>
      <name val="Times New Roman"/>
      <family val="1"/>
    </font>
    <font>
      <u/>
      <sz val="11"/>
      <color indexed="8"/>
      <name val="Times New Roman"/>
      <family val="1"/>
    </font>
    <font>
      <b/>
      <vertAlign val="superscript"/>
      <sz val="11"/>
      <color indexed="8"/>
      <name val="Times New Roman"/>
      <family val="1"/>
    </font>
    <font>
      <vertAlign val="superscript"/>
      <sz val="11"/>
      <color indexed="8"/>
      <name val="Times New Roman"/>
      <family val="1"/>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FFF"/>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indexed="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s>
  <cellStyleXfs count="76">
    <xf numFmtId="0" fontId="0" fillId="0" borderId="0"/>
    <xf numFmtId="0" fontId="64" fillId="2" borderId="0" applyNumberFormat="0" applyBorder="0" applyAlignment="0" applyProtection="0"/>
    <xf numFmtId="4" fontId="15" fillId="0" borderId="0" applyFont="0" applyFill="0" applyBorder="0" applyAlignment="0" applyProtection="0"/>
    <xf numFmtId="4" fontId="15"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 fontId="15"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165" fontId="63" fillId="0" borderId="0" applyFont="0" applyFill="0" applyBorder="0" applyAlignment="0" applyProtection="0"/>
    <xf numFmtId="40" fontId="5" fillId="0" borderId="0" applyFont="0" applyFill="0" applyBorder="0" applyAlignment="0" applyProtection="0"/>
    <xf numFmtId="165" fontId="63" fillId="0" borderId="0" applyFont="0" applyFill="0" applyBorder="0" applyAlignment="0" applyProtection="0"/>
    <xf numFmtId="0" fontId="2" fillId="0" borderId="0" applyFont="0" applyFill="0" applyBorder="0" applyAlignment="0" applyProtection="0"/>
    <xf numFmtId="4" fontId="15" fillId="0" borderId="0" applyFont="0" applyFill="0" applyBorder="0" applyAlignment="0" applyProtection="0"/>
    <xf numFmtId="0" fontId="63"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5" fillId="0" borderId="0" applyFont="0" applyFill="0" applyBorder="0" applyAlignment="0" applyProtection="0"/>
    <xf numFmtId="165" fontId="63" fillId="0" borderId="0" applyFont="0" applyFill="0" applyBorder="0" applyAlignment="0" applyProtection="0"/>
    <xf numFmtId="164" fontId="2"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5" fillId="0" borderId="0"/>
    <xf numFmtId="0" fontId="2" fillId="0" borderId="0"/>
    <xf numFmtId="0" fontId="5" fillId="0" borderId="0"/>
    <xf numFmtId="0" fontId="5" fillId="0" borderId="0"/>
    <xf numFmtId="0" fontId="5" fillId="0" borderId="0"/>
    <xf numFmtId="0" fontId="63" fillId="0" borderId="0"/>
    <xf numFmtId="0" fontId="15" fillId="0" borderId="0"/>
    <xf numFmtId="0" fontId="2" fillId="0" borderId="0"/>
    <xf numFmtId="0" fontId="2" fillId="0" borderId="0"/>
    <xf numFmtId="0" fontId="2" fillId="0" borderId="0"/>
    <xf numFmtId="0" fontId="15" fillId="0" borderId="0"/>
    <xf numFmtId="0" fontId="63" fillId="0" borderId="0"/>
    <xf numFmtId="0" fontId="15" fillId="0" borderId="0"/>
    <xf numFmtId="0" fontId="63" fillId="0" borderId="0"/>
    <xf numFmtId="0" fontId="5" fillId="0" borderId="0"/>
    <xf numFmtId="0" fontId="15" fillId="0" borderId="0"/>
    <xf numFmtId="0" fontId="63" fillId="0" borderId="0"/>
    <xf numFmtId="0" fontId="15" fillId="0" borderId="0"/>
    <xf numFmtId="0" fontId="63" fillId="0" borderId="0"/>
    <xf numFmtId="0" fontId="63" fillId="0" borderId="0"/>
    <xf numFmtId="0" fontId="15" fillId="0" borderId="0">
      <alignment horizontal="left" vertical="top" wrapText="1"/>
    </xf>
    <xf numFmtId="0" fontId="58" fillId="0" borderId="0"/>
    <xf numFmtId="0" fontId="17" fillId="0" borderId="0"/>
    <xf numFmtId="0" fontId="63" fillId="0" borderId="0"/>
    <xf numFmtId="0" fontId="5" fillId="0" borderId="0"/>
    <xf numFmtId="0" fontId="2" fillId="0" borderId="0"/>
    <xf numFmtId="0" fontId="2" fillId="0" borderId="0"/>
    <xf numFmtId="0" fontId="58" fillId="0" borderId="0"/>
    <xf numFmtId="0" fontId="63" fillId="0" borderId="0"/>
    <xf numFmtId="0" fontId="15" fillId="0" borderId="0"/>
    <xf numFmtId="0" fontId="5" fillId="0" borderId="0"/>
    <xf numFmtId="0" fontId="15" fillId="0" borderId="0"/>
    <xf numFmtId="0" fontId="58" fillId="0" borderId="0"/>
    <xf numFmtId="0" fontId="63" fillId="0" borderId="0"/>
    <xf numFmtId="0" fontId="5" fillId="0" borderId="0"/>
    <xf numFmtId="0" fontId="2" fillId="0" borderId="0"/>
    <xf numFmtId="0" fontId="63" fillId="0" borderId="0"/>
    <xf numFmtId="0" fontId="63" fillId="0" borderId="0"/>
    <xf numFmtId="0" fontId="63" fillId="0" borderId="0"/>
    <xf numFmtId="0" fontId="63" fillId="0" borderId="0"/>
    <xf numFmtId="0" fontId="2" fillId="0" borderId="0"/>
    <xf numFmtId="0" fontId="63" fillId="0" borderId="0"/>
    <xf numFmtId="0" fontId="2" fillId="0" borderId="0"/>
    <xf numFmtId="0" fontId="5" fillId="0" borderId="0"/>
    <xf numFmtId="0" fontId="5" fillId="0" borderId="0"/>
    <xf numFmtId="0" fontId="15" fillId="0" borderId="0"/>
    <xf numFmtId="0" fontId="121" fillId="7" borderId="0" applyNumberFormat="0" applyBorder="0" applyAlignment="0" applyProtection="0"/>
    <xf numFmtId="0" fontId="1" fillId="0" borderId="0"/>
    <xf numFmtId="0" fontId="1" fillId="0" borderId="0"/>
    <xf numFmtId="165" fontId="1" fillId="0" borderId="0" applyFont="0" applyFill="0" applyBorder="0" applyAlignment="0" applyProtection="0"/>
  </cellStyleXfs>
  <cellXfs count="1463">
    <xf numFmtId="0" fontId="0" fillId="0" borderId="0" xfId="0"/>
    <xf numFmtId="0" fontId="3" fillId="0" borderId="0" xfId="33" applyFont="1"/>
    <xf numFmtId="0" fontId="3" fillId="0" borderId="0" xfId="33" applyFont="1" applyBorder="1"/>
    <xf numFmtId="0" fontId="4" fillId="0" borderId="0" xfId="33" applyFont="1" applyBorder="1"/>
    <xf numFmtId="0" fontId="6" fillId="0" borderId="0" xfId="56" applyFont="1" applyFill="1" applyAlignment="1"/>
    <xf numFmtId="0" fontId="8" fillId="0" borderId="0" xfId="56" applyFont="1"/>
    <xf numFmtId="0" fontId="3" fillId="0" borderId="1" xfId="56" applyFont="1" applyBorder="1" applyAlignment="1">
      <alignment horizontal="center" vertical="distributed"/>
    </xf>
    <xf numFmtId="0" fontId="9" fillId="0" borderId="1" xfId="65" applyNumberFormat="1" applyFont="1" applyFill="1" applyBorder="1" applyAlignment="1" applyProtection="1">
      <alignment horizontal="center" textRotation="90" wrapText="1"/>
    </xf>
    <xf numFmtId="0" fontId="10" fillId="0" borderId="1" xfId="65" applyNumberFormat="1" applyFont="1" applyFill="1" applyBorder="1" applyAlignment="1" applyProtection="1">
      <alignment horizontal="center" textRotation="90" wrapText="1"/>
    </xf>
    <xf numFmtId="0" fontId="11" fillId="0" borderId="1" xfId="65" applyNumberFormat="1" applyFont="1" applyFill="1" applyBorder="1" applyAlignment="1" applyProtection="1">
      <alignment horizontal="center" textRotation="90" wrapText="1"/>
    </xf>
    <xf numFmtId="0" fontId="11" fillId="0" borderId="2" xfId="65" applyNumberFormat="1" applyFont="1" applyFill="1" applyBorder="1" applyAlignment="1" applyProtection="1">
      <alignment horizontal="center" textRotation="90" wrapText="1"/>
    </xf>
    <xf numFmtId="0" fontId="6" fillId="0" borderId="2" xfId="65" applyNumberFormat="1" applyFont="1" applyFill="1" applyBorder="1" applyAlignment="1" applyProtection="1">
      <alignment horizontal="center" vertical="center" wrapText="1"/>
    </xf>
    <xf numFmtId="0" fontId="3" fillId="0" borderId="0" xfId="56" applyFont="1"/>
    <xf numFmtId="0" fontId="12" fillId="0" borderId="2" xfId="56" applyFont="1" applyBorder="1"/>
    <xf numFmtId="0" fontId="3" fillId="3" borderId="0" xfId="56" applyFont="1" applyFill="1"/>
    <xf numFmtId="166" fontId="3" fillId="0" borderId="0" xfId="56" applyNumberFormat="1" applyFont="1"/>
    <xf numFmtId="0" fontId="12" fillId="0" borderId="3" xfId="56" applyFont="1" applyBorder="1"/>
    <xf numFmtId="0" fontId="12" fillId="0" borderId="3" xfId="56" applyFont="1" applyBorder="1" applyAlignment="1">
      <alignment horizontal="left"/>
    </xf>
    <xf numFmtId="0" fontId="6" fillId="0" borderId="1" xfId="56" applyFont="1" applyBorder="1" applyAlignment="1">
      <alignment horizontal="center" vertical="center"/>
    </xf>
    <xf numFmtId="0" fontId="12" fillId="0" borderId="0" xfId="56" applyFont="1"/>
    <xf numFmtId="0" fontId="3" fillId="0" borderId="0" xfId="56" applyFont="1" applyAlignment="1">
      <alignment horizontal="center"/>
    </xf>
    <xf numFmtId="0" fontId="3" fillId="0" borderId="0" xfId="56" applyFont="1" applyAlignment="1">
      <alignment vertical="center" textRotation="90"/>
    </xf>
    <xf numFmtId="0" fontId="6" fillId="0" borderId="0" xfId="56" applyFont="1" applyFill="1" applyAlignment="1">
      <alignment vertical="center"/>
    </xf>
    <xf numFmtId="0" fontId="18" fillId="0" borderId="0" xfId="56" applyFont="1"/>
    <xf numFmtId="0" fontId="19" fillId="0" borderId="5" xfId="56" applyFont="1" applyBorder="1" applyAlignment="1">
      <alignment vertical="center"/>
    </xf>
    <xf numFmtId="0" fontId="3" fillId="0" borderId="1" xfId="56" applyFont="1" applyBorder="1" applyAlignment="1">
      <alignment horizontal="center"/>
    </xf>
    <xf numFmtId="0" fontId="9" fillId="0" borderId="1" xfId="67" applyNumberFormat="1" applyFont="1" applyFill="1" applyBorder="1" applyAlignment="1" applyProtection="1">
      <alignment horizontal="center" textRotation="90" wrapText="1"/>
    </xf>
    <xf numFmtId="0" fontId="20" fillId="0" borderId="2" xfId="67" applyNumberFormat="1" applyFont="1" applyFill="1" applyBorder="1" applyAlignment="1" applyProtection="1">
      <alignment horizontal="center" vertical="center" wrapText="1"/>
    </xf>
    <xf numFmtId="0" fontId="23" fillId="0" borderId="0" xfId="56" applyFont="1"/>
    <xf numFmtId="0" fontId="4" fillId="0" borderId="0" xfId="56" applyFont="1"/>
    <xf numFmtId="0" fontId="4" fillId="0" borderId="1" xfId="56" applyFont="1" applyBorder="1" applyAlignment="1">
      <alignment horizontal="centerContinuous" vertical="center"/>
    </xf>
    <xf numFmtId="0" fontId="65" fillId="0" borderId="0" xfId="22"/>
    <xf numFmtId="0" fontId="72" fillId="0" borderId="0" xfId="22" applyFont="1" applyAlignment="1"/>
    <xf numFmtId="0" fontId="5" fillId="0" borderId="0" xfId="32" applyFont="1" applyFill="1"/>
    <xf numFmtId="0" fontId="3" fillId="0" borderId="0" xfId="32" applyFont="1" applyFill="1" applyAlignment="1">
      <alignment vertical="center"/>
    </xf>
    <xf numFmtId="0" fontId="3" fillId="0" borderId="0" xfId="32" applyFont="1" applyFill="1"/>
    <xf numFmtId="0" fontId="23" fillId="0" borderId="2" xfId="32" applyFont="1" applyFill="1" applyBorder="1" applyAlignment="1">
      <alignment horizontal="left"/>
    </xf>
    <xf numFmtId="166" fontId="73" fillId="0" borderId="3" xfId="2" applyNumberFormat="1" applyFont="1" applyFill="1" applyBorder="1" applyAlignment="1">
      <alignment vertical="center"/>
    </xf>
    <xf numFmtId="166" fontId="74" fillId="0" borderId="3" xfId="2" applyNumberFormat="1" applyFont="1" applyFill="1" applyBorder="1" applyAlignment="1">
      <alignment vertical="center"/>
    </xf>
    <xf numFmtId="0" fontId="30" fillId="0" borderId="0" xfId="32" applyFont="1" applyFill="1"/>
    <xf numFmtId="0" fontId="29" fillId="0" borderId="0" xfId="32" applyFont="1" applyFill="1"/>
    <xf numFmtId="0" fontId="23" fillId="0" borderId="3" xfId="32" applyFont="1" applyFill="1" applyBorder="1" applyAlignment="1">
      <alignment horizontal="left" vertical="center" wrapText="1"/>
    </xf>
    <xf numFmtId="0" fontId="23" fillId="0" borderId="3" xfId="32" applyFont="1" applyFill="1" applyBorder="1" applyAlignment="1">
      <alignment horizontal="left"/>
    </xf>
    <xf numFmtId="0" fontId="6" fillId="0" borderId="1" xfId="32" applyFont="1" applyFill="1" applyBorder="1" applyAlignment="1">
      <alignment horizontal="center"/>
    </xf>
    <xf numFmtId="166" fontId="26" fillId="0" borderId="7" xfId="2" applyNumberFormat="1" applyFont="1" applyFill="1" applyBorder="1" applyAlignment="1"/>
    <xf numFmtId="0" fontId="4" fillId="0" borderId="0" xfId="32" applyFont="1" applyFill="1"/>
    <xf numFmtId="0" fontId="31" fillId="0" borderId="8" xfId="32" applyFont="1" applyFill="1" applyBorder="1" applyAlignment="1">
      <alignment horizontal="center"/>
    </xf>
    <xf numFmtId="166" fontId="30" fillId="0" borderId="1" xfId="2" applyNumberFormat="1" applyFont="1" applyFill="1" applyBorder="1" applyAlignment="1"/>
    <xf numFmtId="166" fontId="30" fillId="0" borderId="1" xfId="2" applyNumberFormat="1" applyFont="1" applyFill="1" applyBorder="1" applyAlignment="1">
      <alignment vertical="center"/>
    </xf>
    <xf numFmtId="166" fontId="30" fillId="0" borderId="7" xfId="2" applyNumberFormat="1" applyFont="1" applyFill="1" applyBorder="1" applyAlignment="1"/>
    <xf numFmtId="166" fontId="30" fillId="0" borderId="9" xfId="2" applyNumberFormat="1" applyFont="1" applyFill="1" applyBorder="1" applyAlignment="1"/>
    <xf numFmtId="166" fontId="32" fillId="0" borderId="1" xfId="2" applyNumberFormat="1" applyFont="1" applyFill="1" applyBorder="1" applyAlignment="1">
      <alignment vertical="center"/>
    </xf>
    <xf numFmtId="0" fontId="23" fillId="0" borderId="0" xfId="32" applyFont="1" applyFill="1"/>
    <xf numFmtId="3" fontId="5" fillId="0" borderId="0" xfId="32" applyNumberFormat="1" applyFont="1" applyFill="1" applyBorder="1"/>
    <xf numFmtId="3" fontId="5" fillId="0" borderId="0" xfId="32" applyNumberFormat="1" applyFont="1" applyFill="1"/>
    <xf numFmtId="0" fontId="33" fillId="0" borderId="0" xfId="32" applyFont="1" applyFill="1"/>
    <xf numFmtId="166" fontId="5" fillId="0" borderId="0" xfId="32" applyNumberFormat="1" applyFont="1" applyFill="1"/>
    <xf numFmtId="0" fontId="5" fillId="0" borderId="0" xfId="29"/>
    <xf numFmtId="0" fontId="3" fillId="0" borderId="0" xfId="41" applyFont="1" applyFill="1" applyAlignment="1">
      <alignment vertical="center"/>
    </xf>
    <xf numFmtId="0" fontId="3" fillId="0" borderId="0" xfId="41" applyFont="1" applyFill="1"/>
    <xf numFmtId="0" fontId="23" fillId="0" borderId="8" xfId="41" applyFont="1" applyFill="1" applyBorder="1" applyAlignment="1" applyProtection="1">
      <alignment horizontal="center" vertical="center"/>
      <protection locked="0"/>
    </xf>
    <xf numFmtId="0" fontId="23" fillId="0" borderId="1" xfId="41" applyFont="1" applyFill="1" applyBorder="1" applyAlignment="1" applyProtection="1">
      <alignment horizontal="center" vertical="center"/>
      <protection locked="0"/>
    </xf>
    <xf numFmtId="0" fontId="23" fillId="0" borderId="1" xfId="41" applyFont="1" applyFill="1" applyBorder="1" applyAlignment="1">
      <alignment horizontal="center" vertical="center"/>
    </xf>
    <xf numFmtId="0" fontId="6" fillId="0" borderId="1" xfId="41" applyFont="1" applyFill="1" applyBorder="1" applyAlignment="1">
      <alignment horizontal="center" vertical="center"/>
    </xf>
    <xf numFmtId="0" fontId="29" fillId="0" borderId="0" xfId="41" applyFont="1" applyFill="1"/>
    <xf numFmtId="0" fontId="3" fillId="0" borderId="0" xfId="41" applyFont="1" applyFill="1" applyAlignment="1">
      <alignment horizontal="center" textRotation="180"/>
    </xf>
    <xf numFmtId="0" fontId="6" fillId="0" borderId="1" xfId="41" applyFont="1" applyFill="1" applyBorder="1" applyAlignment="1">
      <alignment horizontal="center"/>
    </xf>
    <xf numFmtId="0" fontId="4" fillId="0" borderId="0" xfId="41" applyFont="1" applyFill="1"/>
    <xf numFmtId="0" fontId="23" fillId="0" borderId="0" xfId="41" applyFont="1" applyFill="1"/>
    <xf numFmtId="3" fontId="33" fillId="0" borderId="0" xfId="41" applyNumberFormat="1" applyFont="1" applyFill="1"/>
    <xf numFmtId="0" fontId="33" fillId="0" borderId="0" xfId="41" applyFont="1" applyFill="1"/>
    <xf numFmtId="3" fontId="5" fillId="0" borderId="0" xfId="41" applyNumberFormat="1" applyFont="1" applyFill="1"/>
    <xf numFmtId="0" fontId="5" fillId="0" borderId="0" xfId="41" applyFont="1" applyFill="1"/>
    <xf numFmtId="0" fontId="5" fillId="0" borderId="0" xfId="26"/>
    <xf numFmtId="0" fontId="4" fillId="0" borderId="0" xfId="26" applyFont="1"/>
    <xf numFmtId="0" fontId="35" fillId="0" borderId="0" xfId="26" applyFont="1"/>
    <xf numFmtId="0" fontId="35" fillId="0" borderId="0" xfId="26" applyFont="1" applyAlignment="1">
      <alignment vertical="center"/>
    </xf>
    <xf numFmtId="166" fontId="5" fillId="0" borderId="0" xfId="26" applyNumberFormat="1"/>
    <xf numFmtId="0" fontId="3" fillId="0" borderId="0" xfId="26" applyFont="1" applyBorder="1" applyAlignment="1">
      <alignment horizontal="center" vertical="center"/>
    </xf>
    <xf numFmtId="166" fontId="3" fillId="0" borderId="0" xfId="26" applyNumberFormat="1" applyFont="1" applyFill="1" applyBorder="1" applyAlignment="1">
      <alignment horizontal="center" vertical="center"/>
    </xf>
    <xf numFmtId="0" fontId="3" fillId="0" borderId="0" xfId="26" applyFont="1"/>
    <xf numFmtId="0" fontId="3" fillId="0" borderId="0" xfId="26" applyFont="1" applyBorder="1"/>
    <xf numFmtId="0" fontId="40" fillId="0" borderId="0" xfId="32" applyFont="1" applyFill="1"/>
    <xf numFmtId="0" fontId="41" fillId="0" borderId="0" xfId="32" applyFont="1" applyFill="1"/>
    <xf numFmtId="0" fontId="3" fillId="0" borderId="0" xfId="32" applyNumberFormat="1" applyFont="1" applyFill="1" applyBorder="1"/>
    <xf numFmtId="0" fontId="42" fillId="0" borderId="0" xfId="32" applyFont="1" applyFill="1"/>
    <xf numFmtId="0" fontId="6" fillId="0" borderId="8" xfId="32" applyFont="1" applyFill="1" applyBorder="1" applyAlignment="1">
      <alignment horizontal="center" vertical="center"/>
    </xf>
    <xf numFmtId="0" fontId="28" fillId="0" borderId="8" xfId="32" applyFont="1" applyFill="1" applyBorder="1" applyAlignment="1">
      <alignment horizontal="left" vertical="center"/>
    </xf>
    <xf numFmtId="166" fontId="76" fillId="0" borderId="1" xfId="10" applyNumberFormat="1" applyFont="1" applyFill="1" applyBorder="1" applyAlignment="1">
      <alignment vertical="center"/>
    </xf>
    <xf numFmtId="0" fontId="3" fillId="0" borderId="0" xfId="32" applyNumberFormat="1" applyFont="1" applyFill="1"/>
    <xf numFmtId="0" fontId="23" fillId="0" borderId="0" xfId="32" applyFont="1" applyFill="1" applyAlignment="1">
      <alignment wrapText="1"/>
    </xf>
    <xf numFmtId="0" fontId="41" fillId="0" borderId="0" xfId="32" applyNumberFormat="1" applyFont="1" applyFill="1"/>
    <xf numFmtId="0" fontId="40" fillId="0" borderId="0" xfId="32" applyNumberFormat="1" applyFont="1" applyFill="1"/>
    <xf numFmtId="0" fontId="41" fillId="3" borderId="0" xfId="32" applyFont="1" applyFill="1"/>
    <xf numFmtId="0" fontId="23" fillId="0" borderId="3" xfId="32" applyFont="1" applyFill="1" applyBorder="1" applyAlignment="1">
      <alignment horizontal="left" wrapText="1"/>
    </xf>
    <xf numFmtId="0" fontId="28" fillId="0" borderId="3" xfId="32" quotePrefix="1" applyFont="1" applyFill="1" applyBorder="1" applyAlignment="1">
      <alignment horizontal="left" indent="3"/>
    </xf>
    <xf numFmtId="0" fontId="28" fillId="0" borderId="3" xfId="32" applyFont="1" applyFill="1" applyBorder="1" applyAlignment="1">
      <alignment horizontal="left" indent="3"/>
    </xf>
    <xf numFmtId="0" fontId="28" fillId="0" borderId="3" xfId="32" applyFont="1" applyFill="1" applyBorder="1" applyAlignment="1">
      <alignment horizontal="left" indent="9"/>
    </xf>
    <xf numFmtId="169" fontId="5" fillId="0" borderId="0" xfId="41" applyNumberFormat="1" applyFont="1" applyFill="1"/>
    <xf numFmtId="0" fontId="37" fillId="0" borderId="5" xfId="56" applyFont="1" applyFill="1" applyBorder="1" applyAlignment="1">
      <alignment vertical="center"/>
    </xf>
    <xf numFmtId="0" fontId="6" fillId="0" borderId="0" xfId="56" applyNumberFormat="1" applyFont="1" applyFill="1" applyAlignment="1">
      <alignment vertical="center"/>
    </xf>
    <xf numFmtId="0" fontId="18" fillId="0" borderId="0" xfId="56" applyNumberFormat="1" applyFont="1"/>
    <xf numFmtId="0" fontId="19" fillId="0" borderId="0" xfId="56" applyNumberFormat="1" applyFont="1"/>
    <xf numFmtId="0" fontId="18" fillId="0" borderId="0" xfId="56" applyNumberFormat="1" applyFont="1" applyAlignment="1">
      <alignment horizontal="center"/>
    </xf>
    <xf numFmtId="0" fontId="18" fillId="0" borderId="0" xfId="56" applyNumberFormat="1" applyFont="1" applyAlignment="1">
      <alignment vertical="center" textRotation="90"/>
    </xf>
    <xf numFmtId="0" fontId="6" fillId="0" borderId="1" xfId="56" applyFont="1" applyBorder="1" applyAlignment="1">
      <alignment horizontal="left" vertical="center"/>
    </xf>
    <xf numFmtId="0" fontId="19" fillId="0" borderId="0" xfId="56" applyFont="1" applyAlignment="1">
      <alignment vertical="center"/>
    </xf>
    <xf numFmtId="0" fontId="23" fillId="0" borderId="3" xfId="41" applyFont="1" applyFill="1" applyBorder="1" applyAlignment="1">
      <alignment horizontal="left"/>
    </xf>
    <xf numFmtId="0" fontId="23" fillId="0" borderId="3" xfId="41" applyFont="1" applyFill="1" applyBorder="1"/>
    <xf numFmtId="0" fontId="28" fillId="0" borderId="3" xfId="41" applyFont="1" applyFill="1" applyBorder="1" applyAlignment="1">
      <alignment horizontal="left" indent="2"/>
    </xf>
    <xf numFmtId="0" fontId="28" fillId="0" borderId="3" xfId="41" applyFont="1" applyFill="1" applyBorder="1" applyAlignment="1">
      <alignment horizontal="left" indent="7"/>
    </xf>
    <xf numFmtId="0" fontId="23" fillId="0" borderId="3" xfId="41" applyFont="1" applyFill="1" applyBorder="1" applyAlignment="1">
      <alignment horizontal="left" vertical="center" wrapText="1"/>
    </xf>
    <xf numFmtId="0" fontId="23" fillId="0" borderId="3" xfId="41" applyFont="1" applyFill="1" applyBorder="1" applyAlignment="1">
      <alignment vertical="center" wrapText="1"/>
    </xf>
    <xf numFmtId="0" fontId="23" fillId="0" borderId="3" xfId="41" applyFont="1" applyFill="1" applyBorder="1" applyAlignment="1">
      <alignment wrapText="1"/>
    </xf>
    <xf numFmtId="0" fontId="28" fillId="0" borderId="3" xfId="41" quotePrefix="1" applyFont="1" applyFill="1" applyBorder="1" applyAlignment="1">
      <alignment horizontal="left" indent="2"/>
    </xf>
    <xf numFmtId="0" fontId="23" fillId="0" borderId="2" xfId="26" applyFont="1" applyBorder="1" applyAlignment="1">
      <alignment horizontal="center" vertical="center"/>
    </xf>
    <xf numFmtId="0" fontId="23" fillId="0" borderId="1" xfId="26" applyFont="1" applyBorder="1" applyAlignment="1">
      <alignment horizontal="center" vertical="center"/>
    </xf>
    <xf numFmtId="0" fontId="6" fillId="0" borderId="1" xfId="26" applyFont="1" applyBorder="1" applyAlignment="1">
      <alignment horizontal="center" wrapText="1"/>
    </xf>
    <xf numFmtId="0" fontId="23" fillId="0" borderId="4" xfId="26" applyFont="1" applyBorder="1"/>
    <xf numFmtId="0" fontId="65" fillId="0" borderId="0" xfId="22"/>
    <xf numFmtId="0" fontId="6" fillId="0" borderId="1" xfId="32" applyFont="1" applyFill="1" applyBorder="1" applyAlignment="1">
      <alignment horizontal="center" wrapText="1"/>
    </xf>
    <xf numFmtId="0" fontId="3" fillId="0" borderId="0" xfId="33" applyFont="1" applyFill="1" applyBorder="1"/>
    <xf numFmtId="0" fontId="3" fillId="0" borderId="0" xfId="40" applyFont="1"/>
    <xf numFmtId="167" fontId="43" fillId="0" borderId="1" xfId="62" applyNumberFormat="1" applyFont="1" applyFill="1" applyBorder="1" applyAlignment="1" applyProtection="1">
      <alignment horizontal="center" vertical="center" wrapText="1"/>
    </xf>
    <xf numFmtId="0" fontId="4" fillId="0" borderId="11" xfId="40" applyFont="1" applyBorder="1"/>
    <xf numFmtId="0" fontId="43" fillId="0" borderId="12" xfId="65" applyNumberFormat="1" applyFont="1" applyFill="1" applyBorder="1" applyAlignment="1" applyProtection="1">
      <alignment horizontal="left" vertical="center" wrapText="1"/>
    </xf>
    <xf numFmtId="0" fontId="4" fillId="0" borderId="0" xfId="40" applyFont="1"/>
    <xf numFmtId="0" fontId="3" fillId="0" borderId="4" xfId="40" applyFont="1" applyBorder="1"/>
    <xf numFmtId="0" fontId="21" fillId="0" borderId="0" xfId="65" applyNumberFormat="1" applyFont="1" applyFill="1" applyBorder="1" applyAlignment="1" applyProtection="1">
      <alignment horizontal="left" vertical="center" wrapText="1" indent="1"/>
    </xf>
    <xf numFmtId="0" fontId="3" fillId="0" borderId="4" xfId="40" applyFont="1" applyFill="1" applyBorder="1"/>
    <xf numFmtId="0" fontId="3" fillId="0" borderId="0" xfId="40" applyFont="1" applyFill="1"/>
    <xf numFmtId="0" fontId="4" fillId="0" borderId="4" xfId="40" applyFont="1" applyBorder="1"/>
    <xf numFmtId="0" fontId="43" fillId="0" borderId="0" xfId="65" applyNumberFormat="1" applyFont="1" applyFill="1" applyBorder="1" applyAlignment="1" applyProtection="1">
      <alignment horizontal="left" vertical="center" wrapText="1"/>
    </xf>
    <xf numFmtId="0" fontId="44" fillId="0" borderId="0" xfId="65" applyNumberFormat="1" applyFont="1" applyFill="1" applyBorder="1" applyAlignment="1" applyProtection="1">
      <alignment horizontal="left" vertical="center" wrapText="1" indent="1"/>
    </xf>
    <xf numFmtId="0" fontId="21" fillId="0" borderId="0" xfId="65" applyNumberFormat="1" applyFont="1" applyFill="1" applyBorder="1" applyAlignment="1" applyProtection="1">
      <alignment horizontal="left" vertical="center" wrapText="1" indent="2"/>
    </xf>
    <xf numFmtId="0" fontId="3" fillId="0" borderId="0" xfId="40" applyFont="1" applyBorder="1"/>
    <xf numFmtId="0" fontId="5" fillId="0" borderId="4" xfId="40" applyFont="1" applyBorder="1"/>
    <xf numFmtId="0" fontId="5" fillId="0" borderId="0" xfId="40" applyFont="1"/>
    <xf numFmtId="0" fontId="45" fillId="0" borderId="0" xfId="40" applyFont="1"/>
    <xf numFmtId="0" fontId="45" fillId="0" borderId="0" xfId="40" applyFont="1" applyBorder="1"/>
    <xf numFmtId="0" fontId="3" fillId="0" borderId="4" xfId="29" applyFont="1" applyBorder="1"/>
    <xf numFmtId="0" fontId="4" fillId="0" borderId="4" xfId="29" applyFont="1" applyBorder="1"/>
    <xf numFmtId="0" fontId="5" fillId="0" borderId="4" xfId="29" applyFont="1" applyBorder="1"/>
    <xf numFmtId="0" fontId="4" fillId="0" borderId="0" xfId="29" applyFont="1"/>
    <xf numFmtId="0" fontId="3" fillId="0" borderId="0" xfId="29" applyFont="1"/>
    <xf numFmtId="0" fontId="25" fillId="0" borderId="4" xfId="29" applyFont="1" applyBorder="1"/>
    <xf numFmtId="0" fontId="46" fillId="0" borderId="0" xfId="29" applyFont="1"/>
    <xf numFmtId="0" fontId="46" fillId="0" borderId="0" xfId="29" applyFont="1" applyBorder="1"/>
    <xf numFmtId="0" fontId="5" fillId="0" borderId="0" xfId="29" applyFont="1"/>
    <xf numFmtId="0" fontId="47" fillId="0" borderId="0" xfId="29" applyFont="1"/>
    <xf numFmtId="0" fontId="3" fillId="0" borderId="12" xfId="29" applyFont="1" applyBorder="1" applyAlignment="1"/>
    <xf numFmtId="168" fontId="5" fillId="0" borderId="0" xfId="40" applyNumberFormat="1" applyFont="1"/>
    <xf numFmtId="168" fontId="5" fillId="0" borderId="0" xfId="40" applyNumberFormat="1" applyFont="1" applyFill="1"/>
    <xf numFmtId="0" fontId="35" fillId="0" borderId="0" xfId="40" applyFont="1" applyFill="1"/>
    <xf numFmtId="0" fontId="5" fillId="0" borderId="0" xfId="40" applyFont="1" applyFill="1"/>
    <xf numFmtId="0" fontId="35" fillId="0" borderId="0" xfId="32" applyFont="1" applyFill="1"/>
    <xf numFmtId="0" fontId="23" fillId="0" borderId="2" xfId="32" applyFont="1" applyFill="1" applyBorder="1" applyAlignment="1">
      <alignment horizontal="center" vertical="center"/>
    </xf>
    <xf numFmtId="0" fontId="23" fillId="0" borderId="1" xfId="32" applyFont="1" applyFill="1" applyBorder="1" applyAlignment="1">
      <alignment horizontal="center" vertical="center"/>
    </xf>
    <xf numFmtId="0" fontId="23" fillId="0" borderId="9" xfId="32" applyFont="1" applyFill="1" applyBorder="1" applyAlignment="1">
      <alignment horizontal="center" vertical="center"/>
    </xf>
    <xf numFmtId="0" fontId="23" fillId="0" borderId="12" xfId="32" applyFont="1" applyFill="1" applyBorder="1" applyAlignment="1">
      <alignment horizontal="center" vertical="center"/>
    </xf>
    <xf numFmtId="0" fontId="6" fillId="0" borderId="2" xfId="32" applyFont="1" applyFill="1" applyBorder="1" applyAlignment="1">
      <alignment horizontal="center" wrapText="1"/>
    </xf>
    <xf numFmtId="0" fontId="28" fillId="0" borderId="3" xfId="32" quotePrefix="1" applyFont="1" applyFill="1" applyBorder="1" applyAlignment="1">
      <alignment horizontal="left" indent="2"/>
    </xf>
    <xf numFmtId="0" fontId="23" fillId="0" borderId="3" xfId="32" applyFont="1" applyFill="1" applyBorder="1"/>
    <xf numFmtId="0" fontId="79" fillId="4" borderId="3" xfId="29" applyFont="1" applyFill="1" applyBorder="1" applyAlignment="1" applyProtection="1">
      <alignment horizontal="left" vertical="center" indent="2"/>
    </xf>
    <xf numFmtId="0" fontId="79" fillId="4" borderId="3" xfId="29" applyFont="1" applyFill="1" applyBorder="1" applyAlignment="1" applyProtection="1">
      <alignment horizontal="left" vertical="center" indent="7"/>
    </xf>
    <xf numFmtId="0" fontId="23" fillId="0" borderId="3" xfId="32" applyFont="1" applyFill="1" applyBorder="1" applyAlignment="1">
      <alignment vertical="center" wrapText="1"/>
    </xf>
    <xf numFmtId="0" fontId="28" fillId="0" borderId="3" xfId="32" applyFont="1" applyFill="1" applyBorder="1" applyAlignment="1">
      <alignment horizontal="left" indent="2"/>
    </xf>
    <xf numFmtId="0" fontId="77" fillId="4" borderId="3" xfId="29" applyFont="1" applyFill="1" applyBorder="1" applyAlignment="1" applyProtection="1">
      <alignment vertical="center"/>
    </xf>
    <xf numFmtId="0" fontId="23" fillId="0" borderId="3" xfId="32" applyFont="1" applyFill="1" applyBorder="1" applyAlignment="1">
      <alignment wrapText="1"/>
    </xf>
    <xf numFmtId="0" fontId="4" fillId="0" borderId="1" xfId="32" applyFont="1" applyFill="1" applyBorder="1" applyAlignment="1">
      <alignment horizontal="center"/>
    </xf>
    <xf numFmtId="166" fontId="4" fillId="0" borderId="1" xfId="2" applyNumberFormat="1" applyFont="1" applyFill="1" applyBorder="1" applyAlignment="1"/>
    <xf numFmtId="166" fontId="4" fillId="0" borderId="7" xfId="2" applyNumberFormat="1" applyFont="1" applyFill="1" applyBorder="1" applyAlignment="1"/>
    <xf numFmtId="0" fontId="28" fillId="0" borderId="1" xfId="32" applyFont="1" applyFill="1" applyBorder="1" applyAlignment="1">
      <alignment horizontal="left"/>
    </xf>
    <xf numFmtId="166" fontId="48" fillId="0" borderId="1" xfId="2" applyNumberFormat="1" applyFont="1" applyFill="1" applyBorder="1" applyAlignment="1">
      <alignment horizontal="right"/>
    </xf>
    <xf numFmtId="3" fontId="35" fillId="0" borderId="0" xfId="32" applyNumberFormat="1" applyFont="1" applyFill="1"/>
    <xf numFmtId="0" fontId="49" fillId="0" borderId="0" xfId="26" applyFont="1" applyFill="1" applyAlignment="1"/>
    <xf numFmtId="0" fontId="4" fillId="0" borderId="0" xfId="26" applyFont="1" applyFill="1" applyAlignment="1"/>
    <xf numFmtId="0" fontId="41" fillId="0" borderId="0" xfId="26" applyFont="1" applyFill="1" applyAlignment="1"/>
    <xf numFmtId="0" fontId="50" fillId="0" borderId="7" xfId="26" applyFont="1" applyFill="1" applyBorder="1" applyAlignment="1">
      <alignment vertical="center"/>
    </xf>
    <xf numFmtId="0" fontId="50" fillId="0" borderId="12" xfId="26" applyFont="1" applyFill="1" applyBorder="1" applyAlignment="1">
      <alignment horizontal="center" vertical="center"/>
    </xf>
    <xf numFmtId="3" fontId="50" fillId="0" borderId="8" xfId="26" applyNumberFormat="1" applyFont="1" applyFill="1" applyBorder="1" applyAlignment="1">
      <alignment horizontal="center" vertical="center" wrapText="1"/>
    </xf>
    <xf numFmtId="0" fontId="50" fillId="0" borderId="1" xfId="26" applyFont="1" applyFill="1" applyBorder="1" applyAlignment="1">
      <alignment horizontal="center" vertical="center" wrapText="1"/>
    </xf>
    <xf numFmtId="0" fontId="13" fillId="0" borderId="2" xfId="26" applyNumberFormat="1" applyFont="1" applyFill="1" applyBorder="1" applyAlignment="1" applyProtection="1">
      <alignment horizontal="left" vertical="center"/>
    </xf>
    <xf numFmtId="0" fontId="13" fillId="0" borderId="3" xfId="26" applyNumberFormat="1" applyFont="1" applyFill="1" applyBorder="1" applyAlignment="1" applyProtection="1">
      <alignment horizontal="left" vertical="center"/>
    </xf>
    <xf numFmtId="0" fontId="13" fillId="0" borderId="3" xfId="26" applyNumberFormat="1" applyFont="1" applyFill="1" applyBorder="1" applyAlignment="1" applyProtection="1">
      <alignment horizontal="left" vertical="center" wrapText="1"/>
    </xf>
    <xf numFmtId="0" fontId="41" fillId="0" borderId="0" xfId="26" applyFont="1" applyFill="1" applyAlignment="1">
      <alignment vertical="center"/>
    </xf>
    <xf numFmtId="0" fontId="13" fillId="0" borderId="3" xfId="26" applyNumberFormat="1" applyFont="1" applyFill="1" applyBorder="1" applyAlignment="1" applyProtection="1">
      <alignment horizontal="left" wrapText="1"/>
    </xf>
    <xf numFmtId="0" fontId="13" fillId="0" borderId="6" xfId="26" applyNumberFormat="1" applyFont="1" applyFill="1" applyBorder="1" applyAlignment="1" applyProtection="1">
      <alignment horizontal="left" vertical="center"/>
    </xf>
    <xf numFmtId="0" fontId="6" fillId="0" borderId="1" xfId="26" applyFont="1" applyFill="1" applyBorder="1" applyAlignment="1">
      <alignment horizontal="center" vertical="center"/>
    </xf>
    <xf numFmtId="0" fontId="20" fillId="0" borderId="0" xfId="26" applyFont="1" applyFill="1" applyAlignment="1"/>
    <xf numFmtId="0" fontId="6" fillId="0" borderId="0" xfId="26" applyFont="1" applyFill="1" applyBorder="1" applyAlignment="1">
      <alignment horizontal="center" vertical="center"/>
    </xf>
    <xf numFmtId="166" fontId="6" fillId="0" borderId="0" xfId="26" applyNumberFormat="1" applyFont="1" applyFill="1" applyBorder="1" applyAlignment="1" applyProtection="1">
      <alignment horizontal="right" vertical="center"/>
    </xf>
    <xf numFmtId="166" fontId="41" fillId="0" borderId="0" xfId="26" applyNumberFormat="1" applyFont="1" applyFill="1" applyAlignment="1"/>
    <xf numFmtId="0" fontId="41" fillId="0" borderId="0" xfId="26" applyFont="1" applyAlignment="1"/>
    <xf numFmtId="0" fontId="50" fillId="0" borderId="7" xfId="26" applyFont="1" applyBorder="1" applyAlignment="1">
      <alignment vertical="center"/>
    </xf>
    <xf numFmtId="0" fontId="50" fillId="0" borderId="2" xfId="26" applyFont="1" applyBorder="1" applyAlignment="1"/>
    <xf numFmtId="0" fontId="22" fillId="0" borderId="2" xfId="26" applyFont="1" applyBorder="1" applyAlignment="1"/>
    <xf numFmtId="0" fontId="50" fillId="0" borderId="0" xfId="26" applyFont="1" applyAlignment="1"/>
    <xf numFmtId="3" fontId="50" fillId="0" borderId="12" xfId="26" applyNumberFormat="1" applyFont="1" applyBorder="1" applyAlignment="1">
      <alignment horizontal="center" vertical="center"/>
    </xf>
    <xf numFmtId="3" fontId="50" fillId="0" borderId="8" xfId="26" applyNumberFormat="1" applyFont="1" applyBorder="1" applyAlignment="1">
      <alignment horizontal="center" vertical="center" wrapText="1"/>
    </xf>
    <xf numFmtId="3" fontId="50" fillId="0" borderId="1" xfId="26" applyNumberFormat="1" applyFont="1" applyBorder="1" applyAlignment="1">
      <alignment horizontal="center" vertical="center" wrapText="1"/>
    </xf>
    <xf numFmtId="0" fontId="50" fillId="0" borderId="1" xfId="26" applyFont="1" applyBorder="1" applyAlignment="1">
      <alignment horizontal="center" vertical="center" wrapText="1"/>
    </xf>
    <xf numFmtId="0" fontId="13" fillId="0" borderId="2" xfId="26" applyNumberFormat="1" applyFont="1" applyFill="1" applyBorder="1" applyAlignment="1" applyProtection="1">
      <alignment horizontal="left" vertical="center" wrapText="1"/>
    </xf>
    <xf numFmtId="0" fontId="13" fillId="0" borderId="4" xfId="26" applyNumberFormat="1" applyFont="1" applyFill="1" applyBorder="1" applyAlignment="1" applyProtection="1">
      <alignment horizontal="left" vertical="center" wrapText="1"/>
    </xf>
    <xf numFmtId="0" fontId="13" fillId="0" borderId="13" xfId="26" applyNumberFormat="1" applyFont="1" applyFill="1" applyBorder="1" applyAlignment="1" applyProtection="1">
      <alignment horizontal="left" vertical="center" wrapText="1"/>
    </xf>
    <xf numFmtId="0" fontId="6" fillId="0" borderId="6" xfId="26" applyFont="1" applyBorder="1" applyAlignment="1">
      <alignment horizontal="center" vertical="center"/>
    </xf>
    <xf numFmtId="166" fontId="6" fillId="0" borderId="1" xfId="26" applyNumberFormat="1" applyFont="1" applyBorder="1" applyAlignment="1">
      <alignment vertical="center"/>
    </xf>
    <xf numFmtId="0" fontId="4" fillId="0" borderId="0" xfId="26" applyFont="1" applyAlignment="1"/>
    <xf numFmtId="0" fontId="6" fillId="0" borderId="0" xfId="26" applyFont="1" applyBorder="1" applyAlignment="1">
      <alignment horizontal="center" vertical="center"/>
    </xf>
    <xf numFmtId="166" fontId="6" fillId="0" borderId="0" xfId="26" applyNumberFormat="1" applyFont="1" applyBorder="1" applyAlignment="1">
      <alignment horizontal="right" vertical="center"/>
    </xf>
    <xf numFmtId="166" fontId="41" fillId="0" borderId="0" xfId="26" applyNumberFormat="1" applyFont="1" applyAlignment="1"/>
    <xf numFmtId="0" fontId="4" fillId="0" borderId="2" xfId="26" applyFont="1" applyBorder="1" applyAlignment="1"/>
    <xf numFmtId="0" fontId="50" fillId="0" borderId="12" xfId="26" applyFont="1" applyBorder="1" applyAlignment="1">
      <alignment horizontal="center" vertical="center"/>
    </xf>
    <xf numFmtId="3" fontId="50" fillId="0" borderId="13" xfId="26" applyNumberFormat="1" applyFont="1" applyBorder="1" applyAlignment="1">
      <alignment horizontal="center" vertical="center" wrapText="1"/>
    </xf>
    <xf numFmtId="0" fontId="13" fillId="0" borderId="11" xfId="26" applyNumberFormat="1" applyFont="1" applyFill="1" applyBorder="1" applyAlignment="1" applyProtection="1">
      <alignment horizontal="left" vertical="center" wrapText="1"/>
    </xf>
    <xf numFmtId="166" fontId="23" fillId="0" borderId="3" xfId="26" applyNumberFormat="1" applyFont="1" applyBorder="1" applyAlignment="1">
      <alignment horizontal="right"/>
    </xf>
    <xf numFmtId="166" fontId="23" fillId="0" borderId="10" xfId="26" applyNumberFormat="1" applyFont="1" applyBorder="1" applyAlignment="1">
      <alignment horizontal="right"/>
    </xf>
    <xf numFmtId="166" fontId="6" fillId="0" borderId="3" xfId="26" applyNumberFormat="1" applyFont="1" applyBorder="1" applyAlignment="1">
      <alignment horizontal="right"/>
    </xf>
    <xf numFmtId="0" fontId="6" fillId="0" borderId="6" xfId="26" applyFont="1" applyBorder="1" applyAlignment="1">
      <alignment horizontal="center"/>
    </xf>
    <xf numFmtId="166" fontId="6" fillId="0" borderId="1" xfId="26" applyNumberFormat="1" applyFont="1" applyBorder="1" applyAlignment="1">
      <alignment horizontal="right" vertical="center"/>
    </xf>
    <xf numFmtId="0" fontId="6" fillId="0" borderId="0" xfId="26" applyFont="1" applyAlignment="1"/>
    <xf numFmtId="0" fontId="23" fillId="0" borderId="0" xfId="26" applyFont="1" applyFill="1" applyBorder="1" applyAlignment="1">
      <alignment horizontal="left" vertical="center"/>
    </xf>
    <xf numFmtId="0" fontId="6" fillId="0" borderId="0" xfId="26" applyFont="1" applyFill="1" applyBorder="1" applyAlignment="1" applyProtection="1">
      <alignment horizontal="right" vertical="center"/>
    </xf>
    <xf numFmtId="0" fontId="4" fillId="0" borderId="0" xfId="26" applyFont="1" applyFill="1" applyBorder="1" applyAlignment="1" applyProtection="1">
      <alignment horizontal="right" vertical="center"/>
    </xf>
    <xf numFmtId="0" fontId="23" fillId="0" borderId="0" xfId="26" applyFont="1" applyFill="1" applyAlignment="1"/>
    <xf numFmtId="0" fontId="3" fillId="0" borderId="0" xfId="26" applyFont="1" applyFill="1" applyAlignment="1"/>
    <xf numFmtId="0" fontId="5" fillId="0" borderId="0" xfId="69" applyFont="1"/>
    <xf numFmtId="0" fontId="3" fillId="0" borderId="0" xfId="69" applyFont="1"/>
    <xf numFmtId="0" fontId="3" fillId="0" borderId="0" xfId="69" applyFont="1" applyAlignment="1">
      <alignment vertical="center"/>
    </xf>
    <xf numFmtId="0" fontId="5" fillId="0" borderId="0" xfId="69" applyFont="1" applyAlignment="1">
      <alignment vertical="center"/>
    </xf>
    <xf numFmtId="0" fontId="36" fillId="0" borderId="1" xfId="69" applyFont="1" applyBorder="1" applyAlignment="1">
      <alignment horizontal="center" vertical="center"/>
    </xf>
    <xf numFmtId="0" fontId="37" fillId="0" borderId="1" xfId="69" applyFont="1" applyBorder="1" applyAlignment="1">
      <alignment horizontal="center" vertical="center"/>
    </xf>
    <xf numFmtId="0" fontId="3" fillId="0" borderId="4" xfId="69" applyFont="1" applyBorder="1"/>
    <xf numFmtId="0" fontId="23" fillId="0" borderId="10" xfId="69" applyFont="1" applyBorder="1" applyAlignment="1">
      <alignment horizontal="left"/>
    </xf>
    <xf numFmtId="0" fontId="23" fillId="0" borderId="10" xfId="69" applyFont="1" applyBorder="1"/>
    <xf numFmtId="0" fontId="23" fillId="0" borderId="10" xfId="69" applyFont="1" applyBorder="1" applyAlignment="1">
      <alignment wrapText="1"/>
    </xf>
    <xf numFmtId="170" fontId="3" fillId="0" borderId="4" xfId="69" applyNumberFormat="1" applyFont="1" applyBorder="1"/>
    <xf numFmtId="0" fontId="23" fillId="0" borderId="10" xfId="69" applyFont="1" applyBorder="1" applyAlignment="1">
      <alignment vertical="center"/>
    </xf>
    <xf numFmtId="0" fontId="3" fillId="0" borderId="8" xfId="69" applyFont="1" applyBorder="1"/>
    <xf numFmtId="0" fontId="6" fillId="0" borderId="7" xfId="69" applyFont="1" applyBorder="1" applyAlignment="1">
      <alignment horizontal="center" vertical="center"/>
    </xf>
    <xf numFmtId="0" fontId="3" fillId="0" borderId="0" xfId="51" applyFont="1"/>
    <xf numFmtId="0" fontId="6" fillId="0" borderId="1" xfId="51" applyFont="1" applyBorder="1" applyAlignment="1">
      <alignment horizontal="center" vertical="center"/>
    </xf>
    <xf numFmtId="0" fontId="4" fillId="0" borderId="11" xfId="26" applyFont="1" applyBorder="1" applyAlignment="1">
      <alignment horizontal="centerContinuous" vertical="center"/>
    </xf>
    <xf numFmtId="0" fontId="4" fillId="0" borderId="12" xfId="26" applyFont="1" applyBorder="1" applyAlignment="1">
      <alignment horizontal="centerContinuous" vertical="center"/>
    </xf>
    <xf numFmtId="0" fontId="4" fillId="0" borderId="14" xfId="26" applyFont="1" applyBorder="1" applyAlignment="1">
      <alignment horizontal="centerContinuous" vertical="center"/>
    </xf>
    <xf numFmtId="0" fontId="41" fillId="0" borderId="8" xfId="26" applyFont="1" applyBorder="1" applyAlignment="1">
      <alignment horizontal="center" vertical="center" wrapText="1"/>
    </xf>
    <xf numFmtId="0" fontId="41" fillId="0" borderId="1" xfId="26" applyFont="1" applyBorder="1" applyAlignment="1">
      <alignment horizontal="center" vertical="center" wrapText="1"/>
    </xf>
    <xf numFmtId="0" fontId="41" fillId="0" borderId="1" xfId="26" applyFont="1" applyBorder="1" applyAlignment="1">
      <alignment horizontal="left" vertical="center" wrapText="1"/>
    </xf>
    <xf numFmtId="0" fontId="4" fillId="0" borderId="3" xfId="26" applyFont="1" applyBorder="1" applyAlignment="1">
      <alignment vertical="center"/>
    </xf>
    <xf numFmtId="171" fontId="4" fillId="0" borderId="4" xfId="15" applyNumberFormat="1" applyFont="1" applyBorder="1" applyAlignment="1">
      <alignment vertical="center"/>
    </xf>
    <xf numFmtId="171" fontId="4" fillId="0" borderId="2" xfId="15" applyNumberFormat="1" applyFont="1" applyBorder="1" applyAlignment="1">
      <alignment vertical="center"/>
    </xf>
    <xf numFmtId="0" fontId="3" fillId="0" borderId="3" xfId="26" applyFont="1" applyBorder="1" applyAlignment="1">
      <alignment horizontal="left" vertical="center" indent="3"/>
    </xf>
    <xf numFmtId="171" fontId="3" fillId="0" borderId="4" xfId="15" applyNumberFormat="1" applyFont="1" applyBorder="1" applyAlignment="1">
      <alignment vertical="center"/>
    </xf>
    <xf numFmtId="171" fontId="3" fillId="0" borderId="4" xfId="15" applyNumberFormat="1" applyFont="1" applyFill="1" applyBorder="1" applyAlignment="1">
      <alignment vertical="center"/>
    </xf>
    <xf numFmtId="171" fontId="3" fillId="0" borderId="3" xfId="15" applyNumberFormat="1" applyFont="1" applyBorder="1" applyAlignment="1">
      <alignment vertical="center"/>
    </xf>
    <xf numFmtId="171" fontId="3" fillId="0" borderId="3" xfId="15" quotePrefix="1" applyNumberFormat="1" applyFont="1" applyFill="1" applyBorder="1" applyAlignment="1">
      <alignment vertical="center"/>
    </xf>
    <xf numFmtId="171" fontId="82" fillId="0" borderId="3" xfId="15" applyNumberFormat="1" applyFont="1" applyBorder="1" applyAlignment="1">
      <alignment vertical="center"/>
    </xf>
    <xf numFmtId="171" fontId="3" fillId="0" borderId="3" xfId="15" quotePrefix="1" applyNumberFormat="1" applyFont="1" applyBorder="1" applyAlignment="1">
      <alignment vertical="center"/>
    </xf>
    <xf numFmtId="171" fontId="3" fillId="0" borderId="3" xfId="15" applyNumberFormat="1" applyFont="1" applyFill="1" applyBorder="1" applyAlignment="1">
      <alignment vertical="center"/>
    </xf>
    <xf numFmtId="0" fontId="3" fillId="0" borderId="3" xfId="26" applyFont="1" applyBorder="1" applyAlignment="1">
      <alignment horizontal="left" vertical="center" wrapText="1" indent="3"/>
    </xf>
    <xf numFmtId="0" fontId="3" fillId="0" borderId="0" xfId="26" applyFont="1" applyAlignment="1"/>
    <xf numFmtId="171" fontId="3" fillId="0" borderId="0" xfId="15" applyNumberFormat="1" applyFont="1" applyBorder="1" applyAlignment="1">
      <alignment vertical="center"/>
    </xf>
    <xf numFmtId="171" fontId="4" fillId="0" borderId="3" xfId="15" applyNumberFormat="1" applyFont="1" applyBorder="1" applyAlignment="1">
      <alignment vertical="center"/>
    </xf>
    <xf numFmtId="171" fontId="4" fillId="0" borderId="3" xfId="15" applyNumberFormat="1" applyFont="1" applyFill="1" applyBorder="1" applyAlignment="1">
      <alignment vertical="center"/>
    </xf>
    <xf numFmtId="3" fontId="4" fillId="0" borderId="1" xfId="26" applyNumberFormat="1" applyFont="1" applyBorder="1" applyAlignment="1">
      <alignment horizontal="center" vertical="center"/>
    </xf>
    <xf numFmtId="171" fontId="4" fillId="0" borderId="1" xfId="15" applyNumberFormat="1" applyFont="1" applyBorder="1" applyAlignment="1">
      <alignment vertical="center"/>
    </xf>
    <xf numFmtId="0" fontId="5" fillId="0" borderId="0" xfId="26" applyFont="1"/>
    <xf numFmtId="3" fontId="5" fillId="0" borderId="0" xfId="26" applyNumberFormat="1" applyFont="1" applyAlignment="1">
      <alignment horizontal="right"/>
    </xf>
    <xf numFmtId="172" fontId="5" fillId="0" borderId="0" xfId="26" applyNumberFormat="1" applyFill="1"/>
    <xf numFmtId="0" fontId="3" fillId="0" borderId="0" xfId="51" applyFont="1" applyBorder="1" applyAlignment="1"/>
    <xf numFmtId="0" fontId="23" fillId="0" borderId="4" xfId="51" applyFont="1" applyBorder="1" applyAlignment="1">
      <alignment horizontal="centerContinuous" vertical="center"/>
    </xf>
    <xf numFmtId="0" fontId="23" fillId="0" borderId="0" xfId="51" applyFont="1" applyBorder="1" applyAlignment="1">
      <alignment horizontal="centerContinuous" vertical="center" wrapText="1"/>
    </xf>
    <xf numFmtId="0" fontId="23" fillId="0" borderId="3" xfId="51" applyFont="1" applyBorder="1" applyAlignment="1">
      <alignment horizontal="center" vertical="center" wrapText="1"/>
    </xf>
    <xf numFmtId="0" fontId="6" fillId="0" borderId="2" xfId="51" applyFont="1" applyBorder="1" applyAlignment="1">
      <alignment vertical="center"/>
    </xf>
    <xf numFmtId="166" fontId="6" fillId="0" borderId="11" xfId="2" applyNumberFormat="1" applyFont="1" applyFill="1" applyBorder="1" applyAlignment="1">
      <alignment vertical="center"/>
    </xf>
    <xf numFmtId="166" fontId="6" fillId="0" borderId="2" xfId="2" applyNumberFormat="1" applyFont="1" applyFill="1" applyBorder="1" applyAlignment="1">
      <alignment vertical="center"/>
    </xf>
    <xf numFmtId="3" fontId="4" fillId="0" borderId="0" xfId="51" applyNumberFormat="1" applyFont="1" applyBorder="1"/>
    <xf numFmtId="0" fontId="4" fillId="0" borderId="0" xfId="51" applyFont="1" applyBorder="1"/>
    <xf numFmtId="0" fontId="4" fillId="0" borderId="0" xfId="26" applyFont="1" applyBorder="1"/>
    <xf numFmtId="0" fontId="23" fillId="0" borderId="3" xfId="51" applyFont="1" applyBorder="1" applyAlignment="1">
      <alignment horizontal="left" vertical="center" indent="2"/>
    </xf>
    <xf numFmtId="166" fontId="23" fillId="0" borderId="4" xfId="2" applyNumberFormat="1" applyFont="1" applyFill="1" applyBorder="1" applyAlignment="1">
      <alignment vertical="center"/>
    </xf>
    <xf numFmtId="166" fontId="6" fillId="0" borderId="3" xfId="2" applyNumberFormat="1" applyFont="1" applyFill="1" applyBorder="1" applyAlignment="1">
      <alignment horizontal="right" vertical="center"/>
    </xf>
    <xf numFmtId="0" fontId="3" fillId="0" borderId="0" xfId="51" applyFont="1" applyBorder="1"/>
    <xf numFmtId="0" fontId="23" fillId="0" borderId="3" xfId="51" applyFont="1" applyBorder="1" applyAlignment="1">
      <alignment horizontal="left" vertical="center" wrapText="1" indent="2"/>
    </xf>
    <xf numFmtId="0" fontId="6" fillId="0" borderId="3" xfId="51" applyFont="1" applyBorder="1" applyAlignment="1">
      <alignment vertical="center"/>
    </xf>
    <xf numFmtId="166" fontId="6" fillId="0" borderId="4" xfId="2" applyNumberFormat="1" applyFont="1" applyFill="1" applyBorder="1" applyAlignment="1">
      <alignment horizontal="right" vertical="center"/>
    </xf>
    <xf numFmtId="166" fontId="6" fillId="0" borderId="8" xfId="2" applyNumberFormat="1" applyFont="1" applyFill="1" applyBorder="1" applyAlignment="1">
      <alignment horizontal="right" vertical="center"/>
    </xf>
    <xf numFmtId="166" fontId="6" fillId="0" borderId="1" xfId="2" applyNumberFormat="1" applyFont="1" applyFill="1" applyBorder="1" applyAlignment="1">
      <alignment horizontal="right" vertical="center"/>
    </xf>
    <xf numFmtId="3" fontId="4" fillId="0" borderId="0" xfId="51" applyNumberFormat="1" applyFont="1" applyAlignment="1">
      <alignment vertical="center"/>
    </xf>
    <xf numFmtId="0" fontId="3" fillId="0" borderId="0" xfId="51" applyFont="1" applyAlignment="1">
      <alignment vertical="center"/>
    </xf>
    <xf numFmtId="0" fontId="28" fillId="0" borderId="1" xfId="51" applyFont="1" applyBorder="1" applyAlignment="1">
      <alignment vertical="center"/>
    </xf>
    <xf numFmtId="166" fontId="28" fillId="0" borderId="13" xfId="2" applyNumberFormat="1" applyFont="1" applyFill="1" applyBorder="1" applyAlignment="1">
      <alignment horizontal="right" vertical="center"/>
    </xf>
    <xf numFmtId="166" fontId="28" fillId="0" borderId="6" xfId="2" applyNumberFormat="1" applyFont="1" applyFill="1" applyBorder="1" applyAlignment="1">
      <alignment horizontal="right" vertical="center"/>
    </xf>
    <xf numFmtId="3" fontId="3" fillId="0" borderId="0" xfId="51" applyNumberFormat="1" applyFont="1" applyAlignment="1">
      <alignment vertical="center"/>
    </xf>
    <xf numFmtId="3" fontId="3" fillId="0" borderId="0" xfId="51" applyNumberFormat="1" applyFont="1"/>
    <xf numFmtId="0" fontId="3" fillId="0" borderId="0" xfId="29" applyFont="1" applyAlignment="1">
      <alignment vertical="center"/>
    </xf>
    <xf numFmtId="171" fontId="70" fillId="0" borderId="2" xfId="19" applyNumberFormat="1" applyFont="1" applyFill="1" applyBorder="1" applyAlignment="1" applyProtection="1">
      <protection locked="0"/>
    </xf>
    <xf numFmtId="171" fontId="70" fillId="0" borderId="0" xfId="19" applyNumberFormat="1" applyFont="1" applyFill="1" applyBorder="1" applyAlignment="1" applyProtection="1">
      <protection locked="0"/>
    </xf>
    <xf numFmtId="171" fontId="70" fillId="0" borderId="3" xfId="19" applyNumberFormat="1" applyFont="1" applyFill="1" applyBorder="1" applyAlignment="1"/>
    <xf numFmtId="171" fontId="71" fillId="0" borderId="3" xfId="19" applyNumberFormat="1" applyFont="1" applyFill="1" applyBorder="1" applyAlignment="1"/>
    <xf numFmtId="171" fontId="76" fillId="0" borderId="3" xfId="19" applyNumberFormat="1" applyFont="1" applyFill="1" applyBorder="1" applyAlignment="1" applyProtection="1">
      <protection locked="0"/>
    </xf>
    <xf numFmtId="171" fontId="76" fillId="0" borderId="3" xfId="19" applyNumberFormat="1" applyFont="1" applyFill="1" applyBorder="1" applyAlignment="1"/>
    <xf numFmtId="171" fontId="83" fillId="0" borderId="3" xfId="19" applyNumberFormat="1" applyFont="1" applyFill="1" applyBorder="1" applyAlignment="1"/>
    <xf numFmtId="171" fontId="70" fillId="0" borderId="3" xfId="19" applyNumberFormat="1" applyFont="1" applyFill="1" applyBorder="1" applyAlignment="1" applyProtection="1">
      <protection locked="0"/>
    </xf>
    <xf numFmtId="171" fontId="70" fillId="0" borderId="10" xfId="19" applyNumberFormat="1" applyFont="1" applyFill="1" applyBorder="1" applyAlignment="1" applyProtection="1">
      <protection locked="0"/>
    </xf>
    <xf numFmtId="171" fontId="76" fillId="0" borderId="3" xfId="19" quotePrefix="1" applyNumberFormat="1" applyFont="1" applyFill="1" applyBorder="1" applyAlignment="1" applyProtection="1">
      <protection locked="0"/>
    </xf>
    <xf numFmtId="171" fontId="70" fillId="0" borderId="3" xfId="19" quotePrefix="1" applyNumberFormat="1" applyFont="1" applyFill="1" applyBorder="1" applyAlignment="1" applyProtection="1">
      <protection locked="0"/>
    </xf>
    <xf numFmtId="171" fontId="70" fillId="0" borderId="0" xfId="19" quotePrefix="1" applyNumberFormat="1" applyFont="1" applyFill="1" applyBorder="1" applyAlignment="1" applyProtection="1">
      <protection locked="0"/>
    </xf>
    <xf numFmtId="171" fontId="70" fillId="0" borderId="10" xfId="19" quotePrefix="1" applyNumberFormat="1" applyFont="1" applyFill="1" applyBorder="1" applyAlignment="1" applyProtection="1">
      <protection locked="0"/>
    </xf>
    <xf numFmtId="171" fontId="70" fillId="0" borderId="6" xfId="19" quotePrefix="1" applyNumberFormat="1" applyFont="1" applyFill="1" applyBorder="1" applyAlignment="1" applyProtection="1">
      <protection locked="0"/>
    </xf>
    <xf numFmtId="171" fontId="70" fillId="0" borderId="15" xfId="19" quotePrefix="1" applyNumberFormat="1" applyFont="1" applyFill="1" applyBorder="1" applyAlignment="1" applyProtection="1">
      <protection locked="0"/>
    </xf>
    <xf numFmtId="171" fontId="6" fillId="0" borderId="8" xfId="19" applyNumberFormat="1" applyFont="1" applyFill="1" applyBorder="1" applyAlignment="1" applyProtection="1">
      <protection locked="0"/>
    </xf>
    <xf numFmtId="171" fontId="71" fillId="0" borderId="1" xfId="19" applyNumberFormat="1" applyFont="1" applyFill="1" applyBorder="1" applyAlignment="1"/>
    <xf numFmtId="0" fontId="23" fillId="0" borderId="0" xfId="26" applyFont="1"/>
    <xf numFmtId="0" fontId="6" fillId="0" borderId="2" xfId="26" applyFont="1" applyBorder="1" applyAlignment="1">
      <alignment horizontal="center" vertical="center" wrapText="1"/>
    </xf>
    <xf numFmtId="0" fontId="6" fillId="0" borderId="11" xfId="26" applyFont="1" applyBorder="1" applyAlignment="1">
      <alignment vertical="center"/>
    </xf>
    <xf numFmtId="0" fontId="6" fillId="0" borderId="12" xfId="26" applyFont="1" applyBorder="1" applyAlignment="1">
      <alignment vertical="center"/>
    </xf>
    <xf numFmtId="173" fontId="5" fillId="0" borderId="0" xfId="26" applyNumberFormat="1"/>
    <xf numFmtId="0" fontId="5" fillId="0" borderId="4" xfId="26" applyBorder="1"/>
    <xf numFmtId="0" fontId="23" fillId="0" borderId="0" xfId="26" applyFont="1" applyFill="1" applyBorder="1" applyAlignment="1">
      <alignment vertical="center" wrapText="1"/>
    </xf>
    <xf numFmtId="167" fontId="5" fillId="0" borderId="0" xfId="26" applyNumberFormat="1"/>
    <xf numFmtId="0" fontId="6" fillId="0" borderId="4" xfId="26" applyFont="1" applyBorder="1" applyAlignment="1">
      <alignment vertical="center"/>
    </xf>
    <xf numFmtId="0" fontId="6" fillId="0" borderId="0" xfId="26" applyFont="1" applyBorder="1" applyAlignment="1">
      <alignment vertical="center"/>
    </xf>
    <xf numFmtId="0" fontId="6" fillId="0" borderId="13" xfId="26" applyFont="1" applyBorder="1" applyAlignment="1">
      <alignment vertical="center"/>
    </xf>
    <xf numFmtId="0" fontId="6" fillId="0" borderId="5" xfId="26" applyFont="1" applyBorder="1" applyAlignment="1">
      <alignment vertical="center"/>
    </xf>
    <xf numFmtId="0" fontId="6" fillId="0" borderId="8" xfId="26" applyFont="1" applyBorder="1" applyAlignment="1">
      <alignment vertical="center"/>
    </xf>
    <xf numFmtId="0" fontId="6" fillId="0" borderId="9" xfId="26" applyFont="1" applyBorder="1" applyAlignment="1">
      <alignment vertical="center"/>
    </xf>
    <xf numFmtId="167" fontId="3" fillId="0" borderId="0" xfId="26" applyNumberFormat="1" applyFont="1"/>
    <xf numFmtId="0" fontId="3" fillId="0" borderId="13" xfId="29" applyFont="1" applyBorder="1"/>
    <xf numFmtId="0" fontId="65" fillId="0" borderId="0" xfId="22"/>
    <xf numFmtId="0" fontId="6" fillId="0" borderId="1" xfId="32" applyFont="1" applyFill="1" applyBorder="1" applyAlignment="1">
      <alignment horizontal="center" vertical="center"/>
    </xf>
    <xf numFmtId="0" fontId="3" fillId="0" borderId="0" xfId="29" applyFont="1" applyFill="1"/>
    <xf numFmtId="0" fontId="4" fillId="0" borderId="0" xfId="29" applyFont="1" applyFill="1"/>
    <xf numFmtId="0" fontId="3" fillId="0" borderId="0" xfId="29" applyFont="1" applyFill="1" applyBorder="1"/>
    <xf numFmtId="0" fontId="5" fillId="0" borderId="0" xfId="29" applyFont="1" applyFill="1"/>
    <xf numFmtId="0" fontId="5" fillId="0" borderId="0" xfId="29" applyFont="1" applyFill="1" applyAlignment="1">
      <alignment horizontal="left" vertical="center"/>
    </xf>
    <xf numFmtId="0" fontId="5" fillId="0" borderId="0" xfId="29" applyFill="1"/>
    <xf numFmtId="0" fontId="4" fillId="0" borderId="0" xfId="29" applyFont="1" applyBorder="1" applyAlignment="1"/>
    <xf numFmtId="0" fontId="4" fillId="0" borderId="0" xfId="29" applyFont="1" applyFill="1" applyAlignment="1">
      <alignment horizontal="right"/>
    </xf>
    <xf numFmtId="0" fontId="6" fillId="0" borderId="0" xfId="29" applyFont="1" applyBorder="1" applyAlignment="1">
      <alignment vertical="center"/>
    </xf>
    <xf numFmtId="3" fontId="3" fillId="0" borderId="0" xfId="29" applyNumberFormat="1" applyFont="1"/>
    <xf numFmtId="0" fontId="23" fillId="0" borderId="0" xfId="29" applyFont="1" applyBorder="1" applyAlignment="1">
      <alignment horizontal="left" vertical="center" indent="5"/>
    </xf>
    <xf numFmtId="0" fontId="23" fillId="0" borderId="10" xfId="29" applyFont="1" applyBorder="1" applyAlignment="1">
      <alignment horizontal="left" vertical="center" indent="5"/>
    </xf>
    <xf numFmtId="0" fontId="23" fillId="0" borderId="0" xfId="29" applyFont="1" applyFill="1" applyBorder="1" applyAlignment="1">
      <alignment horizontal="left" vertical="center" wrapText="1" indent="5"/>
    </xf>
    <xf numFmtId="0" fontId="3" fillId="0" borderId="8" xfId="29" applyFont="1" applyBorder="1"/>
    <xf numFmtId="0" fontId="23" fillId="0" borderId="9" xfId="29" applyFont="1" applyBorder="1"/>
    <xf numFmtId="0" fontId="3" fillId="0" borderId="0" xfId="29" applyFont="1" applyFill="1" applyAlignment="1">
      <alignment vertical="center"/>
    </xf>
    <xf numFmtId="0" fontId="23" fillId="0" borderId="0" xfId="29" applyFont="1" applyAlignment="1">
      <alignment vertical="center"/>
    </xf>
    <xf numFmtId="0" fontId="23" fillId="0" borderId="0" xfId="29" applyFont="1"/>
    <xf numFmtId="0" fontId="6" fillId="0" borderId="0" xfId="29" applyFont="1" applyAlignment="1">
      <alignment vertical="center"/>
    </xf>
    <xf numFmtId="0" fontId="84" fillId="0" borderId="0" xfId="22" applyFont="1" applyAlignment="1"/>
    <xf numFmtId="0" fontId="23" fillId="3" borderId="0" xfId="29" applyFont="1" applyFill="1"/>
    <xf numFmtId="0" fontId="6" fillId="3" borderId="0" xfId="29" applyFont="1" applyFill="1"/>
    <xf numFmtId="171" fontId="6" fillId="0" borderId="1" xfId="19" applyNumberFormat="1" applyFont="1" applyFill="1" applyBorder="1" applyAlignment="1">
      <alignment vertical="center"/>
    </xf>
    <xf numFmtId="0" fontId="28" fillId="0" borderId="1" xfId="32" applyFont="1" applyFill="1" applyBorder="1" applyAlignment="1">
      <alignment horizontal="left" vertical="center" wrapText="1"/>
    </xf>
    <xf numFmtId="171" fontId="31" fillId="0" borderId="1" xfId="2" applyNumberFormat="1" applyFont="1" applyFill="1" applyBorder="1" applyAlignment="1">
      <alignment vertical="center"/>
    </xf>
    <xf numFmtId="0" fontId="28" fillId="0" borderId="0" xfId="29" applyFont="1" applyFill="1" applyAlignment="1">
      <alignment vertical="center"/>
    </xf>
    <xf numFmtId="167" fontId="23" fillId="3" borderId="0" xfId="32" applyNumberFormat="1" applyFont="1" applyFill="1"/>
    <xf numFmtId="0" fontId="8" fillId="0" borderId="0" xfId="32" applyFont="1" applyFill="1" applyAlignment="1"/>
    <xf numFmtId="0" fontId="87" fillId="0" borderId="0" xfId="26" applyFont="1" applyFill="1"/>
    <xf numFmtId="0" fontId="87" fillId="0" borderId="0" xfId="0" applyFont="1" applyAlignment="1">
      <alignment vertical="center" wrapText="1"/>
    </xf>
    <xf numFmtId="0" fontId="87" fillId="0" borderId="0" xfId="0" applyFont="1" applyAlignment="1">
      <alignment horizontal="justify" vertical="center"/>
    </xf>
    <xf numFmtId="0" fontId="87" fillId="0" borderId="0" xfId="0" applyFont="1" applyAlignment="1">
      <alignment horizontal="left" vertical="center" wrapText="1"/>
    </xf>
    <xf numFmtId="0" fontId="87" fillId="0" borderId="0" xfId="0" applyFont="1" applyAlignment="1">
      <alignment horizontal="left" vertical="center" wrapText="1" indent="2"/>
    </xf>
    <xf numFmtId="0" fontId="36" fillId="0" borderId="0" xfId="40" applyFont="1"/>
    <xf numFmtId="0" fontId="85" fillId="0" borderId="2" xfId="0" applyFont="1" applyBorder="1" applyAlignment="1">
      <alignment vertical="center"/>
    </xf>
    <xf numFmtId="0" fontId="85" fillId="0" borderId="3" xfId="0" applyFont="1" applyBorder="1" applyAlignment="1">
      <alignment vertical="center"/>
    </xf>
    <xf numFmtId="0" fontId="85" fillId="0" borderId="6" xfId="0" applyFont="1" applyBorder="1" applyAlignment="1">
      <alignment vertical="center"/>
    </xf>
    <xf numFmtId="0" fontId="37" fillId="5" borderId="0" xfId="40" applyFont="1" applyFill="1" applyAlignment="1">
      <alignment horizontal="center" vertical="center" wrapText="1"/>
    </xf>
    <xf numFmtId="166" fontId="6" fillId="3" borderId="1" xfId="32" applyNumberFormat="1" applyFont="1" applyFill="1" applyBorder="1" applyAlignment="1">
      <alignment vertical="center"/>
    </xf>
    <xf numFmtId="0" fontId="65" fillId="0" borderId="6" xfId="22" applyBorder="1" applyAlignment="1">
      <alignment horizontal="left" vertical="center" indent="1"/>
    </xf>
    <xf numFmtId="0" fontId="6" fillId="0" borderId="5" xfId="32" applyFont="1" applyFill="1" applyBorder="1" applyAlignment="1">
      <alignment horizontal="left" vertical="center"/>
    </xf>
    <xf numFmtId="0" fontId="39" fillId="5" borderId="0" xfId="40" applyFont="1" applyFill="1" applyAlignment="1">
      <alignment horizontal="center" vertical="center" wrapText="1"/>
    </xf>
    <xf numFmtId="0" fontId="87" fillId="0" borderId="0" xfId="0" applyFont="1" applyFill="1" applyAlignment="1">
      <alignment horizontal="left" vertical="center" wrapText="1" indent="2"/>
    </xf>
    <xf numFmtId="0" fontId="23" fillId="0" borderId="0" xfId="56" applyFont="1" applyAlignment="1">
      <alignment wrapText="1"/>
    </xf>
    <xf numFmtId="0" fontId="37" fillId="0" borderId="1" xfId="32" applyFont="1" applyFill="1" applyBorder="1" applyAlignment="1">
      <alignment horizontal="left" vertical="center" indent="1"/>
    </xf>
    <xf numFmtId="0" fontId="3" fillId="0" borderId="0" xfId="32" applyFont="1" applyFill="1" applyAlignment="1">
      <alignment horizontal="left" vertical="center"/>
    </xf>
    <xf numFmtId="0" fontId="31" fillId="0" borderId="0" xfId="29" applyFont="1" applyFill="1" applyAlignment="1">
      <alignment vertical="center"/>
    </xf>
    <xf numFmtId="0" fontId="65" fillId="0" borderId="3" xfId="22" applyBorder="1" applyAlignment="1">
      <alignment horizontal="left" vertical="center" indent="1"/>
    </xf>
    <xf numFmtId="0" fontId="65" fillId="0" borderId="2" xfId="22" applyBorder="1" applyAlignment="1">
      <alignment horizontal="left" vertical="center" indent="1"/>
    </xf>
    <xf numFmtId="0" fontId="39" fillId="5" borderId="0" xfId="0" applyFont="1" applyFill="1" applyAlignment="1">
      <alignment horizontal="center" vertical="center" wrapText="1"/>
    </xf>
    <xf numFmtId="0" fontId="61" fillId="6" borderId="0" xfId="40" applyFont="1" applyFill="1" applyAlignment="1">
      <alignment horizontal="center" vertical="center"/>
    </xf>
    <xf numFmtId="0" fontId="36" fillId="0" borderId="0" xfId="40" applyFont="1" applyAlignment="1">
      <alignment wrapText="1"/>
    </xf>
    <xf numFmtId="0" fontId="86" fillId="0" borderId="0" xfId="0" applyFont="1" applyAlignment="1">
      <alignment horizontal="justify" vertical="center"/>
    </xf>
    <xf numFmtId="0" fontId="8" fillId="0" borderId="0" xfId="0" applyFont="1" applyAlignment="1">
      <alignment vertical="center" wrapText="1"/>
    </xf>
    <xf numFmtId="0" fontId="6" fillId="0" borderId="14" xfId="29" applyFont="1" applyFill="1" applyBorder="1" applyAlignment="1">
      <alignment vertical="center" wrapText="1"/>
    </xf>
    <xf numFmtId="0" fontId="3" fillId="0" borderId="8" xfId="29" applyFont="1" applyFill="1" applyBorder="1"/>
    <xf numFmtId="0" fontId="6" fillId="0" borderId="0" xfId="41" applyFont="1" applyFill="1" applyBorder="1" applyAlignment="1">
      <alignment horizontal="left" vertical="center"/>
    </xf>
    <xf numFmtId="0" fontId="31" fillId="0" borderId="0" xfId="41" applyFont="1" applyFill="1" applyBorder="1" applyAlignment="1">
      <alignment horizontal="left" vertical="center"/>
    </xf>
    <xf numFmtId="0" fontId="21" fillId="0" borderId="15" xfId="65" applyNumberFormat="1" applyFont="1" applyFill="1" applyBorder="1" applyAlignment="1" applyProtection="1">
      <alignment horizontal="left" vertical="center" wrapText="1" indent="1"/>
    </xf>
    <xf numFmtId="0" fontId="6" fillId="0" borderId="0" xfId="26" applyFont="1" applyFill="1" applyBorder="1" applyAlignment="1">
      <alignment horizontal="left" vertical="center"/>
    </xf>
    <xf numFmtId="0" fontId="6" fillId="0" borderId="0" xfId="26" applyFont="1" applyBorder="1" applyAlignment="1">
      <alignment horizontal="left" vertical="center"/>
    </xf>
    <xf numFmtId="167" fontId="3" fillId="0" borderId="0" xfId="69" applyNumberFormat="1" applyFont="1" applyAlignment="1">
      <alignment vertical="center"/>
    </xf>
    <xf numFmtId="0" fontId="23" fillId="0" borderId="0" xfId="32" applyFont="1" applyFill="1" applyAlignment="1">
      <alignment vertical="center"/>
    </xf>
    <xf numFmtId="0" fontId="5" fillId="0" borderId="0" xfId="26" applyAlignment="1">
      <alignment vertical="center"/>
    </xf>
    <xf numFmtId="166" fontId="5" fillId="0" borderId="0" xfId="26" applyNumberFormat="1" applyAlignment="1">
      <alignment vertical="center"/>
    </xf>
    <xf numFmtId="0" fontId="4" fillId="0" borderId="0" xfId="32" applyNumberFormat="1" applyFont="1" applyFill="1" applyBorder="1" applyAlignment="1">
      <alignment horizontal="right" vertical="center"/>
    </xf>
    <xf numFmtId="171" fontId="4" fillId="0" borderId="0" xfId="15" applyNumberFormat="1" applyFont="1" applyBorder="1" applyAlignment="1">
      <alignment vertical="center"/>
    </xf>
    <xf numFmtId="3" fontId="3" fillId="0" borderId="0" xfId="26" applyNumberFormat="1" applyFont="1" applyBorder="1" applyAlignment="1">
      <alignment horizontal="left" vertical="center"/>
    </xf>
    <xf numFmtId="0" fontId="23" fillId="0" borderId="8" xfId="32" applyFont="1" applyFill="1" applyBorder="1" applyAlignment="1">
      <alignment horizontal="center" vertical="center"/>
    </xf>
    <xf numFmtId="0" fontId="23" fillId="0" borderId="2" xfId="29" applyFont="1" applyFill="1" applyBorder="1" applyAlignment="1">
      <alignment horizontal="left" vertical="center"/>
    </xf>
    <xf numFmtId="0" fontId="23" fillId="0" borderId="3" xfId="29" applyFont="1" applyFill="1" applyBorder="1" applyAlignment="1">
      <alignment horizontal="left" vertical="center"/>
    </xf>
    <xf numFmtId="0" fontId="28" fillId="0" borderId="3" xfId="32" applyFont="1" applyFill="1" applyBorder="1" applyAlignment="1">
      <alignment horizontal="left" vertical="center"/>
    </xf>
    <xf numFmtId="0" fontId="23" fillId="0" borderId="3" xfId="29" applyFont="1" applyFill="1" applyBorder="1" applyAlignment="1">
      <alignment horizontal="left" vertical="center" wrapText="1"/>
    </xf>
    <xf numFmtId="171" fontId="31" fillId="0" borderId="1" xfId="2" applyNumberFormat="1" applyFont="1" applyFill="1" applyBorder="1" applyAlignment="1">
      <alignment horizontal="right" vertical="center"/>
    </xf>
    <xf numFmtId="0" fontId="28" fillId="0" borderId="3" xfId="32" applyFont="1" applyFill="1" applyBorder="1" applyAlignment="1">
      <alignment horizontal="left" vertical="center" indent="6"/>
    </xf>
    <xf numFmtId="0" fontId="23" fillId="0" borderId="0" xfId="56" applyFont="1" applyAlignment="1">
      <alignment vertical="center"/>
    </xf>
    <xf numFmtId="0" fontId="72" fillId="0" borderId="0" xfId="22" applyFont="1" applyAlignment="1">
      <alignment vertical="center"/>
    </xf>
    <xf numFmtId="0" fontId="5" fillId="0" borderId="12" xfId="29" applyFont="1" applyFill="1" applyBorder="1" applyAlignment="1">
      <alignment horizontal="left" vertical="center"/>
    </xf>
    <xf numFmtId="0" fontId="36" fillId="0" borderId="0" xfId="40" applyFont="1" applyFill="1"/>
    <xf numFmtId="0" fontId="87" fillId="0" borderId="0" xfId="0" applyFont="1" applyFill="1" applyAlignment="1">
      <alignment vertical="center" wrapText="1"/>
    </xf>
    <xf numFmtId="0" fontId="36" fillId="0" borderId="0" xfId="40" applyFont="1" applyFill="1" applyAlignment="1">
      <alignment vertical="center"/>
    </xf>
    <xf numFmtId="0" fontId="69" fillId="0" borderId="13" xfId="0" applyFont="1" applyBorder="1" applyAlignment="1">
      <alignment vertical="center"/>
    </xf>
    <xf numFmtId="0" fontId="86" fillId="0" borderId="0" xfId="0" applyFont="1" applyAlignment="1">
      <alignment vertical="center" wrapText="1"/>
    </xf>
    <xf numFmtId="0" fontId="86" fillId="0" borderId="0" xfId="0" applyFont="1" applyAlignment="1">
      <alignment vertical="center"/>
    </xf>
    <xf numFmtId="0" fontId="87" fillId="0" borderId="0" xfId="0" applyFont="1" applyAlignment="1">
      <alignment horizontal="left" vertical="center" wrapText="1" indent="1"/>
    </xf>
    <xf numFmtId="0" fontId="8" fillId="0" borderId="0" xfId="0" applyFont="1" applyAlignment="1">
      <alignment horizontal="left" vertical="center" indent="1"/>
    </xf>
    <xf numFmtId="0" fontId="86" fillId="0" borderId="0" xfId="0" applyFont="1" applyAlignment="1">
      <alignment horizontal="left" vertical="center" wrapText="1" indent="1"/>
    </xf>
    <xf numFmtId="0" fontId="8" fillId="0" borderId="0" xfId="0" applyFont="1" applyAlignment="1">
      <alignment horizontal="left" vertical="center" wrapText="1" indent="1"/>
    </xf>
    <xf numFmtId="0" fontId="60" fillId="0" borderId="0" xfId="0" applyFont="1" applyAlignment="1">
      <alignment horizontal="left" vertical="center" wrapText="1" indent="1"/>
    </xf>
    <xf numFmtId="0" fontId="60" fillId="0" borderId="0" xfId="0" applyFont="1" applyFill="1" applyAlignment="1">
      <alignment horizontal="left" vertical="center" wrapText="1" indent="1"/>
    </xf>
    <xf numFmtId="0" fontId="87" fillId="0" borderId="0" xfId="0" applyFont="1" applyAlignment="1">
      <alignment horizontal="left" wrapText="1"/>
    </xf>
    <xf numFmtId="0" fontId="65" fillId="0" borderId="0" xfId="22" applyAlignment="1">
      <alignment horizontal="center" vertical="center"/>
    </xf>
    <xf numFmtId="0" fontId="65" fillId="0" borderId="0" xfId="22" applyAlignment="1">
      <alignment horizontal="center"/>
    </xf>
    <xf numFmtId="0" fontId="65" fillId="0" borderId="0" xfId="22" applyAlignment="1">
      <alignment horizontal="center" vertical="center" wrapText="1"/>
    </xf>
    <xf numFmtId="0" fontId="6" fillId="0" borderId="0" xfId="29" applyFont="1" applyFill="1" applyAlignment="1">
      <alignment horizontal="right" vertical="center"/>
    </xf>
    <xf numFmtId="0" fontId="65" fillId="0" borderId="15" xfId="22" applyBorder="1" applyAlignment="1">
      <alignment vertical="center"/>
    </xf>
    <xf numFmtId="0" fontId="88" fillId="0" borderId="0" xfId="22" applyFont="1" applyAlignment="1">
      <alignment vertical="center"/>
    </xf>
    <xf numFmtId="167" fontId="4" fillId="3" borderId="3" xfId="40" applyNumberFormat="1" applyFont="1" applyFill="1" applyBorder="1" applyAlignment="1">
      <alignment vertical="center"/>
    </xf>
    <xf numFmtId="167" fontId="3" fillId="3" borderId="3" xfId="40" applyNumberFormat="1" applyFont="1" applyFill="1" applyBorder="1" applyAlignment="1">
      <alignment vertical="center"/>
    </xf>
    <xf numFmtId="167" fontId="3" fillId="3" borderId="3" xfId="29" applyNumberFormat="1" applyFont="1" applyFill="1" applyBorder="1" applyAlignment="1">
      <alignment vertical="center"/>
    </xf>
    <xf numFmtId="167" fontId="4" fillId="3" borderId="3" xfId="29" applyNumberFormat="1" applyFont="1" applyFill="1" applyBorder="1" applyAlignment="1">
      <alignment vertical="center"/>
    </xf>
    <xf numFmtId="167" fontId="4" fillId="3" borderId="1" xfId="11" applyNumberFormat="1" applyFont="1" applyFill="1" applyBorder="1" applyAlignment="1">
      <alignment vertical="center"/>
    </xf>
    <xf numFmtId="166" fontId="6" fillId="3" borderId="11" xfId="2" applyNumberFormat="1" applyFont="1" applyFill="1" applyBorder="1" applyAlignment="1">
      <alignment vertical="center"/>
    </xf>
    <xf numFmtId="166" fontId="23" fillId="3" borderId="4" xfId="2" applyNumberFormat="1" applyFont="1" applyFill="1" applyBorder="1" applyAlignment="1">
      <alignment horizontal="right" vertical="center"/>
    </xf>
    <xf numFmtId="166" fontId="23" fillId="3" borderId="4" xfId="2" applyNumberFormat="1" applyFont="1" applyFill="1" applyBorder="1" applyAlignment="1">
      <alignment vertical="center"/>
    </xf>
    <xf numFmtId="166" fontId="6" fillId="3" borderId="4" xfId="2" applyNumberFormat="1" applyFont="1" applyFill="1" applyBorder="1" applyAlignment="1">
      <alignment vertical="center"/>
    </xf>
    <xf numFmtId="166" fontId="6" fillId="3" borderId="4" xfId="2" applyNumberFormat="1" applyFont="1" applyFill="1" applyBorder="1" applyAlignment="1">
      <alignment horizontal="right" vertical="center"/>
    </xf>
    <xf numFmtId="166" fontId="6" fillId="3" borderId="8" xfId="2" applyNumberFormat="1" applyFont="1" applyFill="1" applyBorder="1" applyAlignment="1">
      <alignment horizontal="right" vertical="center"/>
    </xf>
    <xf numFmtId="166" fontId="28" fillId="3" borderId="13" xfId="2" applyNumberFormat="1" applyFont="1" applyFill="1" applyBorder="1" applyAlignment="1">
      <alignment horizontal="right" vertical="center"/>
    </xf>
    <xf numFmtId="3" fontId="23" fillId="3" borderId="3" xfId="29" applyNumberFormat="1" applyFont="1" applyFill="1" applyBorder="1" applyAlignment="1">
      <alignment horizontal="center" vertical="center"/>
    </xf>
    <xf numFmtId="3" fontId="70" fillId="3" borderId="3" xfId="44" applyNumberFormat="1" applyFont="1" applyFill="1" applyBorder="1" applyAlignment="1">
      <alignment horizontal="center" vertical="center"/>
    </xf>
    <xf numFmtId="3" fontId="71" fillId="3" borderId="3" xfId="44" applyNumberFormat="1" applyFont="1" applyFill="1" applyBorder="1" applyAlignment="1">
      <alignment horizontal="center" vertical="center"/>
    </xf>
    <xf numFmtId="0" fontId="6" fillId="0" borderId="1" xfId="26" applyFont="1" applyBorder="1" applyAlignment="1">
      <alignment horizontal="center" vertical="center"/>
    </xf>
    <xf numFmtId="0" fontId="23" fillId="3" borderId="0" xfId="26" applyFont="1" applyFill="1" applyBorder="1" applyAlignment="1">
      <alignment vertical="center" wrapText="1"/>
    </xf>
    <xf numFmtId="0" fontId="23" fillId="0" borderId="4" xfId="32" applyFont="1" applyFill="1" applyBorder="1" applyAlignment="1">
      <alignment horizontal="left" vertical="center"/>
    </xf>
    <xf numFmtId="0" fontId="23" fillId="0" borderId="4" xfId="32" applyFont="1" applyFill="1" applyBorder="1" applyAlignment="1">
      <alignment horizontal="left" vertical="center" wrapText="1"/>
    </xf>
    <xf numFmtId="0" fontId="28" fillId="0" borderId="4" xfId="32" applyFont="1" applyFill="1" applyBorder="1" applyAlignment="1">
      <alignment horizontal="left" vertical="center" wrapText="1"/>
    </xf>
    <xf numFmtId="0" fontId="23" fillId="3" borderId="4" xfId="32" applyFont="1" applyFill="1" applyBorder="1" applyAlignment="1">
      <alignment horizontal="left" vertical="center"/>
    </xf>
    <xf numFmtId="0" fontId="23" fillId="3" borderId="4" xfId="32" applyFont="1" applyFill="1" applyBorder="1" applyAlignment="1">
      <alignment horizontal="left" vertical="center" wrapText="1"/>
    </xf>
    <xf numFmtId="166" fontId="3" fillId="0" borderId="0" xfId="32" applyNumberFormat="1" applyFont="1" applyFill="1"/>
    <xf numFmtId="167" fontId="23" fillId="0" borderId="12" xfId="29" applyNumberFormat="1" applyFont="1" applyBorder="1" applyAlignment="1"/>
    <xf numFmtId="171" fontId="4" fillId="0" borderId="0" xfId="26" applyNumberFormat="1" applyFont="1" applyAlignment="1"/>
    <xf numFmtId="166" fontId="23" fillId="0" borderId="0" xfId="56" applyNumberFormat="1" applyFont="1"/>
    <xf numFmtId="0" fontId="28" fillId="0" borderId="4" xfId="32" applyFont="1" applyFill="1" applyBorder="1" applyAlignment="1">
      <alignment horizontal="left" vertical="center" indent="2"/>
    </xf>
    <xf numFmtId="0" fontId="28" fillId="0" borderId="4" xfId="32" applyFont="1" applyFill="1" applyBorder="1" applyAlignment="1">
      <alignment horizontal="left" vertical="center" indent="8"/>
    </xf>
    <xf numFmtId="0" fontId="6" fillId="0" borderId="0" xfId="26" applyFont="1" applyAlignment="1">
      <alignment vertical="center"/>
    </xf>
    <xf numFmtId="0" fontId="87" fillId="0" borderId="0" xfId="0" applyFont="1" applyAlignment="1">
      <alignment horizontal="justify" vertical="center" wrapText="1"/>
    </xf>
    <xf numFmtId="0" fontId="93" fillId="0" borderId="0" xfId="22" applyFont="1" applyAlignment="1">
      <alignment horizontal="justify" vertical="center" wrapText="1"/>
    </xf>
    <xf numFmtId="0" fontId="65" fillId="0" borderId="0" xfId="22"/>
    <xf numFmtId="171" fontId="26" fillId="0" borderId="4" xfId="65" applyNumberFormat="1" applyFont="1" applyBorder="1" applyAlignment="1">
      <alignment vertical="center"/>
    </xf>
    <xf numFmtId="171" fontId="26" fillId="0" borderId="3" xfId="65" applyNumberFormat="1" applyFont="1" applyBorder="1" applyAlignment="1">
      <alignment vertical="center"/>
    </xf>
    <xf numFmtId="171" fontId="12" fillId="0" borderId="4" xfId="65" applyNumberFormat="1" applyFont="1" applyBorder="1" applyAlignment="1">
      <alignment vertical="center"/>
    </xf>
    <xf numFmtId="171" fontId="12" fillId="0" borderId="3" xfId="65" applyNumberFormat="1" applyFont="1" applyBorder="1" applyAlignment="1">
      <alignment vertical="center"/>
    </xf>
    <xf numFmtId="171" fontId="9" fillId="0" borderId="4" xfId="65" applyNumberFormat="1" applyFont="1" applyBorder="1" applyAlignment="1">
      <alignment vertical="center"/>
    </xf>
    <xf numFmtId="171" fontId="9" fillId="0" borderId="3" xfId="65" applyNumberFormat="1" applyFont="1" applyBorder="1" applyAlignment="1">
      <alignment vertical="center"/>
    </xf>
    <xf numFmtId="167" fontId="12" fillId="0" borderId="4" xfId="65" applyNumberFormat="1" applyFont="1" applyBorder="1" applyAlignment="1">
      <alignment horizontal="right" vertical="center"/>
    </xf>
    <xf numFmtId="167" fontId="12" fillId="0" borderId="3" xfId="65" applyNumberFormat="1" applyFont="1" applyBorder="1" applyAlignment="1">
      <alignment horizontal="right" vertical="center"/>
    </xf>
    <xf numFmtId="167" fontId="26" fillId="0" borderId="4" xfId="65" applyNumberFormat="1" applyFont="1" applyBorder="1" applyAlignment="1">
      <alignment horizontal="right" vertical="center"/>
    </xf>
    <xf numFmtId="167" fontId="26" fillId="0" borderId="3" xfId="65" applyNumberFormat="1" applyFont="1" applyBorder="1" applyAlignment="1">
      <alignment horizontal="right" vertical="center"/>
    </xf>
    <xf numFmtId="171" fontId="4" fillId="0" borderId="4" xfId="65" applyNumberFormat="1" applyFont="1" applyBorder="1" applyAlignment="1">
      <alignment horizontal="right" vertical="center"/>
    </xf>
    <xf numFmtId="171" fontId="3" fillId="0" borderId="6" xfId="65" applyNumberFormat="1" applyFont="1" applyBorder="1" applyAlignment="1">
      <alignment horizontal="right" vertical="center"/>
    </xf>
    <xf numFmtId="171" fontId="4" fillId="3" borderId="8" xfId="65" applyNumberFormat="1" applyFont="1" applyFill="1" applyBorder="1" applyAlignment="1">
      <alignment horizontal="right" vertical="center"/>
    </xf>
    <xf numFmtId="171" fontId="4" fillId="3" borderId="1" xfId="65" applyNumberFormat="1" applyFont="1" applyFill="1" applyBorder="1" applyAlignment="1">
      <alignment horizontal="right" vertical="center"/>
    </xf>
    <xf numFmtId="49" fontId="6" fillId="0" borderId="8" xfId="29" applyNumberFormat="1" applyFont="1" applyBorder="1" applyAlignment="1">
      <alignment horizontal="center" vertical="center" wrapText="1"/>
    </xf>
    <xf numFmtId="0" fontId="6" fillId="0" borderId="1" xfId="29" applyFont="1" applyBorder="1" applyAlignment="1">
      <alignment horizontal="center" vertical="center" wrapText="1"/>
    </xf>
    <xf numFmtId="166" fontId="70" fillId="0" borderId="2" xfId="65" applyNumberFormat="1" applyFont="1" applyBorder="1" applyAlignment="1">
      <alignment horizontal="right"/>
    </xf>
    <xf numFmtId="166" fontId="13" fillId="0" borderId="3" xfId="65" applyNumberFormat="1" applyFont="1" applyBorder="1" applyAlignment="1">
      <alignment horizontal="right"/>
    </xf>
    <xf numFmtId="166" fontId="71" fillId="0" borderId="2" xfId="65" applyNumberFormat="1" applyFont="1" applyBorder="1" applyAlignment="1">
      <alignment horizontal="right"/>
    </xf>
    <xf numFmtId="166" fontId="70" fillId="0" borderId="3" xfId="65" applyNumberFormat="1" applyFont="1" applyBorder="1" applyAlignment="1">
      <alignment horizontal="right"/>
    </xf>
    <xf numFmtId="166" fontId="70" fillId="0" borderId="4" xfId="65" applyNumberFormat="1" applyFont="1" applyBorder="1" applyAlignment="1">
      <alignment horizontal="right"/>
    </xf>
    <xf numFmtId="166" fontId="71" fillId="0" borderId="3" xfId="65" applyNumberFormat="1" applyFont="1" applyBorder="1" applyAlignment="1">
      <alignment horizontal="right"/>
    </xf>
    <xf numFmtId="166" fontId="13" fillId="0" borderId="6" xfId="65" applyNumberFormat="1" applyFont="1" applyBorder="1" applyAlignment="1">
      <alignment horizontal="right"/>
    </xf>
    <xf numFmtId="166" fontId="6" fillId="0" borderId="1" xfId="65" applyNumberFormat="1" applyFont="1" applyBorder="1" applyAlignment="1">
      <alignment horizontal="right" vertical="center"/>
    </xf>
    <xf numFmtId="166" fontId="71" fillId="0" borderId="1" xfId="65" applyNumberFormat="1" applyFont="1" applyBorder="1" applyAlignment="1">
      <alignment horizontal="right" vertical="center"/>
    </xf>
    <xf numFmtId="166" fontId="3" fillId="0" borderId="3" xfId="67" applyNumberFormat="1" applyFont="1" applyBorder="1"/>
    <xf numFmtId="166" fontId="3" fillId="0" borderId="3" xfId="32" applyNumberFormat="1" applyFont="1" applyBorder="1" applyAlignment="1">
      <alignment horizontal="right"/>
    </xf>
    <xf numFmtId="166" fontId="3" fillId="0" borderId="4" xfId="67" applyNumberFormat="1" applyFont="1" applyBorder="1"/>
    <xf numFmtId="166" fontId="4" fillId="0" borderId="3" xfId="67" applyNumberFormat="1" applyFont="1" applyBorder="1"/>
    <xf numFmtId="166" fontId="21" fillId="0" borderId="4" xfId="67" applyNumberFormat="1" applyFont="1" applyBorder="1"/>
    <xf numFmtId="166" fontId="22" fillId="0" borderId="1" xfId="67" applyNumberFormat="1" applyFont="1" applyBorder="1" applyAlignment="1">
      <alignment vertical="center" wrapText="1"/>
    </xf>
    <xf numFmtId="166" fontId="20" fillId="0" borderId="1" xfId="67" applyNumberFormat="1" applyFont="1" applyBorder="1" applyAlignment="1">
      <alignment vertical="center" wrapText="1"/>
    </xf>
    <xf numFmtId="166" fontId="3" fillId="0" borderId="2" xfId="32" applyNumberFormat="1" applyFont="1" applyBorder="1" applyAlignment="1">
      <alignment horizontal="right"/>
    </xf>
    <xf numFmtId="166" fontId="3" fillId="0" borderId="11" xfId="32" applyNumberFormat="1" applyFont="1" applyBorder="1" applyAlignment="1">
      <alignment horizontal="right"/>
    </xf>
    <xf numFmtId="166" fontId="4" fillId="0" borderId="2" xfId="32" applyNumberFormat="1" applyFont="1" applyBorder="1" applyAlignment="1">
      <alignment horizontal="right"/>
    </xf>
    <xf numFmtId="166" fontId="3" fillId="0" borderId="3" xfId="67" applyNumberFormat="1" applyFont="1" applyBorder="1" applyAlignment="1">
      <alignment horizontal="right"/>
    </xf>
    <xf numFmtId="166" fontId="3" fillId="0" borderId="4" xfId="32" applyNumberFormat="1" applyFont="1" applyBorder="1" applyAlignment="1">
      <alignment horizontal="right"/>
    </xf>
    <xf numFmtId="166" fontId="4" fillId="0" borderId="3" xfId="32" applyNumberFormat="1" applyFont="1" applyBorder="1" applyAlignment="1">
      <alignment horizontal="right"/>
    </xf>
    <xf numFmtId="166" fontId="4" fillId="0" borderId="1" xfId="32" applyNumberFormat="1" applyFont="1" applyBorder="1" applyAlignment="1">
      <alignment horizontal="right" vertical="center"/>
    </xf>
    <xf numFmtId="166" fontId="22" fillId="0" borderId="1" xfId="32" applyNumberFormat="1" applyFont="1" applyBorder="1" applyAlignment="1">
      <alignment horizontal="right" vertical="center"/>
    </xf>
    <xf numFmtId="166" fontId="73" fillId="0" borderId="2" xfId="29" applyNumberFormat="1" applyFont="1" applyBorder="1" applyAlignment="1">
      <alignment vertical="center"/>
    </xf>
    <xf numFmtId="166" fontId="74" fillId="0" borderId="3" xfId="29" applyNumberFormat="1" applyFont="1" applyBorder="1" applyAlignment="1">
      <alignment vertical="center"/>
    </xf>
    <xf numFmtId="166" fontId="73" fillId="0" borderId="3" xfId="29" applyNumberFormat="1" applyFont="1" applyBorder="1" applyAlignment="1">
      <alignment vertical="center"/>
    </xf>
    <xf numFmtId="166" fontId="73" fillId="0" borderId="6" xfId="29" applyNumberFormat="1" applyFont="1" applyBorder="1" applyAlignment="1">
      <alignment vertical="center"/>
    </xf>
    <xf numFmtId="166" fontId="75" fillId="0" borderId="1" xfId="29" applyNumberFormat="1" applyFont="1" applyBorder="1"/>
    <xf numFmtId="171" fontId="28" fillId="0" borderId="0" xfId="41" applyNumberFormat="1" applyFont="1"/>
    <xf numFmtId="171" fontId="23" fillId="0" borderId="3" xfId="67" applyNumberFormat="1" applyFont="1" applyBorder="1"/>
    <xf numFmtId="171" fontId="28" fillId="0" borderId="3" xfId="67" applyNumberFormat="1" applyFont="1" applyBorder="1"/>
    <xf numFmtId="167" fontId="21" fillId="3" borderId="3" xfId="62" applyNumberFormat="1" applyFont="1" applyFill="1" applyBorder="1" applyAlignment="1">
      <alignment vertical="center"/>
    </xf>
    <xf numFmtId="167" fontId="43" fillId="3" borderId="3" xfId="62" applyNumberFormat="1" applyFont="1" applyFill="1" applyBorder="1" applyAlignment="1">
      <alignment vertical="center"/>
    </xf>
    <xf numFmtId="167" fontId="89" fillId="3" borderId="3" xfId="0" applyNumberFormat="1" applyFont="1" applyFill="1" applyBorder="1" applyAlignment="1">
      <alignment vertical="center"/>
    </xf>
    <xf numFmtId="166" fontId="77" fillId="0" borderId="2" xfId="29" applyNumberFormat="1" applyFont="1" applyBorder="1" applyAlignment="1">
      <alignment vertical="center"/>
    </xf>
    <xf numFmtId="166" fontId="78" fillId="0" borderId="2" xfId="29" applyNumberFormat="1" applyFont="1" applyBorder="1" applyAlignment="1">
      <alignment vertical="center"/>
    </xf>
    <xf numFmtId="166" fontId="79" fillId="0" borderId="3" xfId="29" applyNumberFormat="1" applyFont="1" applyBorder="1" applyAlignment="1">
      <alignment vertical="center"/>
    </xf>
    <xf numFmtId="166" fontId="80" fillId="0" borderId="3" xfId="29" applyNumberFormat="1" applyFont="1" applyBorder="1" applyAlignment="1">
      <alignment vertical="center"/>
    </xf>
    <xf numFmtId="166" fontId="77" fillId="0" borderId="3" xfId="29" applyNumberFormat="1" applyFont="1" applyBorder="1" applyAlignment="1">
      <alignment vertical="center"/>
    </xf>
    <xf numFmtId="166" fontId="78" fillId="0" borderId="3" xfId="29" applyNumberFormat="1" applyFont="1" applyBorder="1" applyAlignment="1">
      <alignment vertical="center"/>
    </xf>
    <xf numFmtId="166" fontId="81" fillId="0" borderId="1" xfId="29" applyNumberFormat="1" applyFont="1" applyBorder="1"/>
    <xf numFmtId="166" fontId="23" fillId="0" borderId="3" xfId="26" applyNumberFormat="1" applyFont="1" applyBorder="1"/>
    <xf numFmtId="166" fontId="23" fillId="0" borderId="10" xfId="26" applyNumberFormat="1" applyFont="1" applyBorder="1"/>
    <xf numFmtId="166" fontId="6" fillId="0" borderId="3" xfId="26" applyNumberFormat="1" applyFont="1" applyBorder="1"/>
    <xf numFmtId="166" fontId="6" fillId="0" borderId="1" xfId="26" applyNumberFormat="1" applyFont="1" applyBorder="1" applyAlignment="1">
      <alignment horizontal="center" vertical="center"/>
    </xf>
    <xf numFmtId="166" fontId="23" fillId="0" borderId="6" xfId="26" applyNumberFormat="1" applyFont="1" applyBorder="1" applyAlignment="1">
      <alignment horizontal="right"/>
    </xf>
    <xf numFmtId="166" fontId="23" fillId="0" borderId="15" xfId="26" applyNumberFormat="1" applyFont="1" applyBorder="1" applyAlignment="1">
      <alignment horizontal="right"/>
    </xf>
    <xf numFmtId="166" fontId="6" fillId="0" borderId="6" xfId="26" applyNumberFormat="1" applyFont="1" applyBorder="1" applyAlignment="1">
      <alignment horizontal="right"/>
    </xf>
    <xf numFmtId="166" fontId="23" fillId="0" borderId="3" xfId="69" applyNumberFormat="1" applyFont="1" applyBorder="1" applyAlignment="1">
      <alignment horizontal="right"/>
    </xf>
    <xf numFmtId="166" fontId="6" fillId="0" borderId="3" xfId="69" applyNumberFormat="1" applyFont="1" applyBorder="1" applyAlignment="1">
      <alignment horizontal="right"/>
    </xf>
    <xf numFmtId="166" fontId="23" fillId="0" borderId="3" xfId="69" applyNumberFormat="1" applyFont="1" applyBorder="1" applyAlignment="1">
      <alignment vertical="center"/>
    </xf>
    <xf numFmtId="166" fontId="6" fillId="0" borderId="1" xfId="69" applyNumberFormat="1" applyFont="1" applyBorder="1" applyAlignment="1">
      <alignment horizontal="right" vertical="center"/>
    </xf>
    <xf numFmtId="166" fontId="23" fillId="0" borderId="14" xfId="26" applyNumberFormat="1" applyFont="1" applyBorder="1" applyAlignment="1">
      <alignment vertical="center"/>
    </xf>
    <xf numFmtId="166" fontId="23" fillId="0" borderId="11" xfId="26" applyNumberFormat="1" applyFont="1" applyBorder="1" applyAlignment="1">
      <alignment horizontal="right" vertical="center"/>
    </xf>
    <xf numFmtId="166" fontId="6" fillId="0" borderId="3" xfId="26" applyNumberFormat="1" applyFont="1" applyBorder="1" applyAlignment="1">
      <alignment horizontal="right" vertical="center"/>
    </xf>
    <xf numFmtId="166" fontId="23" fillId="0" borderId="14" xfId="26" applyNumberFormat="1" applyFont="1" applyBorder="1" applyAlignment="1">
      <alignment horizontal="right" vertical="center"/>
    </xf>
    <xf numFmtId="166" fontId="6" fillId="0" borderId="3" xfId="26" applyNumberFormat="1" applyFont="1" applyBorder="1" applyAlignment="1">
      <alignment vertical="center"/>
    </xf>
    <xf numFmtId="166" fontId="23" fillId="0" borderId="10" xfId="26" applyNumberFormat="1" applyFont="1" applyBorder="1" applyAlignment="1">
      <alignment vertical="center"/>
    </xf>
    <xf numFmtId="166" fontId="23" fillId="0" borderId="4" xfId="26" applyNumberFormat="1" applyFont="1" applyBorder="1" applyAlignment="1">
      <alignment horizontal="right" vertical="center"/>
    </xf>
    <xf numFmtId="166" fontId="23" fillId="0" borderId="10" xfId="26" applyNumberFormat="1" applyFont="1" applyBorder="1" applyAlignment="1">
      <alignment horizontal="right" vertical="center"/>
    </xf>
    <xf numFmtId="166" fontId="23" fillId="0" borderId="3" xfId="26" applyNumberFormat="1" applyFont="1" applyBorder="1" applyAlignment="1">
      <alignment horizontal="right" vertical="center"/>
    </xf>
    <xf numFmtId="166" fontId="13" fillId="0" borderId="10" xfId="26" applyNumberFormat="1" applyFont="1" applyBorder="1" applyAlignment="1">
      <alignment vertical="center"/>
    </xf>
    <xf numFmtId="166" fontId="13" fillId="0" borderId="4" xfId="26" applyNumberFormat="1" applyFont="1" applyBorder="1" applyAlignment="1">
      <alignment horizontal="right" vertical="center"/>
    </xf>
    <xf numFmtId="166" fontId="23" fillId="0" borderId="15" xfId="26" applyNumberFormat="1" applyFont="1" applyBorder="1" applyAlignment="1">
      <alignment vertical="center"/>
    </xf>
    <xf numFmtId="166" fontId="23" fillId="0" borderId="13" xfId="26" applyNumberFormat="1" applyFont="1" applyBorder="1" applyAlignment="1">
      <alignment horizontal="right" vertical="center"/>
    </xf>
    <xf numFmtId="166" fontId="23" fillId="0" borderId="15" xfId="26" applyNumberFormat="1" applyFont="1" applyBorder="1" applyAlignment="1">
      <alignment horizontal="right" vertical="center"/>
    </xf>
    <xf numFmtId="166" fontId="23" fillId="0" borderId="6" xfId="26" applyNumberFormat="1" applyFont="1" applyBorder="1" applyAlignment="1">
      <alignment horizontal="right" vertical="center"/>
    </xf>
    <xf numFmtId="167" fontId="14" fillId="0" borderId="11" xfId="26" applyNumberFormat="1" applyFont="1" applyBorder="1" applyAlignment="1">
      <alignment horizontal="right" vertical="center"/>
    </xf>
    <xf numFmtId="167" fontId="14" fillId="0" borderId="3" xfId="26" applyNumberFormat="1" applyFont="1" applyBorder="1" applyAlignment="1">
      <alignment horizontal="right" vertical="center"/>
    </xf>
    <xf numFmtId="167" fontId="13" fillId="3" borderId="3" xfId="26" applyNumberFormat="1" applyFont="1" applyFill="1" applyBorder="1" applyAlignment="1">
      <alignment horizontal="right" vertical="center"/>
    </xf>
    <xf numFmtId="167" fontId="13" fillId="0" borderId="3" xfId="26" applyNumberFormat="1" applyFont="1" applyBorder="1" applyAlignment="1">
      <alignment horizontal="right" vertical="center"/>
    </xf>
    <xf numFmtId="167" fontId="13" fillId="0" borderId="0" xfId="26" applyNumberFormat="1" applyFont="1" applyAlignment="1">
      <alignment horizontal="right" vertical="center"/>
    </xf>
    <xf numFmtId="167" fontId="14" fillId="0" borderId="0" xfId="26" applyNumberFormat="1" applyFont="1" applyAlignment="1">
      <alignment horizontal="right" vertical="center"/>
    </xf>
    <xf numFmtId="167" fontId="14" fillId="0" borderId="6" xfId="26" applyNumberFormat="1" applyFont="1" applyBorder="1" applyAlignment="1">
      <alignment horizontal="right" vertical="center"/>
    </xf>
    <xf numFmtId="167" fontId="6" fillId="0" borderId="1" xfId="26" applyNumberFormat="1" applyFont="1" applyBorder="1" applyAlignment="1">
      <alignment horizontal="right" vertical="center"/>
    </xf>
    <xf numFmtId="166" fontId="23" fillId="0" borderId="2" xfId="0" applyNumberFormat="1" applyFont="1" applyBorder="1"/>
    <xf numFmtId="166" fontId="23" fillId="0" borderId="0" xfId="0" applyNumberFormat="1" applyFont="1"/>
    <xf numFmtId="166" fontId="28" fillId="0" borderId="3" xfId="32" applyNumberFormat="1" applyFont="1" applyBorder="1"/>
    <xf numFmtId="166" fontId="28" fillId="0" borderId="0" xfId="32" applyNumberFormat="1" applyFont="1"/>
    <xf numFmtId="166" fontId="23" fillId="0" borderId="3" xfId="0" applyNumberFormat="1" applyFont="1" applyBorder="1"/>
    <xf numFmtId="166" fontId="23" fillId="3" borderId="0" xfId="0" applyNumberFormat="1" applyFont="1" applyFill="1"/>
    <xf numFmtId="166" fontId="23" fillId="3" borderId="3" xfId="0" applyNumberFormat="1" applyFont="1" applyFill="1" applyBorder="1"/>
    <xf numFmtId="166" fontId="23" fillId="0" borderId="6" xfId="0" applyNumberFormat="1" applyFont="1" applyBorder="1"/>
    <xf numFmtId="166" fontId="6" fillId="0" borderId="1" xfId="32" applyNumberFormat="1" applyFont="1" applyBorder="1" applyAlignment="1">
      <alignment vertical="center"/>
    </xf>
    <xf numFmtId="3" fontId="6" fillId="0" borderId="3" xfId="29" applyNumberFormat="1" applyFont="1" applyBorder="1" applyAlignment="1">
      <alignment horizontal="center" vertical="center"/>
    </xf>
    <xf numFmtId="3" fontId="23" fillId="0" borderId="3" xfId="29" applyNumberFormat="1" applyFont="1" applyBorder="1" applyAlignment="1">
      <alignment horizontal="center" vertical="center"/>
    </xf>
    <xf numFmtId="3" fontId="70" fillId="0" borderId="3" xfId="44" applyNumberFormat="1" applyFont="1" applyBorder="1" applyAlignment="1">
      <alignment horizontal="center" vertical="center"/>
    </xf>
    <xf numFmtId="3" fontId="71" fillId="0" borderId="3" xfId="44" applyNumberFormat="1" applyFont="1" applyBorder="1" applyAlignment="1">
      <alignment horizontal="center" vertical="center"/>
    </xf>
    <xf numFmtId="3" fontId="6" fillId="0" borderId="1" xfId="29" applyNumberFormat="1" applyFont="1" applyBorder="1" applyAlignment="1">
      <alignment horizontal="center" vertical="center"/>
    </xf>
    <xf numFmtId="171" fontId="77" fillId="0" borderId="2" xfId="29" applyNumberFormat="1" applyFont="1" applyBorder="1" applyAlignment="1">
      <alignment vertical="center"/>
    </xf>
    <xf numFmtId="171" fontId="77" fillId="0" borderId="3" xfId="29" applyNumberFormat="1" applyFont="1" applyBorder="1" applyAlignment="1">
      <alignment vertical="center"/>
    </xf>
    <xf numFmtId="171" fontId="13" fillId="0" borderId="3" xfId="62" applyNumberFormat="1" applyFont="1" applyBorder="1" applyAlignment="1">
      <alignment horizontal="right" vertical="center"/>
    </xf>
    <xf numFmtId="171" fontId="79" fillId="0" borderId="3" xfId="29" applyNumberFormat="1" applyFont="1" applyBorder="1" applyAlignment="1">
      <alignment vertical="center"/>
    </xf>
    <xf numFmtId="171" fontId="79" fillId="3" borderId="3" xfId="29" applyNumberFormat="1" applyFont="1" applyFill="1" applyBorder="1" applyAlignment="1">
      <alignment vertical="center"/>
    </xf>
    <xf numFmtId="0" fontId="41" fillId="0" borderId="0" xfId="33" applyFont="1"/>
    <xf numFmtId="0" fontId="6" fillId="0" borderId="15" xfId="33" applyFont="1" applyBorder="1" applyAlignment="1">
      <alignment horizontal="center" vertical="center"/>
    </xf>
    <xf numFmtId="0" fontId="6" fillId="0" borderId="2" xfId="33" applyFont="1" applyBorder="1" applyAlignment="1">
      <alignment horizontal="center" vertical="center" wrapText="1"/>
    </xf>
    <xf numFmtId="1" fontId="28" fillId="0" borderId="4" xfId="33" applyNumberFormat="1" applyFont="1" applyBorder="1" applyAlignment="1">
      <alignment horizontal="left" indent="1"/>
    </xf>
    <xf numFmtId="1" fontId="23" fillId="0" borderId="10" xfId="33" applyNumberFormat="1" applyFont="1" applyBorder="1"/>
    <xf numFmtId="2" fontId="23" fillId="0" borderId="3" xfId="33" applyNumberFormat="1" applyFont="1" applyBorder="1" applyAlignment="1">
      <alignment horizontal="center"/>
    </xf>
    <xf numFmtId="0" fontId="28" fillId="0" borderId="4" xfId="33" applyFont="1" applyBorder="1" applyAlignment="1">
      <alignment horizontal="left" indent="1"/>
    </xf>
    <xf numFmtId="1" fontId="23" fillId="0" borderId="10" xfId="33" applyNumberFormat="1" applyFont="1" applyBorder="1" applyAlignment="1">
      <alignment vertical="center"/>
    </xf>
    <xf numFmtId="1" fontId="23" fillId="0" borderId="0" xfId="33" applyNumberFormat="1" applyFont="1" applyAlignment="1">
      <alignment horizontal="center"/>
    </xf>
    <xf numFmtId="0" fontId="23" fillId="0" borderId="4" xfId="33" applyFont="1" applyBorder="1"/>
    <xf numFmtId="0" fontId="23" fillId="0" borderId="0" xfId="33" applyFont="1"/>
    <xf numFmtId="0" fontId="23" fillId="0" borderId="13" xfId="33" applyFont="1" applyBorder="1"/>
    <xf numFmtId="0" fontId="23" fillId="0" borderId="5" xfId="33" applyFont="1" applyBorder="1"/>
    <xf numFmtId="1" fontId="23" fillId="0" borderId="15" xfId="33" applyNumberFormat="1" applyFont="1" applyBorder="1"/>
    <xf numFmtId="2" fontId="23" fillId="0" borderId="6" xfId="33" applyNumberFormat="1" applyFont="1" applyBorder="1" applyAlignment="1">
      <alignment horizontal="center"/>
    </xf>
    <xf numFmtId="0" fontId="6" fillId="0" borderId="11" xfId="33" applyFont="1" applyBorder="1" applyAlignment="1">
      <alignment vertical="center"/>
    </xf>
    <xf numFmtId="0" fontId="23" fillId="0" borderId="12" xfId="33" applyFont="1" applyBorder="1" applyAlignment="1">
      <alignment vertical="center"/>
    </xf>
    <xf numFmtId="0" fontId="23" fillId="0" borderId="14" xfId="33" applyFont="1" applyBorder="1"/>
    <xf numFmtId="0" fontId="23" fillId="0" borderId="2" xfId="33" applyFont="1" applyBorder="1" applyAlignment="1">
      <alignment horizontal="center"/>
    </xf>
    <xf numFmtId="0" fontId="41" fillId="0" borderId="0" xfId="33" applyFont="1" applyAlignment="1">
      <alignment vertical="center"/>
    </xf>
    <xf numFmtId="0" fontId="23" fillId="0" borderId="0" xfId="33" applyFont="1" applyAlignment="1">
      <alignment horizontal="center"/>
    </xf>
    <xf numFmtId="0" fontId="23" fillId="0" borderId="10" xfId="33" applyFont="1" applyBorder="1"/>
    <xf numFmtId="1" fontId="23" fillId="0" borderId="0" xfId="33" applyNumberFormat="1" applyFont="1"/>
    <xf numFmtId="2" fontId="23" fillId="0" borderId="3" xfId="33" applyNumberFormat="1" applyFont="1" applyBorder="1" applyAlignment="1">
      <alignment horizontal="center" vertical="center"/>
    </xf>
    <xf numFmtId="2" fontId="23" fillId="0" borderId="3" xfId="49" applyNumberFormat="1" applyFont="1" applyBorder="1" applyAlignment="1">
      <alignment horizontal="center" vertical="center"/>
    </xf>
    <xf numFmtId="0" fontId="23" fillId="0" borderId="4" xfId="33" applyFont="1" applyBorder="1" applyAlignment="1">
      <alignment horizontal="left" indent="1"/>
    </xf>
    <xf numFmtId="0" fontId="23" fillId="0" borderId="13" xfId="33" applyFont="1" applyBorder="1" applyAlignment="1">
      <alignment horizontal="left" indent="1"/>
    </xf>
    <xf numFmtId="2" fontId="23" fillId="0" borderId="6" xfId="49" applyNumberFormat="1" applyFont="1" applyBorder="1" applyAlignment="1">
      <alignment horizontal="center" vertical="center"/>
    </xf>
    <xf numFmtId="0" fontId="6" fillId="0" borderId="11" xfId="33" applyFont="1" applyBorder="1"/>
    <xf numFmtId="1" fontId="23" fillId="0" borderId="12" xfId="33" applyNumberFormat="1" applyFont="1" applyBorder="1" applyAlignment="1">
      <alignment horizontal="center"/>
    </xf>
    <xf numFmtId="1" fontId="23" fillId="0" borderId="14" xfId="33" applyNumberFormat="1" applyFont="1" applyBorder="1"/>
    <xf numFmtId="2" fontId="23" fillId="0" borderId="2" xfId="49" applyNumberFormat="1" applyFont="1" applyBorder="1" applyAlignment="1">
      <alignment horizontal="center" vertical="center"/>
    </xf>
    <xf numFmtId="0" fontId="6" fillId="0" borderId="4" xfId="33" applyFont="1" applyBorder="1"/>
    <xf numFmtId="1" fontId="6" fillId="0" borderId="11" xfId="33" applyNumberFormat="1" applyFont="1" applyBorder="1" applyAlignment="1">
      <alignment horizontal="left" vertical="center"/>
    </xf>
    <xf numFmtId="1" fontId="23" fillId="0" borderId="12" xfId="33" applyNumberFormat="1" applyFont="1" applyBorder="1" applyAlignment="1">
      <alignment horizontal="center" vertical="center"/>
    </xf>
    <xf numFmtId="0" fontId="23" fillId="0" borderId="14" xfId="33" applyFont="1" applyBorder="1" applyAlignment="1">
      <alignment vertical="center"/>
    </xf>
    <xf numFmtId="2" fontId="23" fillId="0" borderId="2" xfId="33" applyNumberFormat="1" applyFont="1" applyBorder="1" applyAlignment="1">
      <alignment horizontal="center" vertical="center"/>
    </xf>
    <xf numFmtId="1" fontId="28" fillId="0" borderId="4" xfId="33" applyNumberFormat="1" applyFont="1" applyBorder="1" applyAlignment="1">
      <alignment horizontal="left" wrapText="1" indent="1"/>
    </xf>
    <xf numFmtId="0" fontId="23" fillId="0" borderId="12" xfId="33" applyFont="1" applyBorder="1"/>
    <xf numFmtId="0" fontId="95" fillId="0" borderId="12" xfId="33" applyFont="1" applyBorder="1"/>
    <xf numFmtId="0" fontId="23" fillId="0" borderId="2" xfId="33" applyFont="1" applyBorder="1"/>
    <xf numFmtId="1" fontId="23" fillId="0" borderId="15" xfId="33" applyNumberFormat="1" applyFont="1" applyBorder="1" applyAlignment="1">
      <alignment horizontal="left" vertical="center"/>
    </xf>
    <xf numFmtId="0" fontId="31" fillId="0" borderId="0" xfId="33" applyFont="1"/>
    <xf numFmtId="0" fontId="96" fillId="0" borderId="0" xfId="33" applyFont="1"/>
    <xf numFmtId="2" fontId="96" fillId="0" borderId="0" xfId="33" applyNumberFormat="1" applyFont="1"/>
    <xf numFmtId="1" fontId="19" fillId="0" borderId="0" xfId="33" applyNumberFormat="1" applyFont="1" applyAlignment="1">
      <alignment vertical="top"/>
    </xf>
    <xf numFmtId="0" fontId="98" fillId="0" borderId="0" xfId="33" applyFont="1" applyAlignment="1">
      <alignment vertical="top"/>
    </xf>
    <xf numFmtId="0" fontId="8" fillId="0" borderId="0" xfId="33" applyFont="1"/>
    <xf numFmtId="0" fontId="36" fillId="0" borderId="2" xfId="33" applyFont="1" applyBorder="1" applyAlignment="1">
      <alignment horizontal="center" vertical="center"/>
    </xf>
    <xf numFmtId="0" fontId="36" fillId="0" borderId="16" xfId="33" applyFont="1" applyBorder="1" applyAlignment="1">
      <alignment horizontal="center" vertical="center"/>
    </xf>
    <xf numFmtId="0" fontId="36" fillId="0" borderId="14" xfId="33" applyFont="1" applyBorder="1" applyAlignment="1">
      <alignment horizontal="center" vertical="center"/>
    </xf>
    <xf numFmtId="1" fontId="100" fillId="0" borderId="4" xfId="33" applyNumberFormat="1" applyFont="1" applyBorder="1" applyAlignment="1">
      <alignment horizontal="left" vertical="center" indent="1"/>
    </xf>
    <xf numFmtId="0" fontId="36" fillId="0" borderId="10" xfId="33" applyFont="1" applyBorder="1" applyAlignment="1">
      <alignment vertical="center"/>
    </xf>
    <xf numFmtId="2" fontId="36" fillId="0" borderId="10" xfId="33" applyNumberFormat="1" applyFont="1" applyBorder="1" applyAlignment="1">
      <alignment horizontal="center" vertical="center"/>
    </xf>
    <xf numFmtId="2" fontId="8" fillId="0" borderId="0" xfId="33" applyNumberFormat="1" applyFont="1"/>
    <xf numFmtId="0" fontId="101" fillId="0" borderId="4" xfId="33" applyFont="1" applyBorder="1" applyAlignment="1">
      <alignment horizontal="left" vertical="center" indent="1"/>
    </xf>
    <xf numFmtId="0" fontId="23" fillId="0" borderId="10" xfId="33" applyFont="1" applyBorder="1" applyAlignment="1">
      <alignment vertical="center"/>
    </xf>
    <xf numFmtId="0" fontId="100" fillId="0" borderId="4" xfId="33" applyFont="1" applyBorder="1" applyAlignment="1">
      <alignment horizontal="left" vertical="center" indent="1"/>
    </xf>
    <xf numFmtId="0" fontId="8" fillId="0" borderId="4" xfId="33" applyFont="1" applyBorder="1" applyAlignment="1">
      <alignment vertical="center"/>
    </xf>
    <xf numFmtId="0" fontId="36" fillId="0" borderId="10" xfId="33" applyFont="1" applyBorder="1" applyAlignment="1">
      <alignment horizontal="left" vertical="center"/>
    </xf>
    <xf numFmtId="0" fontId="37" fillId="0" borderId="4" xfId="33" applyFont="1" applyBorder="1" applyAlignment="1">
      <alignment vertical="center"/>
    </xf>
    <xf numFmtId="1" fontId="37" fillId="0" borderId="4" xfId="33" applyNumberFormat="1" applyFont="1" applyBorder="1" applyAlignment="1">
      <alignment vertical="center"/>
    </xf>
    <xf numFmtId="1" fontId="36" fillId="0" borderId="10" xfId="33" applyNumberFormat="1" applyFont="1" applyBorder="1" applyAlignment="1">
      <alignment horizontal="left" vertical="center"/>
    </xf>
    <xf numFmtId="0" fontId="36" fillId="0" borderId="3" xfId="33" applyFont="1" applyBorder="1" applyAlignment="1">
      <alignment horizontal="center" vertical="center"/>
    </xf>
    <xf numFmtId="49" fontId="100" fillId="0" borderId="4" xfId="68" applyNumberFormat="1" applyFont="1" applyBorder="1" applyAlignment="1" applyProtection="1">
      <alignment horizontal="left" vertical="center" indent="1"/>
      <protection hidden="1"/>
    </xf>
    <xf numFmtId="49" fontId="100" fillId="0" borderId="4" xfId="33" applyNumberFormat="1" applyFont="1" applyBorder="1" applyAlignment="1">
      <alignment horizontal="left" vertical="center" wrapText="1" indent="1"/>
    </xf>
    <xf numFmtId="0" fontId="36" fillId="0" borderId="10" xfId="31" applyFont="1" applyBorder="1" applyAlignment="1">
      <alignment horizontal="left" vertical="center" wrapText="1"/>
    </xf>
    <xf numFmtId="2" fontId="36" fillId="3" borderId="3" xfId="33" applyNumberFormat="1" applyFont="1" applyFill="1" applyBorder="1" applyAlignment="1">
      <alignment horizontal="center" vertical="center" wrapText="1"/>
    </xf>
    <xf numFmtId="2" fontId="85" fillId="3" borderId="3" xfId="33" applyNumberFormat="1" applyFont="1" applyFill="1" applyBorder="1" applyAlignment="1">
      <alignment horizontal="center" vertical="center" wrapText="1"/>
    </xf>
    <xf numFmtId="2" fontId="36" fillId="3" borderId="10" xfId="33" applyNumberFormat="1" applyFont="1" applyFill="1" applyBorder="1" applyAlignment="1">
      <alignment horizontal="center" vertical="center" wrapText="1"/>
    </xf>
    <xf numFmtId="49" fontId="100" fillId="0" borderId="4" xfId="68" applyNumberFormat="1" applyFont="1" applyBorder="1" applyAlignment="1" applyProtection="1">
      <alignment horizontal="left" vertical="center" wrapText="1" indent="1"/>
      <protection hidden="1"/>
    </xf>
    <xf numFmtId="0" fontId="36" fillId="0" borderId="10" xfId="31" applyFont="1" applyBorder="1" applyAlignment="1">
      <alignment horizontal="left" vertical="center"/>
    </xf>
    <xf numFmtId="0" fontId="28" fillId="0" borderId="4" xfId="33" applyFont="1" applyBorder="1" applyAlignment="1">
      <alignment horizontal="left" vertical="center" indent="1"/>
    </xf>
    <xf numFmtId="2" fontId="36" fillId="3" borderId="18" xfId="33" applyNumberFormat="1" applyFont="1" applyFill="1" applyBorder="1" applyAlignment="1">
      <alignment horizontal="center" vertical="center" wrapText="1"/>
    </xf>
    <xf numFmtId="0" fontId="36" fillId="3" borderId="3" xfId="33" applyFont="1" applyFill="1" applyBorder="1" applyAlignment="1">
      <alignment horizontal="center" vertical="center"/>
    </xf>
    <xf numFmtId="2" fontId="36" fillId="3" borderId="3" xfId="33" applyNumberFormat="1" applyFont="1" applyFill="1" applyBorder="1" applyAlignment="1">
      <alignment horizontal="center" vertical="center"/>
    </xf>
    <xf numFmtId="2" fontId="36" fillId="3" borderId="18" xfId="33" applyNumberFormat="1" applyFont="1" applyFill="1" applyBorder="1" applyAlignment="1">
      <alignment horizontal="center" vertical="center"/>
    </xf>
    <xf numFmtId="0" fontId="100" fillId="0" borderId="4" xfId="33" applyFont="1" applyBorder="1" applyAlignment="1">
      <alignment horizontal="left" vertical="center" wrapText="1" indent="1"/>
    </xf>
    <xf numFmtId="1" fontId="36" fillId="0" borderId="0" xfId="33" applyNumberFormat="1" applyFont="1" applyAlignment="1">
      <alignment horizontal="left" vertical="center" wrapText="1"/>
    </xf>
    <xf numFmtId="2" fontId="36" fillId="3" borderId="10" xfId="33" applyNumberFormat="1" applyFont="1" applyFill="1" applyBorder="1" applyAlignment="1">
      <alignment horizontal="center" vertical="center"/>
    </xf>
    <xf numFmtId="1" fontId="36" fillId="0" borderId="0" xfId="33" applyNumberFormat="1" applyFont="1" applyAlignment="1">
      <alignment horizontal="left" vertical="center"/>
    </xf>
    <xf numFmtId="0" fontId="36" fillId="0" borderId="0" xfId="33" applyFont="1" applyAlignment="1">
      <alignment horizontal="left" vertical="center"/>
    </xf>
    <xf numFmtId="0" fontId="100" fillId="0" borderId="4" xfId="33" applyFont="1" applyBorder="1" applyAlignment="1">
      <alignment horizontal="left" vertical="top" indent="1"/>
    </xf>
    <xf numFmtId="1" fontId="36" fillId="0" borderId="10" xfId="33" applyNumberFormat="1" applyFont="1" applyBorder="1" applyAlignment="1">
      <alignment horizontal="left" vertical="top" wrapText="1"/>
    </xf>
    <xf numFmtId="0" fontId="37" fillId="0" borderId="4" xfId="33" applyFont="1" applyBorder="1" applyAlignment="1">
      <alignment horizontal="left" vertical="center"/>
    </xf>
    <xf numFmtId="0" fontId="103" fillId="0" borderId="10" xfId="0" applyFont="1" applyBorder="1" applyAlignment="1">
      <alignment horizontal="left" vertical="center" wrapText="1"/>
    </xf>
    <xf numFmtId="0" fontId="85" fillId="0" borderId="10" xfId="33" applyFont="1" applyBorder="1" applyAlignment="1">
      <alignment horizontal="left" vertical="center"/>
    </xf>
    <xf numFmtId="0" fontId="8" fillId="0" borderId="4" xfId="33" applyFont="1" applyBorder="1" applyAlignment="1">
      <alignment horizontal="left" vertical="center"/>
    </xf>
    <xf numFmtId="0" fontId="8" fillId="0" borderId="0" xfId="33" applyFont="1" applyAlignment="1">
      <alignment wrapText="1"/>
    </xf>
    <xf numFmtId="49" fontId="37" fillId="0" borderId="0" xfId="68" applyNumberFormat="1" applyFont="1" applyAlignment="1" applyProtection="1">
      <alignment horizontal="left" vertical="center"/>
      <protection hidden="1"/>
    </xf>
    <xf numFmtId="0" fontId="104" fillId="0" borderId="4" xfId="33" applyFont="1" applyBorder="1" applyAlignment="1">
      <alignment horizontal="left" vertical="center" indent="1"/>
    </xf>
    <xf numFmtId="0" fontId="36" fillId="0" borderId="0" xfId="31" applyFont="1" applyAlignment="1">
      <alignment horizontal="left" vertical="center"/>
    </xf>
    <xf numFmtId="0" fontId="36" fillId="3" borderId="18" xfId="33" applyFont="1" applyFill="1" applyBorder="1" applyAlignment="1">
      <alignment horizontal="center" vertical="center"/>
    </xf>
    <xf numFmtId="2" fontId="36" fillId="3" borderId="23" xfId="33" applyNumberFormat="1" applyFont="1" applyFill="1" applyBorder="1" applyAlignment="1">
      <alignment horizontal="center" vertical="center"/>
    </xf>
    <xf numFmtId="2" fontId="36" fillId="3" borderId="0" xfId="33" applyNumberFormat="1" applyFont="1" applyFill="1" applyAlignment="1">
      <alignment horizontal="center" vertical="center"/>
    </xf>
    <xf numFmtId="0" fontId="105" fillId="0" borderId="4" xfId="33" applyFont="1" applyBorder="1" applyAlignment="1">
      <alignment horizontal="left" vertical="center" indent="1"/>
    </xf>
    <xf numFmtId="0" fontId="36" fillId="3" borderId="23" xfId="33" applyFont="1" applyFill="1" applyBorder="1" applyAlignment="1">
      <alignment horizontal="center" vertical="center"/>
    </xf>
    <xf numFmtId="0" fontId="36" fillId="3" borderId="0" xfId="33" applyFont="1" applyFill="1" applyAlignment="1">
      <alignment horizontal="center" vertical="center"/>
    </xf>
    <xf numFmtId="0" fontId="6" fillId="0" borderId="4" xfId="33" applyFont="1" applyBorder="1" applyAlignment="1">
      <alignment horizontal="left" vertical="center"/>
    </xf>
    <xf numFmtId="1" fontId="18" fillId="0" borderId="0" xfId="33" applyNumberFormat="1" applyFont="1" applyAlignment="1">
      <alignment horizontal="center" vertical="center"/>
    </xf>
    <xf numFmtId="0" fontId="36" fillId="0" borderId="10" xfId="33" applyFont="1" applyBorder="1" applyAlignment="1">
      <alignment horizontal="left" vertical="center" wrapText="1"/>
    </xf>
    <xf numFmtId="49" fontId="36" fillId="0" borderId="10" xfId="68" applyNumberFormat="1" applyFont="1" applyBorder="1" applyAlignment="1" applyProtection="1">
      <alignment horizontal="left" vertical="center"/>
      <protection hidden="1"/>
    </xf>
    <xf numFmtId="49" fontId="37" fillId="0" borderId="10" xfId="68" applyNumberFormat="1" applyFont="1" applyBorder="1" applyAlignment="1" applyProtection="1">
      <alignment horizontal="left" vertical="center"/>
      <protection hidden="1"/>
    </xf>
    <xf numFmtId="0" fontId="100" fillId="0" borderId="4" xfId="33" applyFont="1" applyBorder="1" applyAlignment="1" applyProtection="1">
      <alignment horizontal="left" vertical="center" indent="1"/>
      <protection locked="0"/>
    </xf>
    <xf numFmtId="49" fontId="37" fillId="0" borderId="4" xfId="68" applyNumberFormat="1" applyFont="1" applyBorder="1" applyAlignment="1" applyProtection="1">
      <alignment vertical="center"/>
      <protection hidden="1"/>
    </xf>
    <xf numFmtId="0" fontId="37" fillId="0" borderId="10" xfId="33" applyFont="1" applyBorder="1" applyAlignment="1">
      <alignment horizontal="left" vertical="center"/>
    </xf>
    <xf numFmtId="0" fontId="100" fillId="0" borderId="13" xfId="33" applyFont="1" applyBorder="1" applyAlignment="1">
      <alignment horizontal="left" vertical="center" wrapText="1" indent="1"/>
    </xf>
    <xf numFmtId="49" fontId="36" fillId="0" borderId="15" xfId="68" applyNumberFormat="1" applyFont="1" applyBorder="1" applyAlignment="1" applyProtection="1">
      <alignment horizontal="left" vertical="center" wrapText="1"/>
      <protection hidden="1"/>
    </xf>
    <xf numFmtId="2" fontId="36" fillId="3" borderId="6" xfId="33" applyNumberFormat="1" applyFont="1" applyFill="1" applyBorder="1" applyAlignment="1">
      <alignment horizontal="center" vertical="center"/>
    </xf>
    <xf numFmtId="2" fontId="36" fillId="3" borderId="20" xfId="33" applyNumberFormat="1" applyFont="1" applyFill="1" applyBorder="1" applyAlignment="1">
      <alignment horizontal="center" vertical="center"/>
    </xf>
    <xf numFmtId="2" fontId="36" fillId="3" borderId="15" xfId="33" applyNumberFormat="1" applyFont="1" applyFill="1" applyBorder="1" applyAlignment="1">
      <alignment horizontal="center" vertical="center" wrapText="1"/>
    </xf>
    <xf numFmtId="2" fontId="36" fillId="3" borderId="6" xfId="33" applyNumberFormat="1" applyFont="1" applyFill="1" applyBorder="1" applyAlignment="1">
      <alignment horizontal="center" vertical="center" wrapText="1"/>
    </xf>
    <xf numFmtId="0" fontId="18" fillId="0" borderId="0" xfId="33" applyFont="1"/>
    <xf numFmtId="0" fontId="36" fillId="0" borderId="0" xfId="33" applyFont="1"/>
    <xf numFmtId="1" fontId="36" fillId="0" borderId="0" xfId="33" applyNumberFormat="1" applyFont="1"/>
    <xf numFmtId="174" fontId="36" fillId="0" borderId="0" xfId="33" applyNumberFormat="1" applyFont="1"/>
    <xf numFmtId="0" fontId="39" fillId="0" borderId="0" xfId="0" applyFont="1" applyAlignment="1">
      <alignment horizontal="left" wrapText="1"/>
    </xf>
    <xf numFmtId="0" fontId="37" fillId="0" borderId="8" xfId="0" applyFont="1" applyBorder="1" applyAlignment="1">
      <alignment horizontal="left" vertical="center" indent="2"/>
    </xf>
    <xf numFmtId="0" fontId="37" fillId="0" borderId="4" xfId="0" applyFont="1" applyBorder="1" applyAlignment="1">
      <alignment vertical="center"/>
    </xf>
    <xf numFmtId="0" fontId="0" fillId="0" borderId="3" xfId="0" applyBorder="1"/>
    <xf numFmtId="0" fontId="36" fillId="0" borderId="3" xfId="27" applyFont="1" applyBorder="1" applyAlignment="1">
      <alignment horizontal="left" vertical="center" indent="2"/>
    </xf>
    <xf numFmtId="3" fontId="85" fillId="0" borderId="3" xfId="37" applyNumberFormat="1" applyFont="1" applyBorder="1" applyAlignment="1">
      <alignment horizontal="center"/>
    </xf>
    <xf numFmtId="3" fontId="0" fillId="0" borderId="0" xfId="0" applyNumberFormat="1"/>
    <xf numFmtId="4" fontId="0" fillId="0" borderId="0" xfId="0" applyNumberFormat="1"/>
    <xf numFmtId="0" fontId="36" fillId="0" borderId="3" xfId="37" applyFont="1" applyBorder="1" applyAlignment="1">
      <alignment horizontal="left" indent="2"/>
    </xf>
    <xf numFmtId="0" fontId="36" fillId="0" borderId="3" xfId="37" applyFont="1" applyBorder="1" applyAlignment="1">
      <alignment horizontal="left" wrapText="1" indent="2"/>
    </xf>
    <xf numFmtId="0" fontId="36" fillId="0" borderId="4" xfId="0" applyFont="1" applyBorder="1" applyAlignment="1">
      <alignment horizontal="left" vertical="center" indent="2"/>
    </xf>
    <xf numFmtId="0" fontId="37" fillId="0" borderId="4" xfId="37" applyFont="1" applyBorder="1" applyAlignment="1">
      <alignment vertical="center"/>
    </xf>
    <xf numFmtId="0" fontId="37" fillId="0" borderId="4" xfId="0" applyFont="1" applyBorder="1"/>
    <xf numFmtId="3" fontId="36" fillId="0" borderId="3" xfId="0" applyNumberFormat="1" applyFont="1" applyBorder="1" applyAlignment="1">
      <alignment horizontal="center" vertical="center"/>
    </xf>
    <xf numFmtId="0" fontId="108" fillId="0" borderId="0" xfId="0" applyFont="1"/>
    <xf numFmtId="3" fontId="85" fillId="0" borderId="3" xfId="27" applyNumberFormat="1" applyFont="1" applyBorder="1" applyAlignment="1">
      <alignment horizontal="center" vertical="center"/>
    </xf>
    <xf numFmtId="0" fontId="36" fillId="0" borderId="6" xfId="27" applyFont="1" applyBorder="1" applyAlignment="1">
      <alignment horizontal="left" vertical="center" indent="2"/>
    </xf>
    <xf numFmtId="3" fontId="85" fillId="0" borderId="6" xfId="27" applyNumberFormat="1" applyFont="1" applyBorder="1" applyAlignment="1">
      <alignment horizontal="center" vertical="center"/>
    </xf>
    <xf numFmtId="0" fontId="36" fillId="0" borderId="0" xfId="0" applyFont="1" applyAlignment="1">
      <alignment vertical="center"/>
    </xf>
    <xf numFmtId="3" fontId="85" fillId="0" borderId="0" xfId="0" applyNumberFormat="1" applyFont="1" applyAlignment="1">
      <alignment horizontal="center" vertical="center"/>
    </xf>
    <xf numFmtId="0" fontId="0" fillId="0" borderId="0" xfId="0" applyAlignment="1">
      <alignment vertical="center"/>
    </xf>
    <xf numFmtId="0" fontId="31" fillId="0" borderId="0" xfId="33" applyFont="1" applyAlignment="1">
      <alignment vertical="center" wrapText="1"/>
    </xf>
    <xf numFmtId="0" fontId="4" fillId="0" borderId="0" xfId="33" applyFont="1"/>
    <xf numFmtId="0" fontId="39" fillId="0" borderId="7" xfId="33" applyFont="1" applyBorder="1" applyAlignment="1">
      <alignment horizontal="center" vertical="center" wrapText="1"/>
    </xf>
    <xf numFmtId="0" fontId="39" fillId="0" borderId="1" xfId="33" applyFont="1" applyBorder="1" applyAlignment="1">
      <alignment horizontal="center" vertical="center" wrapText="1"/>
    </xf>
    <xf numFmtId="0" fontId="39" fillId="0" borderId="1" xfId="33" applyFont="1" applyBorder="1" applyAlignment="1">
      <alignment horizontal="center" vertical="center"/>
    </xf>
    <xf numFmtId="0" fontId="36" fillId="0" borderId="11" xfId="33" applyFont="1" applyBorder="1" applyAlignment="1">
      <alignment horizontal="left"/>
    </xf>
    <xf numFmtId="1" fontId="36" fillId="0" borderId="2" xfId="33" applyNumberFormat="1" applyFont="1" applyBorder="1" applyAlignment="1">
      <alignment horizontal="center" vertical="center"/>
    </xf>
    <xf numFmtId="175" fontId="36" fillId="0" borderId="3" xfId="33" applyNumberFormat="1" applyFont="1" applyBorder="1" applyAlignment="1">
      <alignment horizontal="center" vertical="center"/>
    </xf>
    <xf numFmtId="0" fontId="36" fillId="0" borderId="4" xfId="33" applyFont="1" applyBorder="1"/>
    <xf numFmtId="0" fontId="36" fillId="0" borderId="0" xfId="33" applyFont="1" applyAlignment="1">
      <alignment vertical="center"/>
    </xf>
    <xf numFmtId="1" fontId="36" fillId="0" borderId="3" xfId="33" applyNumberFormat="1" applyFont="1" applyBorder="1" applyAlignment="1">
      <alignment horizontal="center" vertical="center"/>
    </xf>
    <xf numFmtId="0" fontId="100" fillId="0" borderId="4" xfId="33" applyFont="1" applyBorder="1"/>
    <xf numFmtId="0" fontId="100" fillId="0" borderId="0" xfId="33" applyFont="1" applyAlignment="1">
      <alignment vertical="center"/>
    </xf>
    <xf numFmtId="1" fontId="100" fillId="0" borderId="3" xfId="33" applyNumberFormat="1" applyFont="1" applyBorder="1" applyAlignment="1">
      <alignment horizontal="center" vertical="center"/>
    </xf>
    <xf numFmtId="175" fontId="100" fillId="0" borderId="3" xfId="33" applyNumberFormat="1" applyFont="1" applyBorder="1" applyAlignment="1">
      <alignment horizontal="center" vertical="center"/>
    </xf>
    <xf numFmtId="0" fontId="100" fillId="0" borderId="0" xfId="33" applyFont="1" applyAlignment="1">
      <alignment horizontal="left" vertical="center" indent="6"/>
    </xf>
    <xf numFmtId="0" fontId="36" fillId="0" borderId="0" xfId="33" applyFont="1" applyAlignment="1">
      <alignment vertical="center" wrapText="1"/>
    </xf>
    <xf numFmtId="0" fontId="36" fillId="0" borderId="0" xfId="33" applyFont="1" applyAlignment="1">
      <alignment horizontal="left" vertical="center" wrapText="1"/>
    </xf>
    <xf numFmtId="0" fontId="36" fillId="0" borderId="4" xfId="33" applyFont="1" applyBorder="1" applyAlignment="1">
      <alignment horizontal="left" vertical="center" wrapText="1"/>
    </xf>
    <xf numFmtId="0" fontId="36" fillId="0" borderId="4" xfId="33" applyFont="1" applyBorder="1" applyAlignment="1">
      <alignment wrapText="1"/>
    </xf>
    <xf numFmtId="0" fontId="36" fillId="0" borderId="10" xfId="33" applyFont="1" applyBorder="1" applyAlignment="1">
      <alignment vertical="center" wrapText="1"/>
    </xf>
    <xf numFmtId="175" fontId="36" fillId="0" borderId="6" xfId="33" applyNumberFormat="1" applyFont="1" applyBorder="1" applyAlignment="1">
      <alignment horizontal="center" vertical="center"/>
    </xf>
    <xf numFmtId="0" fontId="37" fillId="0" borderId="11" xfId="33" applyFont="1" applyBorder="1" applyAlignment="1">
      <alignment horizontal="left"/>
    </xf>
    <xf numFmtId="0" fontId="37" fillId="0" borderId="14" xfId="33" applyFont="1" applyBorder="1" applyAlignment="1">
      <alignment horizontal="left" vertical="center"/>
    </xf>
    <xf numFmtId="1" fontId="37" fillId="0" borderId="2" xfId="33" applyNumberFormat="1" applyFont="1" applyBorder="1" applyAlignment="1">
      <alignment horizontal="center" vertical="center"/>
    </xf>
    <xf numFmtId="175" fontId="37" fillId="0" borderId="2" xfId="33" applyNumberFormat="1" applyFont="1" applyBorder="1" applyAlignment="1">
      <alignment horizontal="center" vertical="center"/>
    </xf>
    <xf numFmtId="175" fontId="37" fillId="0" borderId="3" xfId="33" applyNumberFormat="1" applyFont="1" applyBorder="1" applyAlignment="1">
      <alignment horizontal="center" vertical="center"/>
    </xf>
    <xf numFmtId="0" fontId="37" fillId="0" borderId="13" xfId="33" applyFont="1" applyBorder="1" applyAlignment="1">
      <alignment horizontal="left"/>
    </xf>
    <xf numFmtId="0" fontId="100" fillId="0" borderId="15" xfId="33" applyFont="1" applyBorder="1" applyAlignment="1">
      <alignment horizontal="left" vertical="center"/>
    </xf>
    <xf numFmtId="1" fontId="100" fillId="0" borderId="6" xfId="33" applyNumberFormat="1" applyFont="1" applyBorder="1" applyAlignment="1">
      <alignment horizontal="center" vertical="center"/>
    </xf>
    <xf numFmtId="175" fontId="100" fillId="0" borderId="6" xfId="33" applyNumberFormat="1" applyFont="1" applyBorder="1" applyAlignment="1">
      <alignment horizontal="center" vertical="center"/>
    </xf>
    <xf numFmtId="0" fontId="99" fillId="0" borderId="0" xfId="33" applyFont="1" applyAlignment="1">
      <alignment horizontal="left"/>
    </xf>
    <xf numFmtId="175" fontId="8" fillId="0" borderId="0" xfId="33" applyNumberFormat="1" applyFont="1" applyAlignment="1">
      <alignment wrapText="1"/>
    </xf>
    <xf numFmtId="0" fontId="99" fillId="0" borderId="0" xfId="33" applyFont="1" applyAlignment="1">
      <alignment horizontal="left" vertical="top"/>
    </xf>
    <xf numFmtId="176" fontId="8" fillId="0" borderId="0" xfId="33" applyNumberFormat="1" applyFont="1"/>
    <xf numFmtId="0" fontId="101" fillId="0" borderId="0" xfId="33" applyFont="1" applyAlignment="1">
      <alignment horizontal="center" vertical="center"/>
    </xf>
    <xf numFmtId="0" fontId="39" fillId="0" borderId="8" xfId="33" applyFont="1" applyBorder="1" applyAlignment="1">
      <alignment horizontal="center" vertical="center" wrapText="1"/>
    </xf>
    <xf numFmtId="0" fontId="86" fillId="0" borderId="1" xfId="0" applyFont="1" applyBorder="1" applyAlignment="1">
      <alignment horizontal="center" wrapText="1"/>
    </xf>
    <xf numFmtId="0" fontId="3" fillId="0" borderId="4" xfId="33" applyFont="1" applyBorder="1" applyAlignment="1">
      <alignment horizontal="left"/>
    </xf>
    <xf numFmtId="175" fontId="36" fillId="0" borderId="4" xfId="33" applyNumberFormat="1" applyFont="1" applyBorder="1" applyAlignment="1">
      <alignment horizontal="center" vertical="center"/>
    </xf>
    <xf numFmtId="175" fontId="8" fillId="0" borderId="0" xfId="33" applyNumberFormat="1" applyFont="1"/>
    <xf numFmtId="0" fontId="3" fillId="0" borderId="4" xfId="33" applyFont="1" applyBorder="1"/>
    <xf numFmtId="0" fontId="29" fillId="0" borderId="4" xfId="33" applyFont="1" applyBorder="1"/>
    <xf numFmtId="175" fontId="100" fillId="0" borderId="4" xfId="33" applyNumberFormat="1" applyFont="1" applyBorder="1" applyAlignment="1">
      <alignment horizontal="center" vertical="center"/>
    </xf>
    <xf numFmtId="2" fontId="100" fillId="0" borderId="10" xfId="33" applyNumberFormat="1" applyFont="1" applyBorder="1" applyAlignment="1">
      <alignment horizontal="center" vertical="center"/>
    </xf>
    <xf numFmtId="0" fontId="3" fillId="0" borderId="4" xfId="33" applyFont="1" applyBorder="1" applyAlignment="1">
      <alignment wrapText="1"/>
    </xf>
    <xf numFmtId="0" fontId="4" fillId="0" borderId="4" xfId="33" applyFont="1" applyBorder="1" applyAlignment="1">
      <alignment horizontal="left"/>
    </xf>
    <xf numFmtId="1" fontId="36" fillId="0" borderId="6" xfId="33" applyNumberFormat="1" applyFont="1" applyBorder="1" applyAlignment="1">
      <alignment horizontal="center" vertical="center" wrapText="1"/>
    </xf>
    <xf numFmtId="2" fontId="36" fillId="0" borderId="6" xfId="33" applyNumberFormat="1" applyFont="1" applyBorder="1" applyAlignment="1">
      <alignment horizontal="center" vertical="center"/>
    </xf>
    <xf numFmtId="0" fontId="39" fillId="0" borderId="0" xfId="33" applyFont="1"/>
    <xf numFmtId="0" fontId="4" fillId="0" borderId="11" xfId="33" applyFont="1" applyBorder="1" applyAlignment="1">
      <alignment horizontal="left"/>
    </xf>
    <xf numFmtId="1" fontId="37" fillId="0" borderId="3" xfId="33" applyNumberFormat="1" applyFont="1" applyBorder="1" applyAlignment="1">
      <alignment horizontal="center" vertical="center"/>
    </xf>
    <xf numFmtId="175" fontId="37" fillId="0" borderId="4" xfId="33" applyNumberFormat="1" applyFont="1" applyBorder="1" applyAlignment="1">
      <alignment horizontal="center" vertical="center"/>
    </xf>
    <xf numFmtId="2" fontId="37" fillId="0" borderId="10" xfId="33" applyNumberFormat="1" applyFont="1" applyBorder="1" applyAlignment="1">
      <alignment horizontal="center" vertical="center"/>
    </xf>
    <xf numFmtId="0" fontId="8" fillId="0" borderId="13" xfId="33" applyFont="1" applyBorder="1"/>
    <xf numFmtId="2" fontId="100" fillId="0" borderId="6" xfId="33" applyNumberFormat="1" applyFont="1" applyBorder="1" applyAlignment="1">
      <alignment horizontal="center" vertical="center"/>
    </xf>
    <xf numFmtId="1" fontId="100" fillId="0" borderId="0" xfId="33" applyNumberFormat="1" applyFont="1" applyAlignment="1">
      <alignment horizontal="center" vertical="center"/>
    </xf>
    <xf numFmtId="175" fontId="36" fillId="0" borderId="0" xfId="33" applyNumberFormat="1" applyFont="1" applyAlignment="1">
      <alignment horizontal="center" vertical="center"/>
    </xf>
    <xf numFmtId="0" fontId="8" fillId="0" borderId="0" xfId="0" applyFont="1"/>
    <xf numFmtId="0" fontId="4" fillId="0" borderId="0" xfId="0" applyFont="1"/>
    <xf numFmtId="176" fontId="39" fillId="0" borderId="1" xfId="33" applyNumberFormat="1" applyFont="1" applyBorder="1" applyAlignment="1">
      <alignment horizontal="center" vertical="center" wrapText="1"/>
    </xf>
    <xf numFmtId="176" fontId="39" fillId="0" borderId="22" xfId="33" applyNumberFormat="1" applyFont="1" applyBorder="1" applyAlignment="1">
      <alignment horizontal="center" vertical="center" wrapText="1"/>
    </xf>
    <xf numFmtId="176" fontId="39" fillId="0" borderId="14" xfId="33" applyNumberFormat="1" applyFont="1" applyBorder="1" applyAlignment="1">
      <alignment horizontal="center" vertical="center" wrapText="1"/>
    </xf>
    <xf numFmtId="176" fontId="39" fillId="0" borderId="2" xfId="33" applyNumberFormat="1" applyFont="1" applyBorder="1" applyAlignment="1">
      <alignment horizontal="center" vertical="center" wrapText="1"/>
    </xf>
    <xf numFmtId="0" fontId="8" fillId="0" borderId="4" xfId="33" applyFont="1" applyBorder="1" applyAlignment="1">
      <alignment horizontal="left"/>
    </xf>
    <xf numFmtId="175" fontId="8" fillId="0" borderId="2" xfId="33" applyNumberFormat="1" applyFont="1" applyBorder="1" applyAlignment="1">
      <alignment horizontal="center" vertical="center"/>
    </xf>
    <xf numFmtId="175" fontId="8" fillId="0" borderId="24" xfId="33" applyNumberFormat="1" applyFont="1" applyBorder="1" applyAlignment="1">
      <alignment horizontal="center" vertical="center"/>
    </xf>
    <xf numFmtId="2" fontId="8" fillId="0" borderId="14" xfId="33" applyNumberFormat="1" applyFont="1" applyBorder="1" applyAlignment="1">
      <alignment horizontal="center" vertical="center"/>
    </xf>
    <xf numFmtId="2" fontId="8" fillId="0" borderId="2" xfId="33" applyNumberFormat="1" applyFont="1" applyBorder="1" applyAlignment="1">
      <alignment horizontal="center" vertical="center"/>
    </xf>
    <xf numFmtId="0" fontId="8" fillId="0" borderId="4" xfId="33" applyFont="1" applyBorder="1"/>
    <xf numFmtId="175" fontId="8" fillId="0" borderId="3" xfId="33" applyNumberFormat="1" applyFont="1" applyBorder="1" applyAlignment="1">
      <alignment horizontal="center" vertical="center"/>
    </xf>
    <xf numFmtId="175" fontId="8" fillId="0" borderId="25" xfId="33" applyNumberFormat="1" applyFont="1" applyBorder="1" applyAlignment="1">
      <alignment horizontal="center" vertical="center"/>
    </xf>
    <xf numFmtId="2" fontId="8" fillId="0" borderId="10" xfId="33" applyNumberFormat="1" applyFont="1" applyBorder="1" applyAlignment="1">
      <alignment horizontal="center" vertical="center"/>
    </xf>
    <xf numFmtId="2" fontId="8" fillId="0" borderId="3" xfId="33" applyNumberFormat="1" applyFont="1" applyBorder="1" applyAlignment="1">
      <alignment horizontal="center" vertical="center"/>
    </xf>
    <xf numFmtId="0" fontId="101" fillId="0" borderId="4" xfId="33" applyFont="1" applyBorder="1"/>
    <xf numFmtId="175" fontId="101" fillId="0" borderId="3" xfId="33" applyNumberFormat="1" applyFont="1" applyBorder="1" applyAlignment="1">
      <alignment horizontal="center" vertical="center"/>
    </xf>
    <xf numFmtId="175" fontId="101" fillId="0" borderId="25" xfId="33" applyNumberFormat="1" applyFont="1" applyBorder="1" applyAlignment="1">
      <alignment horizontal="center" vertical="center"/>
    </xf>
    <xf numFmtId="2" fontId="101" fillId="0" borderId="10" xfId="33" applyNumberFormat="1" applyFont="1" applyBorder="1" applyAlignment="1">
      <alignment horizontal="center" vertical="center"/>
    </xf>
    <xf numFmtId="2" fontId="101" fillId="0" borderId="3" xfId="33" applyNumberFormat="1" applyFont="1" applyBorder="1" applyAlignment="1">
      <alignment horizontal="center" vertical="center"/>
    </xf>
    <xf numFmtId="0" fontId="100" fillId="0" borderId="0" xfId="33" applyFont="1" applyAlignment="1">
      <alignment horizontal="left" vertical="center" indent="7"/>
    </xf>
    <xf numFmtId="0" fontId="8" fillId="0" borderId="4" xfId="33" applyFont="1" applyBorder="1" applyAlignment="1">
      <alignment wrapText="1"/>
    </xf>
    <xf numFmtId="0" fontId="39" fillId="0" borderId="4" xfId="33" applyFont="1" applyBorder="1" applyAlignment="1">
      <alignment horizontal="left"/>
    </xf>
    <xf numFmtId="1" fontId="36" fillId="0" borderId="3" xfId="33" applyNumberFormat="1" applyFont="1" applyBorder="1" applyAlignment="1">
      <alignment horizontal="center" vertical="center" wrapText="1"/>
    </xf>
    <xf numFmtId="175" fontId="8" fillId="0" borderId="6" xfId="33" applyNumberFormat="1" applyFont="1" applyBorder="1" applyAlignment="1">
      <alignment horizontal="center" vertical="center"/>
    </xf>
    <xf numFmtId="175" fontId="8" fillId="0" borderId="26" xfId="33" applyNumberFormat="1" applyFont="1" applyBorder="1" applyAlignment="1">
      <alignment horizontal="center" vertical="center"/>
    </xf>
    <xf numFmtId="0" fontId="39" fillId="0" borderId="11" xfId="33" applyFont="1" applyBorder="1" applyAlignment="1">
      <alignment horizontal="left"/>
    </xf>
    <xf numFmtId="0" fontId="37" fillId="0" borderId="12" xfId="33" applyFont="1" applyBorder="1" applyAlignment="1">
      <alignment horizontal="left" vertical="center"/>
    </xf>
    <xf numFmtId="175" fontId="39" fillId="0" borderId="3" xfId="33" applyNumberFormat="1" applyFont="1" applyBorder="1" applyAlignment="1">
      <alignment horizontal="center" vertical="center"/>
    </xf>
    <xf numFmtId="175" fontId="39" fillId="0" borderId="25" xfId="33" applyNumberFormat="1" applyFont="1" applyBorder="1" applyAlignment="1">
      <alignment horizontal="center" vertical="center"/>
    </xf>
    <xf numFmtId="2" fontId="39" fillId="0" borderId="14" xfId="33" applyNumberFormat="1" applyFont="1" applyBorder="1" applyAlignment="1">
      <alignment horizontal="center" vertical="center"/>
    </xf>
    <xf numFmtId="2" fontId="39" fillId="0" borderId="2" xfId="33" applyNumberFormat="1" applyFont="1" applyBorder="1" applyAlignment="1">
      <alignment horizontal="center" vertical="center"/>
    </xf>
    <xf numFmtId="175" fontId="101" fillId="0" borderId="6" xfId="33" applyNumberFormat="1" applyFont="1" applyBorder="1" applyAlignment="1">
      <alignment horizontal="center" vertical="center"/>
    </xf>
    <xf numFmtId="175" fontId="101" fillId="0" borderId="26" xfId="33" applyNumberFormat="1" applyFont="1" applyBorder="1" applyAlignment="1">
      <alignment horizontal="center" vertical="center"/>
    </xf>
    <xf numFmtId="2" fontId="101" fillId="0" borderId="15" xfId="33" applyNumberFormat="1" applyFont="1" applyBorder="1" applyAlignment="1">
      <alignment horizontal="center" vertical="center"/>
    </xf>
    <xf numFmtId="2" fontId="101" fillId="0" borderId="6" xfId="33" applyNumberFormat="1" applyFont="1" applyBorder="1" applyAlignment="1">
      <alignment horizontal="center" vertical="center"/>
    </xf>
    <xf numFmtId="176" fontId="39" fillId="0" borderId="7" xfId="33" applyNumberFormat="1" applyFont="1" applyBorder="1" applyAlignment="1">
      <alignment horizontal="center" vertical="center" wrapText="1"/>
    </xf>
    <xf numFmtId="177" fontId="8" fillId="0" borderId="3" xfId="33" applyNumberFormat="1" applyFont="1" applyBorder="1" applyAlignment="1">
      <alignment horizontal="right" vertical="center"/>
    </xf>
    <xf numFmtId="177" fontId="8" fillId="0" borderId="25" xfId="33" applyNumberFormat="1" applyFont="1" applyBorder="1" applyAlignment="1">
      <alignment horizontal="right" vertical="center"/>
    </xf>
    <xf numFmtId="177" fontId="101" fillId="0" borderId="3" xfId="33" applyNumberFormat="1" applyFont="1" applyBorder="1" applyAlignment="1">
      <alignment horizontal="right" vertical="center"/>
    </xf>
    <xf numFmtId="177" fontId="101" fillId="0" borderId="25" xfId="33" applyNumberFormat="1" applyFont="1" applyBorder="1" applyAlignment="1">
      <alignment horizontal="right" vertical="center"/>
    </xf>
    <xf numFmtId="177" fontId="39" fillId="0" borderId="2" xfId="33" applyNumberFormat="1" applyFont="1" applyBorder="1" applyAlignment="1">
      <alignment horizontal="right" vertical="center"/>
    </xf>
    <xf numFmtId="177" fontId="39" fillId="0" borderId="24" xfId="33" applyNumberFormat="1" applyFont="1" applyBorder="1" applyAlignment="1">
      <alignment horizontal="right" vertical="center"/>
    </xf>
    <xf numFmtId="177" fontId="101" fillId="0" borderId="6" xfId="33" applyNumberFormat="1" applyFont="1" applyBorder="1" applyAlignment="1">
      <alignment horizontal="right" vertical="center"/>
    </xf>
    <xf numFmtId="177" fontId="101" fillId="0" borderId="26" xfId="33" applyNumberFormat="1" applyFont="1" applyBorder="1" applyAlignment="1">
      <alignment horizontal="right" vertical="center"/>
    </xf>
    <xf numFmtId="175" fontId="85" fillId="0" borderId="0" xfId="0" applyNumberFormat="1" applyFont="1"/>
    <xf numFmtId="0" fontId="115" fillId="0" borderId="0" xfId="0" applyFont="1"/>
    <xf numFmtId="0" fontId="39" fillId="0" borderId="30" xfId="33" applyFont="1" applyBorder="1" applyAlignment="1">
      <alignment horizontal="center" vertical="center"/>
    </xf>
    <xf numFmtId="0" fontId="100" fillId="0" borderId="0" xfId="0" applyFont="1" applyAlignment="1">
      <alignment vertical="center"/>
    </xf>
    <xf numFmtId="0" fontId="87" fillId="0" borderId="34" xfId="0" applyFont="1" applyBorder="1" applyAlignment="1">
      <alignment horizontal="right" vertical="center"/>
    </xf>
    <xf numFmtId="0" fontId="87" fillId="0" borderId="35" xfId="0" applyFont="1" applyBorder="1" applyAlignment="1">
      <alignment horizontal="center" vertical="center"/>
    </xf>
    <xf numFmtId="175" fontId="8" fillId="0" borderId="0" xfId="33" applyNumberFormat="1" applyFont="1" applyAlignment="1">
      <alignment horizontal="center" vertical="center"/>
    </xf>
    <xf numFmtId="175" fontId="8" fillId="0" borderId="10" xfId="33" applyNumberFormat="1" applyFont="1" applyBorder="1" applyAlignment="1">
      <alignment horizontal="center" vertical="center"/>
    </xf>
    <xf numFmtId="0" fontId="87" fillId="0" borderId="0" xfId="0" applyFont="1" applyAlignment="1">
      <alignment horizontal="left" vertical="center" indent="4"/>
    </xf>
    <xf numFmtId="0" fontId="87" fillId="0" borderId="4" xfId="0" applyFont="1" applyBorder="1" applyAlignment="1">
      <alignment horizontal="right" vertical="center"/>
    </xf>
    <xf numFmtId="0" fontId="87" fillId="0" borderId="10" xfId="0" applyFont="1" applyBorder="1" applyAlignment="1">
      <alignment horizontal="center" vertical="center"/>
    </xf>
    <xf numFmtId="175" fontId="87" fillId="0" borderId="0" xfId="0" applyNumberFormat="1" applyFont="1" applyAlignment="1">
      <alignment horizontal="left" vertical="center" indent="3"/>
    </xf>
    <xf numFmtId="0" fontId="87" fillId="0" borderId="28" xfId="0" applyFont="1" applyBorder="1" applyAlignment="1">
      <alignment horizontal="right" vertical="center"/>
    </xf>
    <xf numFmtId="0" fontId="87" fillId="0" borderId="29" xfId="0" applyFont="1" applyBorder="1" applyAlignment="1">
      <alignment horizontal="center" vertical="center"/>
    </xf>
    <xf numFmtId="0" fontId="8" fillId="0" borderId="34" xfId="0" applyFont="1" applyBorder="1" applyAlignment="1">
      <alignment horizontal="right" vertical="center"/>
    </xf>
    <xf numFmtId="0" fontId="8" fillId="0" borderId="35" xfId="0" applyFont="1" applyBorder="1" applyAlignment="1">
      <alignment horizontal="center" vertical="center"/>
    </xf>
    <xf numFmtId="0" fontId="8" fillId="0" borderId="4" xfId="0" applyFont="1" applyBorder="1" applyAlignment="1">
      <alignment horizontal="right" vertical="center"/>
    </xf>
    <xf numFmtId="0" fontId="8" fillId="0" borderId="10" xfId="0" applyFont="1" applyBorder="1" applyAlignment="1">
      <alignment horizontal="center" vertical="center"/>
    </xf>
    <xf numFmtId="0" fontId="116" fillId="0" borderId="10" xfId="0" applyFont="1" applyBorder="1" applyAlignment="1">
      <alignment horizontal="left"/>
    </xf>
    <xf numFmtId="0" fontId="87" fillId="0" borderId="0" xfId="0" applyFont="1" applyAlignment="1">
      <alignment horizontal="center" vertical="center"/>
    </xf>
    <xf numFmtId="175" fontId="87" fillId="0" borderId="0" xfId="0" applyNumberFormat="1" applyFont="1" applyAlignment="1">
      <alignment horizontal="center" vertical="center"/>
    </xf>
    <xf numFmtId="175" fontId="87" fillId="0" borderId="10" xfId="0" applyNumberFormat="1" applyFont="1" applyBorder="1" applyAlignment="1">
      <alignment horizontal="center" vertical="center"/>
    </xf>
    <xf numFmtId="0" fontId="85" fillId="0" borderId="0" xfId="0" applyFont="1"/>
    <xf numFmtId="0" fontId="116" fillId="0" borderId="35" xfId="0" applyFont="1" applyBorder="1" applyAlignment="1">
      <alignment horizontal="left"/>
    </xf>
    <xf numFmtId="0" fontId="87" fillId="0" borderId="36" xfId="0" applyFont="1" applyBorder="1" applyAlignment="1">
      <alignment horizontal="center" vertical="center"/>
    </xf>
    <xf numFmtId="175" fontId="87" fillId="0" borderId="35" xfId="0" applyNumberFormat="1" applyFont="1" applyBorder="1" applyAlignment="1">
      <alignment horizontal="center" vertical="center"/>
    </xf>
    <xf numFmtId="175" fontId="87" fillId="3" borderId="0" xfId="0" applyNumberFormat="1" applyFont="1" applyFill="1" applyAlignment="1">
      <alignment horizontal="center" vertical="center"/>
    </xf>
    <xf numFmtId="175" fontId="87" fillId="0" borderId="4" xfId="0" applyNumberFormat="1" applyFont="1" applyBorder="1" applyAlignment="1">
      <alignment horizontal="center" vertical="center"/>
    </xf>
    <xf numFmtId="175" fontId="87" fillId="0" borderId="5" xfId="0" applyNumberFormat="1" applyFont="1" applyBorder="1" applyAlignment="1">
      <alignment horizontal="center" vertical="center"/>
    </xf>
    <xf numFmtId="175" fontId="87" fillId="0" borderId="15" xfId="0" applyNumberFormat="1" applyFont="1" applyBorder="1" applyAlignment="1">
      <alignment horizontal="center" vertical="center"/>
    </xf>
    <xf numFmtId="0" fontId="99" fillId="0" borderId="0" xfId="0" applyFont="1" applyAlignment="1">
      <alignment vertical="center"/>
    </xf>
    <xf numFmtId="178" fontId="85" fillId="0" borderId="0" xfId="0" applyNumberFormat="1" applyFont="1"/>
    <xf numFmtId="0" fontId="39" fillId="0" borderId="9" xfId="33" applyFont="1" applyBorder="1" applyAlignment="1">
      <alignment horizontal="center" vertical="center"/>
    </xf>
    <xf numFmtId="0" fontId="87" fillId="0" borderId="11" xfId="0" applyFont="1" applyBorder="1" applyAlignment="1">
      <alignment vertical="center" wrapText="1"/>
    </xf>
    <xf numFmtId="0" fontId="87" fillId="0" borderId="14" xfId="0" applyFont="1" applyBorder="1" applyAlignment="1">
      <alignment vertical="center" wrapText="1"/>
    </xf>
    <xf numFmtId="179" fontId="87" fillId="0" borderId="11" xfId="0" applyNumberFormat="1" applyFont="1" applyBorder="1" applyAlignment="1">
      <alignment vertical="center"/>
    </xf>
    <xf numFmtId="179" fontId="87" fillId="0" borderId="12" xfId="0" applyNumberFormat="1" applyFont="1" applyBorder="1" applyAlignment="1">
      <alignment vertical="center"/>
    </xf>
    <xf numFmtId="179" fontId="87" fillId="0" borderId="14" xfId="0" applyNumberFormat="1" applyFont="1" applyBorder="1" applyAlignment="1">
      <alignment vertical="center"/>
    </xf>
    <xf numFmtId="179" fontId="87" fillId="0" borderId="2" xfId="0" applyNumberFormat="1" applyFont="1" applyBorder="1" applyAlignment="1">
      <alignment vertical="center"/>
    </xf>
    <xf numFmtId="0" fontId="87" fillId="0" borderId="4" xfId="0" applyFont="1" applyBorder="1" applyAlignment="1">
      <alignment vertical="center" wrapText="1"/>
    </xf>
    <xf numFmtId="0" fontId="87" fillId="0" borderId="10" xfId="0" applyFont="1" applyBorder="1" applyAlignment="1">
      <alignment vertical="center" wrapText="1"/>
    </xf>
    <xf numFmtId="179" fontId="87" fillId="0" borderId="4" xfId="0" applyNumberFormat="1" applyFont="1" applyBorder="1" applyAlignment="1">
      <alignment vertical="center"/>
    </xf>
    <xf numFmtId="179" fontId="87" fillId="0" borderId="0" xfId="0" applyNumberFormat="1" applyFont="1" applyAlignment="1">
      <alignment vertical="center"/>
    </xf>
    <xf numFmtId="179" fontId="87" fillId="0" borderId="10" xfId="0" applyNumberFormat="1" applyFont="1" applyBorder="1" applyAlignment="1">
      <alignment vertical="center"/>
    </xf>
    <xf numFmtId="179" fontId="87" fillId="0" borderId="3" xfId="0" applyNumberFormat="1" applyFont="1" applyBorder="1" applyAlignment="1">
      <alignment vertical="center"/>
    </xf>
    <xf numFmtId="0" fontId="8" fillId="0" borderId="4" xfId="0" applyFont="1" applyBorder="1" applyAlignment="1">
      <alignment vertical="center"/>
    </xf>
    <xf numFmtId="0" fontId="8" fillId="0" borderId="10" xfId="0" applyFont="1" applyBorder="1" applyAlignment="1">
      <alignment vertical="center"/>
    </xf>
    <xf numFmtId="0" fontId="87" fillId="0" borderId="4" xfId="0" applyFont="1" applyBorder="1" applyAlignment="1">
      <alignment horizontal="right" vertical="center" wrapText="1"/>
    </xf>
    <xf numFmtId="0" fontId="116" fillId="0" borderId="10" xfId="0" applyFont="1" applyBorder="1" applyAlignment="1">
      <alignment horizontal="center" wrapText="1"/>
    </xf>
    <xf numFmtId="0" fontId="116" fillId="0" borderId="10" xfId="0" applyFont="1" applyBorder="1" applyAlignment="1">
      <alignment horizontal="center"/>
    </xf>
    <xf numFmtId="179" fontId="87" fillId="0" borderId="13" xfId="0" applyNumberFormat="1" applyFont="1" applyBorder="1" applyAlignment="1">
      <alignment vertical="center"/>
    </xf>
    <xf numFmtId="179" fontId="87" fillId="0" borderId="5" xfId="0" applyNumberFormat="1" applyFont="1" applyBorder="1" applyAlignment="1">
      <alignment vertical="center"/>
    </xf>
    <xf numFmtId="179" fontId="87" fillId="0" borderId="6" xfId="0" applyNumberFormat="1" applyFont="1" applyBorder="1" applyAlignment="1">
      <alignment vertical="center"/>
    </xf>
    <xf numFmtId="0" fontId="99" fillId="0" borderId="0" xfId="0" applyFont="1"/>
    <xf numFmtId="0" fontId="8" fillId="0" borderId="11" xfId="33" applyFont="1" applyBorder="1"/>
    <xf numFmtId="176" fontId="39" fillId="0" borderId="1" xfId="33" applyNumberFormat="1" applyFont="1" applyBorder="1" applyAlignment="1">
      <alignment horizontal="center" vertical="center"/>
    </xf>
    <xf numFmtId="176" fontId="39" fillId="0" borderId="7" xfId="33" applyNumberFormat="1" applyFont="1" applyBorder="1" applyAlignment="1">
      <alignment horizontal="center" vertical="center"/>
    </xf>
    <xf numFmtId="0" fontId="37" fillId="0" borderId="3" xfId="33" applyFont="1" applyBorder="1" applyAlignment="1">
      <alignment horizontal="center" vertical="center"/>
    </xf>
    <xf numFmtId="0" fontId="29" fillId="0" borderId="10" xfId="33" applyFont="1" applyBorder="1" applyAlignment="1">
      <alignment horizontal="left" vertical="center"/>
    </xf>
    <xf numFmtId="175" fontId="3" fillId="0" borderId="3" xfId="33" applyNumberFormat="1" applyFont="1" applyBorder="1"/>
    <xf numFmtId="0" fontId="3" fillId="0" borderId="3" xfId="33" applyFont="1" applyBorder="1"/>
    <xf numFmtId="0" fontId="36" fillId="0" borderId="10" xfId="33" applyFont="1" applyBorder="1" applyAlignment="1">
      <alignment horizontal="left" vertical="center" indent="2"/>
    </xf>
    <xf numFmtId="0" fontId="36" fillId="0" borderId="0" xfId="33" applyFont="1" applyAlignment="1">
      <alignment horizontal="left" vertical="center" wrapText="1" indent="2"/>
    </xf>
    <xf numFmtId="0" fontId="36" fillId="0" borderId="15" xfId="33" applyFont="1" applyBorder="1" applyAlignment="1">
      <alignment horizontal="left" vertical="center" indent="2"/>
    </xf>
    <xf numFmtId="1" fontId="36" fillId="0" borderId="6" xfId="33" applyNumberFormat="1" applyFont="1" applyBorder="1" applyAlignment="1">
      <alignment horizontal="center" vertical="center"/>
    </xf>
    <xf numFmtId="0" fontId="36" fillId="0" borderId="6" xfId="33" applyFont="1" applyBorder="1" applyAlignment="1">
      <alignment horizontal="center" vertical="center"/>
    </xf>
    <xf numFmtId="176" fontId="36" fillId="0" borderId="0" xfId="33" applyNumberFormat="1" applyFont="1" applyAlignment="1">
      <alignment vertical="center"/>
    </xf>
    <xf numFmtId="176" fontId="36" fillId="0" borderId="0" xfId="33" applyNumberFormat="1" applyFont="1"/>
    <xf numFmtId="0" fontId="25" fillId="0" borderId="0" xfId="33" applyFont="1"/>
    <xf numFmtId="175" fontId="37" fillId="0" borderId="3" xfId="68" applyNumberFormat="1" applyFont="1" applyBorder="1" applyAlignment="1" applyProtection="1">
      <alignment horizontal="center" vertical="center" wrapText="1"/>
      <protection locked="0"/>
    </xf>
    <xf numFmtId="0" fontId="37" fillId="0" borderId="2" xfId="33" applyFont="1" applyBorder="1" applyAlignment="1">
      <alignment horizontal="center" vertical="center"/>
    </xf>
    <xf numFmtId="175" fontId="37" fillId="0" borderId="3" xfId="33" applyNumberFormat="1" applyFont="1" applyBorder="1"/>
    <xf numFmtId="0" fontId="36" fillId="0" borderId="15" xfId="33" applyFont="1" applyBorder="1" applyAlignment="1">
      <alignment horizontal="left" vertical="center" wrapText="1" indent="2"/>
    </xf>
    <xf numFmtId="0" fontId="2" fillId="0" borderId="0" xfId="27"/>
    <xf numFmtId="0" fontId="39" fillId="0" borderId="0" xfId="27" applyFont="1" applyAlignment="1">
      <alignment vertical="center"/>
    </xf>
    <xf numFmtId="0" fontId="8" fillId="0" borderId="0" xfId="27" applyFont="1"/>
    <xf numFmtId="0" fontId="96" fillId="0" borderId="0" xfId="27" applyFont="1"/>
    <xf numFmtId="0" fontId="117" fillId="0" borderId="0" xfId="27" applyFont="1"/>
    <xf numFmtId="0" fontId="36" fillId="0" borderId="3" xfId="27" applyFont="1" applyBorder="1" applyAlignment="1">
      <alignment horizontal="center" vertical="center"/>
    </xf>
    <xf numFmtId="175" fontId="36" fillId="0" borderId="3" xfId="27" applyNumberFormat="1" applyFont="1" applyBorder="1" applyAlignment="1">
      <alignment horizontal="center" vertical="center"/>
    </xf>
    <xf numFmtId="175" fontId="36" fillId="0" borderId="10" xfId="0" applyNumberFormat="1" applyFont="1" applyBorder="1" applyAlignment="1">
      <alignment horizontal="center" vertical="center"/>
    </xf>
    <xf numFmtId="0" fontId="118" fillId="0" borderId="0" xfId="27" applyFont="1"/>
    <xf numFmtId="0" fontId="36" fillId="0" borderId="0" xfId="27" applyFont="1"/>
    <xf numFmtId="0" fontId="36" fillId="0" borderId="3" xfId="27" applyFont="1" applyBorder="1" applyAlignment="1">
      <alignment horizontal="center"/>
    </xf>
    <xf numFmtId="175" fontId="36" fillId="0" borderId="3" xfId="27" applyNumberFormat="1" applyFont="1" applyBorder="1" applyAlignment="1">
      <alignment horizontal="center"/>
    </xf>
    <xf numFmtId="175" fontId="36" fillId="0" borderId="6" xfId="27" applyNumberFormat="1" applyFont="1" applyBorder="1" applyAlignment="1">
      <alignment horizontal="center" vertical="center"/>
    </xf>
    <xf numFmtId="175" fontId="36" fillId="0" borderId="6" xfId="0" applyNumberFormat="1" applyFont="1" applyBorder="1" applyAlignment="1">
      <alignment horizontal="center" vertical="center"/>
    </xf>
    <xf numFmtId="171" fontId="5" fillId="0" borderId="0" xfId="29" applyNumberFormat="1" applyFont="1" applyFill="1"/>
    <xf numFmtId="171" fontId="3" fillId="0" borderId="0" xfId="41" applyNumberFormat="1" applyFont="1" applyFill="1"/>
    <xf numFmtId="0" fontId="26" fillId="0" borderId="14" xfId="65" applyFont="1" applyBorder="1" applyAlignment="1">
      <alignment horizontal="left" vertical="center" wrapText="1"/>
    </xf>
    <xf numFmtId="0" fontId="12" fillId="0" borderId="10" xfId="65" applyFont="1" applyBorder="1" applyAlignment="1">
      <alignment horizontal="left" vertical="center" wrapText="1" indent="1"/>
    </xf>
    <xf numFmtId="0" fontId="26" fillId="0" borderId="10" xfId="65" applyFont="1" applyBorder="1" applyAlignment="1">
      <alignment horizontal="left" vertical="center" wrapText="1"/>
    </xf>
    <xf numFmtId="0" fontId="55" fillId="0" borderId="10" xfId="65" applyFont="1" applyBorder="1" applyAlignment="1">
      <alignment horizontal="left" vertical="center" wrapText="1" indent="1"/>
    </xf>
    <xf numFmtId="0" fontId="12" fillId="0" borderId="10" xfId="65" applyFont="1" applyBorder="1" applyAlignment="1">
      <alignment horizontal="left" vertical="center" wrapText="1" indent="3"/>
    </xf>
    <xf numFmtId="0" fontId="5" fillId="0" borderId="4" xfId="29" applyBorder="1"/>
    <xf numFmtId="0" fontId="12" fillId="0" borderId="10" xfId="65" applyFont="1" applyBorder="1" applyAlignment="1">
      <alignment horizontal="left" wrapText="1" indent="1"/>
    </xf>
    <xf numFmtId="0" fontId="56" fillId="0" borderId="10" xfId="65" applyFont="1" applyBorder="1" applyAlignment="1">
      <alignment horizontal="left" vertical="center" wrapText="1"/>
    </xf>
    <xf numFmtId="0" fontId="12" fillId="0" borderId="10" xfId="65" applyFont="1" applyBorder="1" applyAlignment="1">
      <alignment horizontal="left" vertical="center" wrapText="1"/>
    </xf>
    <xf numFmtId="0" fontId="5" fillId="0" borderId="13" xfId="29" applyBorder="1"/>
    <xf numFmtId="0" fontId="12" fillId="0" borderId="15" xfId="65" applyFont="1" applyBorder="1" applyAlignment="1">
      <alignment horizontal="left" vertical="center" wrapText="1"/>
    </xf>
    <xf numFmtId="0" fontId="5" fillId="0" borderId="8" xfId="29" applyBorder="1"/>
    <xf numFmtId="167" fontId="3" fillId="0" borderId="3" xfId="29" applyNumberFormat="1" applyFont="1" applyFill="1" applyBorder="1" applyAlignment="1">
      <alignment vertical="center"/>
    </xf>
    <xf numFmtId="166" fontId="80" fillId="0" borderId="3" xfId="29" applyNumberFormat="1" applyFont="1" applyFill="1" applyBorder="1" applyAlignment="1">
      <alignment vertical="center"/>
    </xf>
    <xf numFmtId="0" fontId="4" fillId="0" borderId="5" xfId="29" applyFont="1" applyBorder="1" applyAlignment="1">
      <alignment horizontal="center" vertical="center"/>
    </xf>
    <xf numFmtId="2" fontId="102" fillId="3" borderId="3" xfId="33" applyNumberFormat="1" applyFont="1" applyFill="1" applyBorder="1" applyAlignment="1">
      <alignment horizontal="center" vertical="center"/>
    </xf>
    <xf numFmtId="0" fontId="3" fillId="0" borderId="2" xfId="56" applyFont="1" applyBorder="1"/>
    <xf numFmtId="0" fontId="3" fillId="0" borderId="3" xfId="56" applyFont="1" applyBorder="1"/>
    <xf numFmtId="0" fontId="3" fillId="0" borderId="3" xfId="56" applyFont="1" applyBorder="1" applyAlignment="1">
      <alignment horizontal="left"/>
    </xf>
    <xf numFmtId="0" fontId="4" fillId="0" borderId="1" xfId="56" applyFont="1" applyBorder="1" applyAlignment="1">
      <alignment horizontal="center" vertical="center"/>
    </xf>
    <xf numFmtId="0" fontId="6" fillId="0" borderId="8" xfId="41" applyFont="1" applyFill="1" applyBorder="1" applyAlignment="1" applyProtection="1">
      <alignment horizontal="center" vertical="center"/>
      <protection locked="0"/>
    </xf>
    <xf numFmtId="3" fontId="5" fillId="0" borderId="0" xfId="29" applyNumberFormat="1"/>
    <xf numFmtId="0" fontId="24" fillId="0" borderId="0" xfId="29" applyFont="1" applyFill="1" applyAlignment="1">
      <alignment vertical="center"/>
    </xf>
    <xf numFmtId="0" fontId="107" fillId="0" borderId="1" xfId="0" applyFont="1" applyFill="1" applyBorder="1" applyAlignment="1">
      <alignment horizontal="center" vertical="center"/>
    </xf>
    <xf numFmtId="0" fontId="39" fillId="0" borderId="8" xfId="33" applyFont="1" applyFill="1" applyBorder="1" applyAlignment="1">
      <alignment horizontal="center" vertical="center" wrapText="1"/>
    </xf>
    <xf numFmtId="1" fontId="87" fillId="0" borderId="0" xfId="0" applyNumberFormat="1" applyFont="1" applyFill="1"/>
    <xf numFmtId="0" fontId="116" fillId="0" borderId="10" xfId="0" applyFont="1" applyFill="1" applyBorder="1" applyAlignment="1">
      <alignment horizontal="left"/>
    </xf>
    <xf numFmtId="0" fontId="87" fillId="0" borderId="13" xfId="0" applyFont="1" applyFill="1" applyBorder="1" applyAlignment="1">
      <alignment horizontal="center" vertical="center"/>
    </xf>
    <xf numFmtId="0" fontId="116" fillId="0" borderId="15" xfId="0" applyFont="1" applyFill="1" applyBorder="1" applyAlignment="1">
      <alignment horizontal="left"/>
    </xf>
    <xf numFmtId="0" fontId="87" fillId="0" borderId="4" xfId="0" applyFont="1" applyFill="1" applyBorder="1" applyAlignment="1">
      <alignment horizontal="right" vertical="center"/>
    </xf>
    <xf numFmtId="0" fontId="116" fillId="0" borderId="10" xfId="0" applyFont="1" applyFill="1" applyBorder="1" applyAlignment="1">
      <alignment horizontal="center"/>
    </xf>
    <xf numFmtId="0" fontId="87" fillId="0" borderId="13" xfId="0" applyFont="1" applyFill="1" applyBorder="1" applyAlignment="1">
      <alignment horizontal="right" vertical="center"/>
    </xf>
    <xf numFmtId="0" fontId="116" fillId="0" borderId="15" xfId="0" applyFont="1" applyFill="1" applyBorder="1" applyAlignment="1">
      <alignment horizontal="center"/>
    </xf>
    <xf numFmtId="0" fontId="36" fillId="0" borderId="3" xfId="27" applyFont="1" applyFill="1" applyBorder="1" applyAlignment="1">
      <alignment horizontal="center"/>
    </xf>
    <xf numFmtId="0" fontId="39" fillId="0" borderId="14" xfId="33" applyFont="1" applyBorder="1" applyAlignment="1">
      <alignment horizontal="center" vertical="center"/>
    </xf>
    <xf numFmtId="0" fontId="39" fillId="0" borderId="7" xfId="33" applyFont="1" applyBorder="1" applyAlignment="1">
      <alignment horizontal="center" vertical="center"/>
    </xf>
    <xf numFmtId="0" fontId="3" fillId="0" borderId="0" xfId="33" applyFont="1" applyAlignment="1">
      <alignment horizontal="center"/>
    </xf>
    <xf numFmtId="0" fontId="41" fillId="0" borderId="0" xfId="33" applyFont="1" applyAlignment="1">
      <alignment horizontal="center"/>
    </xf>
    <xf numFmtId="0" fontId="20" fillId="0" borderId="0" xfId="42" quotePrefix="1" applyFont="1" applyAlignment="1">
      <alignment horizontal="center" vertical="center"/>
    </xf>
    <xf numFmtId="0" fontId="20" fillId="0" borderId="1" xfId="42" applyFont="1" applyBorder="1" applyAlignment="1">
      <alignment horizontal="center" vertical="center"/>
    </xf>
    <xf numFmtId="0" fontId="20" fillId="0" borderId="1" xfId="42" applyFont="1" applyBorder="1" applyAlignment="1">
      <alignment horizontal="center" vertical="center" wrapText="1"/>
    </xf>
    <xf numFmtId="0" fontId="20" fillId="0" borderId="0" xfId="42" applyFont="1" applyAlignment="1">
      <alignment horizontal="center" vertical="center" wrapText="1"/>
    </xf>
    <xf numFmtId="0" fontId="20" fillId="0" borderId="4" xfId="42" applyFont="1" applyBorder="1"/>
    <xf numFmtId="0" fontId="41" fillId="0" borderId="10" xfId="42" applyFont="1" applyBorder="1"/>
    <xf numFmtId="0" fontId="20" fillId="0" borderId="3" xfId="42" applyFont="1" applyBorder="1" applyAlignment="1">
      <alignment horizontal="center" vertical="center"/>
    </xf>
    <xf numFmtId="0" fontId="20" fillId="0" borderId="3" xfId="42" applyFont="1" applyBorder="1" applyAlignment="1">
      <alignment horizontal="center" vertical="center" wrapText="1"/>
    </xf>
    <xf numFmtId="0" fontId="20" fillId="0" borderId="2" xfId="42" applyFont="1" applyBorder="1" applyAlignment="1">
      <alignment horizontal="center" vertical="center" wrapText="1"/>
    </xf>
    <xf numFmtId="0" fontId="41" fillId="0" borderId="4" xfId="42" applyFont="1" applyBorder="1"/>
    <xf numFmtId="0" fontId="41" fillId="0" borderId="0" xfId="42" applyFont="1"/>
    <xf numFmtId="3" fontId="41" fillId="0" borderId="3" xfId="42" applyNumberFormat="1" applyFont="1" applyBorder="1" applyAlignment="1">
      <alignment horizontal="center"/>
    </xf>
    <xf numFmtId="3" fontId="41" fillId="0" borderId="3" xfId="42" applyNumberFormat="1" applyFont="1" applyBorder="1" applyAlignment="1">
      <alignment horizontal="center" wrapText="1"/>
    </xf>
    <xf numFmtId="180" fontId="41" fillId="8" borderId="3" xfId="42" applyNumberFormat="1" applyFont="1" applyFill="1" applyBorder="1" applyAlignment="1">
      <alignment horizontal="center" wrapText="1"/>
    </xf>
    <xf numFmtId="3" fontId="41" fillId="0" borderId="3" xfId="33" applyNumberFormat="1" applyFont="1" applyBorder="1" applyAlignment="1">
      <alignment horizontal="center"/>
    </xf>
    <xf numFmtId="175" fontId="41" fillId="8" borderId="3" xfId="33" applyNumberFormat="1" applyFont="1" applyFill="1" applyBorder="1" applyAlignment="1">
      <alignment horizontal="center"/>
    </xf>
    <xf numFmtId="175" fontId="41" fillId="0" borderId="0" xfId="33" applyNumberFormat="1" applyFont="1" applyAlignment="1">
      <alignment horizontal="center"/>
    </xf>
    <xf numFmtId="180" fontId="41" fillId="0" borderId="3" xfId="42" applyNumberFormat="1" applyFont="1" applyBorder="1" applyAlignment="1">
      <alignment horizontal="center" wrapText="1"/>
    </xf>
    <xf numFmtId="0" fontId="3" fillId="0" borderId="3" xfId="33" applyFont="1" applyBorder="1" applyAlignment="1">
      <alignment horizontal="center"/>
    </xf>
    <xf numFmtId="175" fontId="41" fillId="0" borderId="3" xfId="33" applyNumberFormat="1" applyFont="1" applyBorder="1" applyAlignment="1">
      <alignment horizontal="center"/>
    </xf>
    <xf numFmtId="3" fontId="41" fillId="0" borderId="3" xfId="18" applyNumberFormat="1" applyFont="1" applyBorder="1" applyAlignment="1">
      <alignment horizontal="center"/>
    </xf>
    <xf numFmtId="3" fontId="41" fillId="0" borderId="3" xfId="18" applyNumberFormat="1" applyFont="1" applyFill="1" applyBorder="1" applyAlignment="1">
      <alignment horizontal="center"/>
    </xf>
    <xf numFmtId="181" fontId="41" fillId="0" borderId="3" xfId="42" applyNumberFormat="1" applyFont="1" applyBorder="1" applyAlignment="1">
      <alignment horizontal="center"/>
    </xf>
    <xf numFmtId="175" fontId="3" fillId="0" borderId="3" xfId="33" applyNumberFormat="1" applyFont="1" applyBorder="1" applyAlignment="1">
      <alignment horizontal="center"/>
    </xf>
    <xf numFmtId="180" fontId="41" fillId="9" borderId="3" xfId="42" applyNumberFormat="1" applyFont="1" applyFill="1" applyBorder="1" applyAlignment="1">
      <alignment horizontal="center" wrapText="1"/>
    </xf>
    <xf numFmtId="0" fontId="41" fillId="0" borderId="3" xfId="33" applyFont="1" applyBorder="1" applyAlignment="1">
      <alignment horizontal="center"/>
    </xf>
    <xf numFmtId="175" fontId="41" fillId="9" borderId="3" xfId="33" applyNumberFormat="1" applyFont="1" applyFill="1" applyBorder="1" applyAlignment="1">
      <alignment horizontal="center"/>
    </xf>
    <xf numFmtId="0" fontId="41" fillId="0" borderId="13" xfId="42" applyFont="1" applyBorder="1"/>
    <xf numFmtId="0" fontId="41" fillId="0" borderId="5" xfId="42" applyFont="1" applyBorder="1"/>
    <xf numFmtId="181" fontId="41" fillId="0" borderId="6" xfId="42" applyNumberFormat="1" applyFont="1" applyBorder="1" applyAlignment="1">
      <alignment horizontal="center"/>
    </xf>
    <xf numFmtId="180" fontId="41" fillId="9" borderId="6" xfId="42" applyNumberFormat="1" applyFont="1" applyFill="1" applyBorder="1" applyAlignment="1">
      <alignment horizontal="center" wrapText="1"/>
    </xf>
    <xf numFmtId="0" fontId="41" fillId="0" borderId="6" xfId="33" applyFont="1" applyBorder="1" applyAlignment="1">
      <alignment horizontal="center"/>
    </xf>
    <xf numFmtId="175" fontId="41" fillId="0" borderId="6" xfId="33" applyNumberFormat="1" applyFont="1" applyBorder="1" applyAlignment="1">
      <alignment horizontal="center"/>
    </xf>
    <xf numFmtId="175" fontId="41" fillId="9" borderId="6" xfId="33" applyNumberFormat="1" applyFont="1" applyFill="1" applyBorder="1" applyAlignment="1">
      <alignment horizontal="center"/>
    </xf>
    <xf numFmtId="0" fontId="20" fillId="0" borderId="0" xfId="0" applyFont="1"/>
    <xf numFmtId="0" fontId="122" fillId="0" borderId="0" xfId="0" applyFont="1"/>
    <xf numFmtId="0" fontId="41" fillId="8" borderId="1" xfId="0" applyFont="1" applyFill="1" applyBorder="1"/>
    <xf numFmtId="0" fontId="123" fillId="9" borderId="1" xfId="0" applyFont="1" applyFill="1" applyBorder="1" applyAlignment="1">
      <alignment vertical="center"/>
    </xf>
    <xf numFmtId="0" fontId="123" fillId="10" borderId="1" xfId="0" applyFont="1" applyFill="1" applyBorder="1" applyAlignment="1">
      <alignment vertical="center"/>
    </xf>
    <xf numFmtId="0" fontId="30" fillId="0" borderId="0" xfId="33" applyFont="1"/>
    <xf numFmtId="0" fontId="36" fillId="11" borderId="0" xfId="32" applyFont="1" applyFill="1"/>
    <xf numFmtId="0" fontId="37" fillId="11" borderId="0" xfId="32" applyFont="1" applyFill="1"/>
    <xf numFmtId="0" fontId="37" fillId="0" borderId="0" xfId="45" quotePrefix="1" applyFont="1" applyAlignment="1">
      <alignment horizontal="center" vertical="center"/>
    </xf>
    <xf numFmtId="0" fontId="36" fillId="11" borderId="2" xfId="42" applyFont="1" applyFill="1" applyBorder="1" applyAlignment="1">
      <alignment horizontal="center" vertical="center"/>
    </xf>
    <xf numFmtId="0" fontId="36" fillId="11" borderId="6" xfId="42" applyFont="1" applyFill="1" applyBorder="1" applyAlignment="1">
      <alignment horizontal="center" vertical="center"/>
    </xf>
    <xf numFmtId="0" fontId="36" fillId="11" borderId="1" xfId="57" applyFont="1" applyFill="1" applyBorder="1" applyAlignment="1">
      <alignment horizontal="center" vertical="center"/>
    </xf>
    <xf numFmtId="0" fontId="36" fillId="11" borderId="3" xfId="42" applyFont="1" applyFill="1" applyBorder="1" applyAlignment="1">
      <alignment horizontal="center"/>
    </xf>
    <xf numFmtId="177" fontId="125" fillId="11" borderId="2" xfId="63" applyNumberFormat="1" applyFont="1" applyFill="1" applyBorder="1"/>
    <xf numFmtId="177" fontId="125" fillId="11" borderId="3" xfId="63" applyNumberFormat="1" applyFont="1" applyFill="1" applyBorder="1"/>
    <xf numFmtId="177" fontId="125" fillId="0" borderId="6" xfId="63" applyNumberFormat="1" applyFont="1" applyBorder="1"/>
    <xf numFmtId="177" fontId="125" fillId="0" borderId="3" xfId="63" applyNumberFormat="1" applyFont="1" applyBorder="1"/>
    <xf numFmtId="0" fontId="37" fillId="11" borderId="2" xfId="42" applyFont="1" applyFill="1" applyBorder="1" applyAlignment="1">
      <alignment horizontal="center" vertical="center"/>
    </xf>
    <xf numFmtId="177" fontId="37" fillId="11" borderId="2" xfId="13" applyNumberFormat="1" applyFont="1" applyFill="1" applyBorder="1" applyAlignment="1">
      <alignment vertical="center"/>
    </xf>
    <xf numFmtId="0" fontId="37" fillId="0" borderId="6" xfId="42" applyFont="1" applyBorder="1" applyAlignment="1">
      <alignment horizontal="center" vertical="center"/>
    </xf>
    <xf numFmtId="177" fontId="37" fillId="0" borderId="13" xfId="13" applyNumberFormat="1" applyFont="1" applyFill="1" applyBorder="1" applyAlignment="1">
      <alignment vertical="center"/>
    </xf>
    <xf numFmtId="177" fontId="37" fillId="0" borderId="6" xfId="13" applyNumberFormat="1" applyFont="1" applyFill="1" applyBorder="1" applyAlignment="1">
      <alignment vertical="center"/>
    </xf>
    <xf numFmtId="0" fontId="37" fillId="0" borderId="13" xfId="42" applyFont="1" applyBorder="1" applyAlignment="1">
      <alignment horizontal="center" vertical="center"/>
    </xf>
    <xf numFmtId="177" fontId="37" fillId="0" borderId="8" xfId="13" applyNumberFormat="1" applyFont="1" applyFill="1" applyBorder="1" applyAlignment="1">
      <alignment vertical="center"/>
    </xf>
    <xf numFmtId="177" fontId="37" fillId="0" borderId="1" xfId="13" applyNumberFormat="1" applyFont="1" applyFill="1" applyBorder="1" applyAlignment="1">
      <alignment vertical="center"/>
    </xf>
    <xf numFmtId="0" fontId="3" fillId="0" borderId="0" xfId="42" applyFont="1" applyAlignment="1">
      <alignment horizontal="left" vertical="center"/>
    </xf>
    <xf numFmtId="177" fontId="37" fillId="3" borderId="0" xfId="13" applyNumberFormat="1" applyFont="1" applyFill="1" applyBorder="1" applyAlignment="1">
      <alignment vertical="center"/>
    </xf>
    <xf numFmtId="177" fontId="37" fillId="0" borderId="0" xfId="13" applyNumberFormat="1" applyFont="1" applyFill="1" applyBorder="1" applyAlignment="1">
      <alignment vertical="center"/>
    </xf>
    <xf numFmtId="0" fontId="31" fillId="0" borderId="0" xfId="33" applyFont="1" applyAlignment="1">
      <alignment vertical="center"/>
    </xf>
    <xf numFmtId="175" fontId="36" fillId="11" borderId="0" xfId="32" applyNumberFormat="1" applyFont="1" applyFill="1"/>
    <xf numFmtId="0" fontId="37" fillId="11" borderId="0" xfId="32" applyFont="1" applyFill="1" applyAlignment="1">
      <alignment vertical="center"/>
    </xf>
    <xf numFmtId="0" fontId="107" fillId="0" borderId="1" xfId="0" applyFont="1" applyBorder="1" applyAlignment="1">
      <alignment horizontal="center" vertical="center"/>
    </xf>
    <xf numFmtId="0" fontId="37" fillId="11" borderId="1" xfId="42" applyFont="1" applyFill="1" applyBorder="1" applyAlignment="1">
      <alignment horizontal="center" vertical="center"/>
    </xf>
    <xf numFmtId="175" fontId="36" fillId="0" borderId="10" xfId="42" applyNumberFormat="1" applyFont="1" applyBorder="1" applyAlignment="1">
      <alignment horizontal="center"/>
    </xf>
    <xf numFmtId="175" fontId="36" fillId="0" borderId="3" xfId="42" applyNumberFormat="1" applyFont="1" applyBorder="1" applyAlignment="1">
      <alignment horizontal="center"/>
    </xf>
    <xf numFmtId="175" fontId="36" fillId="0" borderId="4" xfId="42" applyNumberFormat="1" applyFont="1" applyBorder="1" applyAlignment="1">
      <alignment horizontal="center"/>
    </xf>
    <xf numFmtId="175" fontId="85" fillId="0" borderId="3" xfId="0" applyNumberFormat="1" applyFont="1" applyBorder="1" applyAlignment="1">
      <alignment horizontal="center" vertical="center"/>
    </xf>
    <xf numFmtId="175" fontId="85" fillId="0" borderId="2" xfId="0" applyNumberFormat="1" applyFont="1" applyBorder="1" applyAlignment="1">
      <alignment horizontal="center" vertical="center"/>
    </xf>
    <xf numFmtId="0" fontId="36" fillId="11" borderId="0" xfId="32" applyFont="1" applyFill="1" applyAlignment="1">
      <alignment vertical="center"/>
    </xf>
    <xf numFmtId="0" fontId="36" fillId="11" borderId="7" xfId="57" applyFont="1" applyFill="1" applyBorder="1" applyAlignment="1">
      <alignment horizontal="center" vertical="center"/>
    </xf>
    <xf numFmtId="0" fontId="36" fillId="11" borderId="8" xfId="57" applyFont="1" applyFill="1" applyBorder="1" applyAlignment="1">
      <alignment horizontal="center" vertical="center"/>
    </xf>
    <xf numFmtId="0" fontId="65" fillId="0" borderId="0" xfId="22" applyAlignment="1"/>
    <xf numFmtId="0" fontId="37" fillId="0" borderId="0" xfId="45" applyFont="1"/>
    <xf numFmtId="0" fontId="4" fillId="0" borderId="0" xfId="45" applyFont="1"/>
    <xf numFmtId="0" fontId="4" fillId="0" borderId="0" xfId="45" applyFont="1" applyProtection="1">
      <protection locked="0"/>
    </xf>
    <xf numFmtId="0" fontId="82" fillId="0" borderId="0" xfId="45" applyFont="1"/>
    <xf numFmtId="0" fontId="4" fillId="0" borderId="0" xfId="45" quotePrefix="1" applyFont="1" applyAlignment="1">
      <alignment horizontal="center" vertical="center"/>
    </xf>
    <xf numFmtId="0" fontId="4" fillId="0" borderId="8" xfId="45" applyFont="1" applyBorder="1" applyAlignment="1" applyProtection="1">
      <alignment horizontal="center" vertical="center"/>
      <protection locked="0" hidden="1"/>
    </xf>
    <xf numFmtId="0" fontId="4" fillId="0" borderId="1" xfId="45" applyFont="1" applyBorder="1" applyAlignment="1" applyProtection="1">
      <alignment horizontal="center" vertical="center" wrapText="1"/>
      <protection locked="0" hidden="1"/>
    </xf>
    <xf numFmtId="0" fontId="4" fillId="0" borderId="7" xfId="45" applyFont="1" applyBorder="1" applyAlignment="1" applyProtection="1">
      <alignment horizontal="center" vertical="center"/>
      <protection locked="0" hidden="1"/>
    </xf>
    <xf numFmtId="0" fontId="126" fillId="0" borderId="0" xfId="45" applyFont="1"/>
    <xf numFmtId="0" fontId="3" fillId="0" borderId="37" xfId="73" applyFont="1" applyBorder="1" applyAlignment="1">
      <alignment horizontal="left"/>
    </xf>
    <xf numFmtId="182" fontId="3" fillId="0" borderId="38" xfId="74" applyNumberFormat="1" applyFont="1" applyBorder="1" applyAlignment="1">
      <alignment horizontal="center"/>
    </xf>
    <xf numFmtId="182" fontId="4" fillId="0" borderId="2" xfId="72" applyNumberFormat="1" applyFont="1" applyFill="1" applyBorder="1" applyAlignment="1">
      <alignment horizontal="center"/>
    </xf>
    <xf numFmtId="175" fontId="126" fillId="0" borderId="0" xfId="45" applyNumberFormat="1" applyFont="1"/>
    <xf numFmtId="181" fontId="29" fillId="0" borderId="39" xfId="75" applyNumberFormat="1" applyFont="1" applyFill="1" applyBorder="1" applyAlignment="1">
      <alignment horizontal="left" indent="1"/>
    </xf>
    <xf numFmtId="182" fontId="29" fillId="0" borderId="40" xfId="74" applyNumberFormat="1" applyFont="1" applyBorder="1" applyAlignment="1">
      <alignment horizontal="center"/>
    </xf>
    <xf numFmtId="182" fontId="30" fillId="0" borderId="39" xfId="72" applyNumberFormat="1" applyFont="1" applyFill="1" applyBorder="1" applyAlignment="1">
      <alignment horizontal="center"/>
    </xf>
    <xf numFmtId="0" fontId="128" fillId="0" borderId="0" xfId="45" applyFont="1"/>
    <xf numFmtId="181" fontId="29" fillId="0" borderId="39" xfId="75" applyNumberFormat="1" applyFont="1" applyFill="1" applyBorder="1" applyAlignment="1">
      <alignment horizontal="left" indent="6"/>
    </xf>
    <xf numFmtId="0" fontId="3" fillId="0" borderId="39" xfId="73" applyFont="1" applyBorder="1"/>
    <xf numFmtId="182" fontId="3" fillId="0" borderId="40" xfId="74" applyNumberFormat="1" applyFont="1" applyBorder="1" applyAlignment="1">
      <alignment horizontal="center"/>
    </xf>
    <xf numFmtId="182" fontId="4" fillId="0" borderId="39" xfId="72" applyNumberFormat="1" applyFont="1" applyFill="1" applyBorder="1" applyAlignment="1">
      <alignment horizontal="center"/>
    </xf>
    <xf numFmtId="0" fontId="3" fillId="0" borderId="39" xfId="73" applyFont="1" applyBorder="1" applyAlignment="1">
      <alignment wrapText="1"/>
    </xf>
    <xf numFmtId="0" fontId="3" fillId="0" borderId="3" xfId="73" applyFont="1" applyBorder="1"/>
    <xf numFmtId="182" fontId="3" fillId="0" borderId="41" xfId="74" applyNumberFormat="1" applyFont="1" applyBorder="1" applyAlignment="1">
      <alignment horizontal="center"/>
    </xf>
    <xf numFmtId="182" fontId="4" fillId="0" borderId="42" xfId="8" applyNumberFormat="1" applyFont="1" applyFill="1" applyBorder="1" applyAlignment="1">
      <alignment horizontal="center" vertical="center"/>
    </xf>
    <xf numFmtId="0" fontId="4" fillId="0" borderId="1" xfId="32" applyFont="1" applyBorder="1" applyAlignment="1">
      <alignment horizontal="left" vertical="center"/>
    </xf>
    <xf numFmtId="182" fontId="4" fillId="0" borderId="8" xfId="74" applyNumberFormat="1" applyFont="1" applyBorder="1" applyAlignment="1">
      <alignment horizontal="center"/>
    </xf>
    <xf numFmtId="182" fontId="4" fillId="0" borderId="1" xfId="72" applyNumberFormat="1" applyFont="1" applyFill="1" applyBorder="1" applyAlignment="1">
      <alignment horizontal="center"/>
    </xf>
    <xf numFmtId="0" fontId="23" fillId="0" borderId="12" xfId="32" applyFont="1" applyBorder="1" applyAlignment="1">
      <alignment horizontal="left" vertical="top"/>
    </xf>
    <xf numFmtId="0" fontId="23" fillId="0" borderId="12" xfId="32" applyFont="1" applyBorder="1"/>
    <xf numFmtId="182" fontId="23" fillId="0" borderId="12" xfId="32" applyNumberFormat="1" applyFont="1" applyBorder="1"/>
    <xf numFmtId="175" fontId="126" fillId="0" borderId="0" xfId="45" applyNumberFormat="1" applyFont="1" applyAlignment="1">
      <alignment horizontal="left" vertical="center"/>
    </xf>
    <xf numFmtId="0" fontId="126" fillId="0" borderId="0" xfId="45" applyFont="1" applyAlignment="1">
      <alignment horizontal="left" vertical="center"/>
    </xf>
    <xf numFmtId="0" fontId="23" fillId="0" borderId="0" xfId="32" applyFont="1" applyAlignment="1">
      <alignment horizontal="left" vertical="center"/>
    </xf>
    <xf numFmtId="0" fontId="36" fillId="0" borderId="0" xfId="32" applyFont="1" applyAlignment="1">
      <alignment vertical="center"/>
    </xf>
    <xf numFmtId="0" fontId="3" fillId="0" borderId="0" xfId="32" applyFont="1" applyAlignment="1">
      <alignment vertical="center"/>
    </xf>
    <xf numFmtId="0" fontId="3" fillId="0" borderId="0" xfId="32" applyFont="1" applyAlignment="1">
      <alignment horizontal="left" vertical="center"/>
    </xf>
    <xf numFmtId="182" fontId="4" fillId="0" borderId="0" xfId="74" applyNumberFormat="1" applyFont="1" applyAlignment="1">
      <alignment horizontal="center"/>
    </xf>
    <xf numFmtId="182" fontId="4" fillId="0" borderId="0" xfId="72" applyNumberFormat="1" applyFont="1" applyFill="1" applyBorder="1" applyAlignment="1">
      <alignment horizontal="center"/>
    </xf>
    <xf numFmtId="0" fontId="23" fillId="0" borderId="0" xfId="45" applyFont="1" applyAlignment="1">
      <alignment vertical="center"/>
    </xf>
    <xf numFmtId="175" fontId="4" fillId="0" borderId="0" xfId="45" applyNumberFormat="1" applyFont="1"/>
    <xf numFmtId="0" fontId="3" fillId="0" borderId="0" xfId="45" applyFont="1" applyProtection="1">
      <protection locked="0"/>
    </xf>
    <xf numFmtId="175" fontId="82" fillId="0" borderId="0" xfId="45" applyNumberFormat="1" applyFont="1"/>
    <xf numFmtId="0" fontId="3" fillId="0" borderId="0" xfId="45" applyFont="1"/>
    <xf numFmtId="0" fontId="109" fillId="0" borderId="0" xfId="33" applyFont="1"/>
    <xf numFmtId="182" fontId="3" fillId="0" borderId="0" xfId="45" applyNumberFormat="1" applyFont="1"/>
    <xf numFmtId="182" fontId="4" fillId="0" borderId="0" xfId="72" applyNumberFormat="1" applyFont="1" applyFill="1" applyBorder="1" applyAlignment="1">
      <alignment horizontal="right" vertical="center"/>
    </xf>
    <xf numFmtId="182" fontId="126" fillId="0" borderId="0" xfId="45" applyNumberFormat="1" applyFont="1"/>
    <xf numFmtId="182" fontId="4" fillId="0" borderId="1" xfId="72" applyNumberFormat="1" applyFont="1" applyFill="1" applyBorder="1" applyAlignment="1">
      <alignment horizontal="right" vertical="center"/>
    </xf>
    <xf numFmtId="182" fontId="4" fillId="0" borderId="42" xfId="8" applyNumberFormat="1" applyFont="1" applyFill="1" applyBorder="1" applyAlignment="1">
      <alignment horizontal="right" vertical="center"/>
    </xf>
    <xf numFmtId="182" fontId="3" fillId="0" borderId="42" xfId="8" applyNumberFormat="1" applyFont="1" applyFill="1" applyBorder="1" applyAlignment="1">
      <alignment horizontal="right" vertical="center"/>
    </xf>
    <xf numFmtId="0" fontId="3" fillId="0" borderId="3" xfId="73" applyFont="1" applyBorder="1" applyAlignment="1">
      <alignment vertical="center"/>
    </xf>
    <xf numFmtId="182" fontId="4" fillId="0" borderId="39" xfId="72" applyNumberFormat="1" applyFont="1" applyFill="1" applyBorder="1" applyAlignment="1">
      <alignment horizontal="right" vertical="center"/>
    </xf>
    <xf numFmtId="182" fontId="3" fillId="0" borderId="39" xfId="72" applyNumberFormat="1" applyFont="1" applyFill="1" applyBorder="1" applyAlignment="1">
      <alignment horizontal="right" vertical="center"/>
    </xf>
    <xf numFmtId="0" fontId="3" fillId="0" borderId="39" xfId="73" applyFont="1" applyBorder="1" applyAlignment="1">
      <alignment vertical="center"/>
    </xf>
    <xf numFmtId="0" fontId="3" fillId="0" borderId="39" xfId="73" applyFont="1" applyBorder="1" applyAlignment="1">
      <alignment vertical="center" wrapText="1"/>
    </xf>
    <xf numFmtId="182" fontId="30" fillId="0" borderId="39" xfId="72" applyNumberFormat="1" applyFont="1" applyFill="1" applyBorder="1" applyAlignment="1">
      <alignment horizontal="right" vertical="center"/>
    </xf>
    <xf numFmtId="182" fontId="29" fillId="0" borderId="39" xfId="72" applyNumberFormat="1" applyFont="1" applyFill="1" applyBorder="1" applyAlignment="1">
      <alignment horizontal="right" vertical="center"/>
    </xf>
    <xf numFmtId="181" fontId="29" fillId="0" borderId="39" xfId="75" applyNumberFormat="1" applyFont="1" applyFill="1" applyBorder="1" applyAlignment="1">
      <alignment horizontal="left" vertical="center" indent="7"/>
    </xf>
    <xf numFmtId="181" fontId="29" fillId="0" borderId="39" xfId="75" applyNumberFormat="1" applyFont="1" applyFill="1" applyBorder="1" applyAlignment="1">
      <alignment horizontal="left" vertical="center" indent="2"/>
    </xf>
    <xf numFmtId="181" fontId="29" fillId="0" borderId="39" xfId="75" applyNumberFormat="1" applyFont="1" applyFill="1" applyBorder="1" applyAlignment="1">
      <alignment horizontal="left" vertical="center" indent="5"/>
    </xf>
    <xf numFmtId="181" fontId="29" fillId="0" borderId="39" xfId="75" applyNumberFormat="1" applyFont="1" applyFill="1" applyBorder="1" applyAlignment="1">
      <alignment horizontal="left" vertical="center" indent="1"/>
    </xf>
    <xf numFmtId="182" fontId="4" fillId="0" borderId="2" xfId="72" applyNumberFormat="1" applyFont="1" applyFill="1" applyBorder="1" applyAlignment="1">
      <alignment horizontal="right" vertical="center"/>
    </xf>
    <xf numFmtId="182" fontId="3" fillId="0" borderId="2" xfId="72" applyNumberFormat="1" applyFont="1" applyFill="1" applyBorder="1" applyAlignment="1">
      <alignment horizontal="right" vertical="center"/>
    </xf>
    <xf numFmtId="0" fontId="3" fillId="0" borderId="37" xfId="73" applyFont="1" applyBorder="1" applyAlignment="1">
      <alignment horizontal="left" vertical="center"/>
    </xf>
    <xf numFmtId="0" fontId="4" fillId="0" borderId="2" xfId="45" applyFont="1" applyBorder="1" applyAlignment="1" applyProtection="1">
      <alignment horizontal="center" vertical="center"/>
      <protection locked="0" hidden="1"/>
    </xf>
    <xf numFmtId="0" fontId="4" fillId="0" borderId="2" xfId="45" applyFont="1" applyBorder="1" applyAlignment="1" applyProtection="1">
      <alignment horizontal="center" vertical="center" wrapText="1"/>
      <protection locked="0" hidden="1"/>
    </xf>
    <xf numFmtId="0" fontId="65" fillId="0" borderId="0" xfId="22" applyFill="1"/>
    <xf numFmtId="0" fontId="130" fillId="0" borderId="0" xfId="33" applyFont="1"/>
    <xf numFmtId="0" fontId="130" fillId="0" borderId="0" xfId="33" applyFont="1" applyAlignment="1">
      <alignment horizontal="left"/>
    </xf>
    <xf numFmtId="0" fontId="125" fillId="0" borderId="0" xfId="33" applyFont="1"/>
    <xf numFmtId="0" fontId="131" fillId="0" borderId="0" xfId="33" applyFont="1" applyAlignment="1">
      <alignment horizontal="left"/>
    </xf>
    <xf numFmtId="0" fontId="131" fillId="0" borderId="0" xfId="33" applyFont="1"/>
    <xf numFmtId="0" fontId="130" fillId="0" borderId="0" xfId="33" applyFont="1" applyAlignment="1">
      <alignment horizontal="right"/>
    </xf>
    <xf numFmtId="49" fontId="130" fillId="0" borderId="0" xfId="33" applyNumberFormat="1" applyFont="1" applyAlignment="1">
      <alignment horizontal="right"/>
    </xf>
    <xf numFmtId="49" fontId="130" fillId="0" borderId="0" xfId="33" applyNumberFormat="1" applyFont="1" applyAlignment="1">
      <alignment horizontal="center" vertical="center"/>
    </xf>
    <xf numFmtId="0" fontId="130" fillId="0" borderId="12" xfId="33" applyFont="1" applyBorder="1" applyAlignment="1">
      <alignment horizontal="centerContinuous" vertical="center"/>
    </xf>
    <xf numFmtId="0" fontId="130" fillId="0" borderId="9" xfId="33" applyFont="1" applyBorder="1" applyAlignment="1">
      <alignment horizontal="centerContinuous" vertical="center"/>
    </xf>
    <xf numFmtId="0" fontId="130" fillId="0" borderId="7" xfId="33" applyFont="1" applyBorder="1" applyAlignment="1">
      <alignment horizontal="centerContinuous" vertical="center"/>
    </xf>
    <xf numFmtId="0" fontId="43" fillId="0" borderId="0" xfId="33" applyFont="1"/>
    <xf numFmtId="183" fontId="130" fillId="0" borderId="7" xfId="33" applyNumberFormat="1" applyFont="1" applyBorder="1" applyAlignment="1">
      <alignment horizontal="center" vertical="center" wrapText="1"/>
    </xf>
    <xf numFmtId="183" fontId="130" fillId="0" borderId="1" xfId="33" applyNumberFormat="1" applyFont="1" applyBorder="1" applyAlignment="1">
      <alignment horizontal="center" vertical="center" wrapText="1"/>
    </xf>
    <xf numFmtId="0" fontId="130" fillId="0" borderId="14" xfId="33" applyFont="1" applyBorder="1" applyAlignment="1">
      <alignment horizontal="center" vertical="center" wrapText="1"/>
    </xf>
    <xf numFmtId="183" fontId="130" fillId="0" borderId="10" xfId="33" applyNumberFormat="1" applyFont="1" applyBorder="1" applyAlignment="1">
      <alignment horizontal="center" vertical="center" wrapText="1"/>
    </xf>
    <xf numFmtId="183" fontId="130" fillId="0" borderId="3" xfId="33" applyNumberFormat="1" applyFont="1" applyBorder="1" applyAlignment="1">
      <alignment horizontal="center" vertical="center" wrapText="1"/>
    </xf>
    <xf numFmtId="183" fontId="130" fillId="0" borderId="2" xfId="33" applyNumberFormat="1" applyFont="1" applyBorder="1" applyAlignment="1">
      <alignment horizontal="center" vertical="center" wrapText="1"/>
    </xf>
    <xf numFmtId="0" fontId="130" fillId="0" borderId="11" xfId="33" applyFont="1" applyBorder="1" applyAlignment="1">
      <alignment horizontal="left"/>
    </xf>
    <xf numFmtId="0" fontId="130" fillId="0" borderId="14" xfId="33" applyFont="1" applyBorder="1" applyAlignment="1">
      <alignment horizontal="left"/>
    </xf>
    <xf numFmtId="0" fontId="125" fillId="0" borderId="14" xfId="33" applyFont="1" applyBorder="1" applyAlignment="1">
      <alignment horizontal="center"/>
    </xf>
    <xf numFmtId="0" fontId="125" fillId="0" borderId="2" xfId="33" applyFont="1" applyBorder="1" applyAlignment="1">
      <alignment horizontal="center"/>
    </xf>
    <xf numFmtId="0" fontId="125" fillId="0" borderId="30" xfId="33" applyFont="1" applyBorder="1" applyAlignment="1">
      <alignment horizontal="center"/>
    </xf>
    <xf numFmtId="0" fontId="125" fillId="0" borderId="31" xfId="33" applyFont="1" applyBorder="1" applyAlignment="1">
      <alignment horizontal="right"/>
    </xf>
    <xf numFmtId="0" fontId="125" fillId="0" borderId="33" xfId="33" applyFont="1" applyBorder="1" applyAlignment="1">
      <alignment horizontal="left"/>
    </xf>
    <xf numFmtId="175" fontId="36" fillId="0" borderId="33" xfId="61" applyNumberFormat="1" applyFont="1" applyBorder="1" applyAlignment="1">
      <alignment horizontal="center"/>
    </xf>
    <xf numFmtId="175" fontId="36" fillId="0" borderId="43" xfId="61" applyNumberFormat="1" applyFont="1" applyBorder="1" applyAlignment="1">
      <alignment horizontal="center"/>
    </xf>
    <xf numFmtId="43" fontId="125" fillId="0" borderId="0" xfId="4" applyNumberFormat="1" applyFont="1" applyFill="1"/>
    <xf numFmtId="0" fontId="133" fillId="0" borderId="33" xfId="33" applyFont="1" applyBorder="1" applyAlignment="1">
      <alignment horizontal="left"/>
    </xf>
    <xf numFmtId="0" fontId="125" fillId="0" borderId="44" xfId="33" applyFont="1" applyBorder="1" applyAlignment="1">
      <alignment horizontal="right"/>
    </xf>
    <xf numFmtId="0" fontId="133" fillId="0" borderId="45" xfId="33" applyFont="1" applyBorder="1" applyAlignment="1">
      <alignment horizontal="left"/>
    </xf>
    <xf numFmtId="175" fontId="36" fillId="0" borderId="45" xfId="61" applyNumberFormat="1" applyFont="1" applyBorder="1" applyAlignment="1">
      <alignment horizontal="center"/>
    </xf>
    <xf numFmtId="175" fontId="36" fillId="0" borderId="46" xfId="61" applyNumberFormat="1" applyFont="1" applyBorder="1" applyAlignment="1">
      <alignment horizontal="center"/>
    </xf>
    <xf numFmtId="184" fontId="125" fillId="0" borderId="0" xfId="4" applyNumberFormat="1" applyFont="1" applyFill="1"/>
    <xf numFmtId="0" fontId="130" fillId="0" borderId="4" xfId="33" applyFont="1" applyBorder="1" applyAlignment="1">
      <alignment horizontal="left"/>
    </xf>
    <xf numFmtId="0" fontId="130" fillId="0" borderId="10" xfId="33" applyFont="1" applyBorder="1" applyAlignment="1">
      <alignment horizontal="left"/>
    </xf>
    <xf numFmtId="175" fontId="125" fillId="0" borderId="10" xfId="33" applyNumberFormat="1" applyFont="1" applyBorder="1" applyAlignment="1">
      <alignment horizontal="center"/>
    </xf>
    <xf numFmtId="183" fontId="125" fillId="0" borderId="10" xfId="33" applyNumberFormat="1" applyFont="1" applyBorder="1" applyAlignment="1">
      <alignment horizontal="center"/>
    </xf>
    <xf numFmtId="185" fontId="125" fillId="0" borderId="3" xfId="33" applyNumberFormat="1" applyFont="1" applyBorder="1" applyAlignment="1">
      <alignment horizontal="center"/>
    </xf>
    <xf numFmtId="183" fontId="125" fillId="0" borderId="3" xfId="33" applyNumberFormat="1" applyFont="1" applyBorder="1" applyAlignment="1">
      <alignment horizontal="center"/>
    </xf>
    <xf numFmtId="175" fontId="36" fillId="0" borderId="0" xfId="33" applyNumberFormat="1" applyFont="1"/>
    <xf numFmtId="0" fontId="125" fillId="0" borderId="4" xfId="33" applyFont="1" applyBorder="1" applyAlignment="1">
      <alignment horizontal="right"/>
    </xf>
    <xf numFmtId="0" fontId="133" fillId="0" borderId="10" xfId="33" applyFont="1" applyBorder="1" applyAlignment="1">
      <alignment horizontal="left"/>
    </xf>
    <xf numFmtId="175" fontId="36" fillId="0" borderId="10" xfId="61" applyNumberFormat="1" applyFont="1" applyBorder="1" applyAlignment="1">
      <alignment horizontal="center"/>
    </xf>
    <xf numFmtId="175" fontId="36" fillId="0" borderId="3" xfId="61" applyNumberFormat="1" applyFont="1" applyBorder="1" applyAlignment="1">
      <alignment horizontal="center"/>
    </xf>
    <xf numFmtId="185" fontId="125" fillId="0" borderId="10" xfId="33" applyNumberFormat="1" applyFont="1" applyBorder="1" applyAlignment="1">
      <alignment horizontal="center"/>
    </xf>
    <xf numFmtId="0" fontId="125" fillId="0" borderId="34" xfId="33" applyFont="1" applyBorder="1" applyAlignment="1">
      <alignment horizontal="right"/>
    </xf>
    <xf numFmtId="0" fontId="125" fillId="0" borderId="35" xfId="33" applyFont="1" applyBorder="1" applyAlignment="1">
      <alignment horizontal="left"/>
    </xf>
    <xf numFmtId="175" fontId="36" fillId="0" borderId="35" xfId="61" applyNumberFormat="1" applyFont="1" applyBorder="1" applyAlignment="1">
      <alignment horizontal="center"/>
    </xf>
    <xf numFmtId="175" fontId="36" fillId="0" borderId="47" xfId="61" applyNumberFormat="1" applyFont="1" applyBorder="1" applyAlignment="1">
      <alignment horizontal="center"/>
    </xf>
    <xf numFmtId="0" fontId="23" fillId="0" borderId="0" xfId="33" applyFont="1" applyAlignment="1">
      <alignment vertical="center"/>
    </xf>
    <xf numFmtId="175" fontId="36" fillId="0" borderId="0" xfId="61" applyNumberFormat="1" applyFont="1" applyAlignment="1">
      <alignment horizontal="center"/>
    </xf>
    <xf numFmtId="0" fontId="3" fillId="0" borderId="0" xfId="33" applyFont="1" applyAlignment="1">
      <alignment horizontal="left" vertical="center"/>
    </xf>
    <xf numFmtId="183" fontId="3" fillId="0" borderId="0" xfId="33" applyNumberFormat="1" applyFont="1" applyAlignment="1">
      <alignment horizontal="right" vertical="center"/>
    </xf>
    <xf numFmtId="0" fontId="25" fillId="0" borderId="0" xfId="33" applyFont="1" applyAlignment="1">
      <alignment vertical="center"/>
    </xf>
    <xf numFmtId="0" fontId="21" fillId="0" borderId="0" xfId="33" applyFont="1" applyAlignment="1">
      <alignment vertical="center"/>
    </xf>
    <xf numFmtId="0" fontId="125" fillId="0" borderId="0" xfId="33" applyFont="1" applyAlignment="1">
      <alignment vertical="center"/>
    </xf>
    <xf numFmtId="0" fontId="25" fillId="0" borderId="0" xfId="33" applyFont="1" applyAlignment="1">
      <alignment horizontal="left" vertical="center"/>
    </xf>
    <xf numFmtId="0" fontId="25" fillId="0" borderId="0" xfId="33" applyFont="1" applyAlignment="1">
      <alignment horizontal="left" vertical="center" wrapText="1"/>
    </xf>
    <xf numFmtId="0" fontId="125" fillId="0" borderId="0" xfId="33" applyFont="1" applyAlignment="1">
      <alignment horizontal="left"/>
    </xf>
    <xf numFmtId="0" fontId="36" fillId="3" borderId="1" xfId="33" applyFont="1" applyFill="1" applyBorder="1" applyAlignment="1">
      <alignment horizontal="center"/>
    </xf>
    <xf numFmtId="0" fontId="36" fillId="3" borderId="22" xfId="33" applyFont="1" applyFill="1" applyBorder="1" applyAlignment="1">
      <alignment horizontal="center"/>
    </xf>
    <xf numFmtId="175" fontId="36" fillId="0" borderId="13" xfId="33" applyNumberFormat="1" applyFont="1" applyBorder="1" applyAlignment="1">
      <alignment horizontal="center" vertical="center"/>
    </xf>
    <xf numFmtId="175" fontId="100" fillId="0" borderId="13" xfId="33" applyNumberFormat="1" applyFont="1" applyBorder="1" applyAlignment="1">
      <alignment horizontal="center" vertical="center"/>
    </xf>
    <xf numFmtId="0" fontId="100" fillId="0" borderId="0" xfId="0" applyFont="1" applyBorder="1" applyAlignment="1">
      <alignment horizontal="center" vertical="center"/>
    </xf>
    <xf numFmtId="176" fontId="39" fillId="3" borderId="1" xfId="33" applyNumberFormat="1" applyFont="1" applyFill="1" applyBorder="1" applyAlignment="1">
      <alignment horizontal="center" vertical="center"/>
    </xf>
    <xf numFmtId="176" fontId="39" fillId="3" borderId="7" xfId="33" applyNumberFormat="1" applyFont="1" applyFill="1" applyBorder="1" applyAlignment="1">
      <alignment horizontal="center" vertical="center"/>
    </xf>
    <xf numFmtId="179" fontId="87" fillId="0" borderId="0" xfId="0" applyNumberFormat="1" applyFont="1" applyBorder="1" applyAlignment="1">
      <alignment vertical="center"/>
    </xf>
    <xf numFmtId="175" fontId="85" fillId="0" borderId="0" xfId="0" applyNumberFormat="1" applyFont="1" applyBorder="1"/>
    <xf numFmtId="0" fontId="39" fillId="0" borderId="0" xfId="0" applyFont="1" applyBorder="1" applyAlignment="1">
      <alignment horizontal="left"/>
    </xf>
    <xf numFmtId="186" fontId="116" fillId="0" borderId="0" xfId="0" applyNumberFormat="1" applyFont="1" applyBorder="1" applyAlignment="1">
      <alignment vertical="center"/>
    </xf>
    <xf numFmtId="0" fontId="0" fillId="0" borderId="0" xfId="0" applyBorder="1"/>
    <xf numFmtId="0" fontId="61" fillId="0" borderId="0" xfId="32" applyFont="1" applyFill="1" applyAlignment="1">
      <alignment horizontal="center" vertical="center"/>
    </xf>
    <xf numFmtId="0" fontId="39" fillId="5" borderId="8" xfId="43" applyFont="1" applyFill="1" applyBorder="1" applyAlignment="1">
      <alignment horizontal="left" vertical="center"/>
    </xf>
    <xf numFmtId="0" fontId="39" fillId="5" borderId="7" xfId="43" applyFont="1" applyFill="1" applyBorder="1" applyAlignment="1">
      <alignment horizontal="left" vertical="center"/>
    </xf>
    <xf numFmtId="0" fontId="39" fillId="5" borderId="8" xfId="32" applyFont="1" applyFill="1" applyBorder="1" applyAlignment="1">
      <alignment horizontal="left" vertical="center"/>
    </xf>
    <xf numFmtId="0" fontId="39" fillId="5" borderId="7" xfId="32" applyFont="1" applyFill="1" applyBorder="1" applyAlignment="1">
      <alignment horizontal="left" vertical="center"/>
    </xf>
    <xf numFmtId="0" fontId="69" fillId="0" borderId="11" xfId="0" applyFont="1" applyBorder="1" applyAlignment="1">
      <alignment vertical="center"/>
    </xf>
    <xf numFmtId="0" fontId="69" fillId="0" borderId="14" xfId="0" applyFont="1" applyBorder="1" applyAlignment="1">
      <alignment vertical="center"/>
    </xf>
    <xf numFmtId="0" fontId="90" fillId="0" borderId="0" xfId="22" applyFont="1" applyFill="1" applyAlignment="1">
      <alignment horizontal="left" vertical="center"/>
    </xf>
    <xf numFmtId="0" fontId="41" fillId="0" borderId="1" xfId="0" applyFont="1" applyBorder="1" applyAlignment="1">
      <alignment horizontal="left"/>
    </xf>
    <xf numFmtId="0" fontId="123" fillId="0" borderId="1" xfId="0" applyFont="1" applyBorder="1" applyAlignment="1">
      <alignment horizontal="left" vertical="center"/>
    </xf>
    <xf numFmtId="0" fontId="124" fillId="0" borderId="1" xfId="0" applyFont="1" applyBorder="1" applyAlignment="1">
      <alignment horizontal="left" vertical="center"/>
    </xf>
    <xf numFmtId="0" fontId="65" fillId="0" borderId="0" xfId="22" applyAlignment="1">
      <alignment horizontal="left"/>
    </xf>
    <xf numFmtId="0" fontId="86" fillId="0" borderId="0" xfId="0" applyFont="1" applyAlignment="1">
      <alignment horizontal="left" vertical="center" wrapText="1"/>
    </xf>
    <xf numFmtId="0" fontId="6" fillId="0" borderId="0" xfId="33" applyFont="1" applyAlignment="1">
      <alignment horizontal="left" wrapText="1"/>
    </xf>
    <xf numFmtId="0" fontId="41" fillId="0" borderId="11" xfId="42" applyFont="1" applyBorder="1" applyAlignment="1">
      <alignment horizontal="center"/>
    </xf>
    <xf numFmtId="0" fontId="41" fillId="0" borderId="14" xfId="42" applyFont="1" applyBorder="1" applyAlignment="1">
      <alignment horizontal="center"/>
    </xf>
    <xf numFmtId="0" fontId="41" fillId="0" borderId="4" xfId="42" applyFont="1" applyBorder="1" applyAlignment="1">
      <alignment horizontal="center"/>
    </xf>
    <xf numFmtId="0" fontId="41" fillId="0" borderId="10" xfId="42" applyFont="1" applyBorder="1" applyAlignment="1">
      <alignment horizontal="center"/>
    </xf>
    <xf numFmtId="1" fontId="20" fillId="0" borderId="8" xfId="42" quotePrefix="1" applyNumberFormat="1" applyFont="1" applyBorder="1" applyAlignment="1">
      <alignment horizontal="center" vertical="center"/>
    </xf>
    <xf numFmtId="1" fontId="20" fillId="0" borderId="9" xfId="42" quotePrefix="1" applyNumberFormat="1" applyFont="1" applyBorder="1" applyAlignment="1">
      <alignment horizontal="center" vertical="center"/>
    </xf>
    <xf numFmtId="0" fontId="20" fillId="0" borderId="8" xfId="42" quotePrefix="1" applyFont="1" applyBorder="1" applyAlignment="1">
      <alignment horizontal="center" vertical="center"/>
    </xf>
    <xf numFmtId="0" fontId="20" fillId="0" borderId="9" xfId="42" quotePrefix="1" applyFont="1" applyBorder="1" applyAlignment="1">
      <alignment horizontal="center" vertical="center"/>
    </xf>
    <xf numFmtId="0" fontId="20" fillId="0" borderId="7" xfId="42" quotePrefix="1" applyFont="1" applyBorder="1" applyAlignment="1">
      <alignment horizontal="center" vertical="center"/>
    </xf>
    <xf numFmtId="0" fontId="37" fillId="11" borderId="8" xfId="57" applyFont="1" applyFill="1" applyBorder="1" applyAlignment="1">
      <alignment horizontal="center" vertical="center"/>
    </xf>
    <xf numFmtId="0" fontId="37" fillId="11" borderId="9" xfId="57" applyFont="1" applyFill="1" applyBorder="1" applyAlignment="1">
      <alignment horizontal="center" vertical="center"/>
    </xf>
    <xf numFmtId="0" fontId="37" fillId="11" borderId="7" xfId="57" applyFont="1" applyFill="1" applyBorder="1" applyAlignment="1">
      <alignment horizontal="center" vertical="center"/>
    </xf>
    <xf numFmtId="0" fontId="31" fillId="0" borderId="0" xfId="33" applyFont="1" applyAlignment="1">
      <alignment horizontal="left" vertical="center" wrapText="1"/>
    </xf>
    <xf numFmtId="0" fontId="37" fillId="0" borderId="0" xfId="45" applyFont="1" applyAlignment="1">
      <alignment horizontal="left" vertical="center" wrapText="1"/>
    </xf>
    <xf numFmtId="0" fontId="4" fillId="0" borderId="2" xfId="45" applyFont="1" applyBorder="1" applyAlignment="1">
      <alignment horizontal="left" vertical="center" indent="1"/>
    </xf>
    <xf numFmtId="0" fontId="4" fillId="0" borderId="6" xfId="45" applyFont="1" applyBorder="1" applyAlignment="1">
      <alignment horizontal="left" vertical="center" indent="1"/>
    </xf>
    <xf numFmtId="0" fontId="4" fillId="0" borderId="8" xfId="45" quotePrefix="1" applyFont="1" applyBorder="1" applyAlignment="1" applyProtection="1">
      <alignment horizontal="center" vertical="center"/>
      <protection locked="0"/>
    </xf>
    <xf numFmtId="16" fontId="4" fillId="0" borderId="9" xfId="45" quotePrefix="1" applyNumberFormat="1" applyFont="1" applyBorder="1" applyAlignment="1" applyProtection="1">
      <alignment horizontal="center" vertical="center"/>
      <protection locked="0"/>
    </xf>
    <xf numFmtId="16" fontId="4" fillId="0" borderId="7" xfId="45" quotePrefix="1" applyNumberFormat="1" applyFont="1" applyBorder="1" applyAlignment="1" applyProtection="1">
      <alignment horizontal="center" vertical="center"/>
      <protection locked="0"/>
    </xf>
    <xf numFmtId="0" fontId="4" fillId="0" borderId="2" xfId="45" quotePrefix="1" applyFont="1" applyBorder="1" applyAlignment="1" applyProtection="1">
      <alignment horizontal="center" vertical="center"/>
      <protection locked="0"/>
    </xf>
    <xf numFmtId="0" fontId="4" fillId="0" borderId="2" xfId="45" applyFont="1" applyBorder="1" applyAlignment="1" applyProtection="1">
      <alignment horizontal="center" vertical="center"/>
      <protection locked="0"/>
    </xf>
    <xf numFmtId="16" fontId="4" fillId="0" borderId="2" xfId="45" quotePrefix="1" applyNumberFormat="1" applyFont="1" applyBorder="1" applyAlignment="1" applyProtection="1">
      <alignment horizontal="center" vertical="center"/>
      <protection locked="0"/>
    </xf>
    <xf numFmtId="0" fontId="4" fillId="0" borderId="9" xfId="45" quotePrefix="1" applyFont="1" applyBorder="1" applyAlignment="1" applyProtection="1">
      <alignment horizontal="center" vertical="center"/>
      <protection locked="0"/>
    </xf>
    <xf numFmtId="0" fontId="4" fillId="0" borderId="7" xfId="45" quotePrefix="1" applyFont="1" applyBorder="1" applyAlignment="1" applyProtection="1">
      <alignment horizontal="center" vertical="center"/>
      <protection locked="0"/>
    </xf>
    <xf numFmtId="0" fontId="126" fillId="0" borderId="2" xfId="45" quotePrefix="1" applyFont="1" applyBorder="1" applyAlignment="1" applyProtection="1">
      <alignment horizontal="center" vertical="center"/>
      <protection locked="0"/>
    </xf>
    <xf numFmtId="0" fontId="126" fillId="0" borderId="2" xfId="45" applyFont="1" applyBorder="1" applyAlignment="1" applyProtection="1">
      <alignment horizontal="center" vertical="center"/>
      <protection locked="0"/>
    </xf>
    <xf numFmtId="0" fontId="130" fillId="0" borderId="11" xfId="33" applyFont="1" applyBorder="1" applyAlignment="1">
      <alignment horizontal="center" vertical="center"/>
    </xf>
    <xf numFmtId="0" fontId="130" fillId="0" borderId="14" xfId="33" applyFont="1" applyBorder="1" applyAlignment="1">
      <alignment horizontal="center" vertical="center"/>
    </xf>
    <xf numFmtId="0" fontId="130" fillId="0" borderId="13" xfId="33" applyFont="1" applyBorder="1" applyAlignment="1">
      <alignment horizontal="center" vertical="center"/>
    </xf>
    <xf numFmtId="0" fontId="130" fillId="0" borderId="15" xfId="33" applyFont="1" applyBorder="1" applyAlignment="1">
      <alignment horizontal="center" vertical="center"/>
    </xf>
    <xf numFmtId="0" fontId="37" fillId="0" borderId="9" xfId="33" applyFont="1" applyBorder="1" applyAlignment="1">
      <alignment horizontal="center" vertical="center"/>
    </xf>
    <xf numFmtId="0" fontId="130" fillId="0" borderId="8" xfId="33" applyFont="1" applyBorder="1" applyAlignment="1">
      <alignment horizontal="center" vertical="center"/>
    </xf>
    <xf numFmtId="0" fontId="130" fillId="0" borderId="7" xfId="33" applyFont="1" applyBorder="1" applyAlignment="1">
      <alignment horizontal="center" vertical="center"/>
    </xf>
    <xf numFmtId="0" fontId="23" fillId="0" borderId="12" xfId="32" applyFont="1" applyBorder="1" applyAlignment="1">
      <alignment horizontal="left" vertical="center" wrapText="1"/>
    </xf>
    <xf numFmtId="0" fontId="65" fillId="0" borderId="0" xfId="22" applyAlignment="1">
      <alignment vertical="center"/>
    </xf>
    <xf numFmtId="0" fontId="23" fillId="3" borderId="0" xfId="29" applyFont="1" applyFill="1" applyBorder="1" applyAlignment="1">
      <alignment vertical="center" wrapText="1"/>
    </xf>
    <xf numFmtId="0" fontId="23" fillId="0" borderId="12" xfId="29" applyFont="1" applyFill="1" applyBorder="1" applyAlignment="1">
      <alignment horizontal="left" vertical="center" wrapText="1"/>
    </xf>
    <xf numFmtId="0" fontId="86" fillId="0" borderId="0" xfId="0" applyFont="1" applyFill="1" applyAlignment="1">
      <alignment horizontal="left" vertical="center" wrapText="1"/>
    </xf>
    <xf numFmtId="0" fontId="6" fillId="0" borderId="5" xfId="29" applyFont="1" applyBorder="1" applyAlignment="1">
      <alignment horizontal="left" vertical="center" wrapText="1"/>
    </xf>
    <xf numFmtId="0" fontId="65" fillId="0" borderId="0" xfId="22"/>
    <xf numFmtId="0" fontId="19" fillId="0" borderId="9" xfId="56" applyFont="1" applyBorder="1" applyAlignment="1">
      <alignment horizontal="left" vertical="center"/>
    </xf>
    <xf numFmtId="0" fontId="6" fillId="0" borderId="1" xfId="32" applyFont="1" applyFill="1" applyBorder="1" applyAlignment="1">
      <alignment horizontal="center" vertical="center" wrapText="1"/>
    </xf>
    <xf numFmtId="0" fontId="6" fillId="0" borderId="2" xfId="32" applyFont="1" applyFill="1" applyBorder="1" applyAlignment="1">
      <alignment horizontal="left" vertical="center" indent="1"/>
    </xf>
    <xf numFmtId="0" fontId="6" fillId="0" borderId="3" xfId="32" applyFont="1" applyFill="1" applyBorder="1" applyAlignment="1">
      <alignment horizontal="left" vertical="center" indent="1"/>
    </xf>
    <xf numFmtId="0" fontId="6" fillId="0" borderId="6" xfId="32" applyFont="1" applyFill="1" applyBorder="1" applyAlignment="1">
      <alignment horizontal="left" vertical="center" indent="1"/>
    </xf>
    <xf numFmtId="17" fontId="6" fillId="0" borderId="1" xfId="32" quotePrefix="1" applyNumberFormat="1" applyFont="1" applyBorder="1" applyAlignment="1">
      <alignment horizontal="center" vertical="center"/>
    </xf>
    <xf numFmtId="0" fontId="34" fillId="0" borderId="1" xfId="32" applyFont="1" applyBorder="1" applyAlignment="1">
      <alignment horizontal="center" vertical="center"/>
    </xf>
    <xf numFmtId="0" fontId="6" fillId="0" borderId="1" xfId="32" applyFont="1" applyBorder="1" applyAlignment="1">
      <alignment horizontal="center" wrapText="1"/>
    </xf>
    <xf numFmtId="0" fontId="34" fillId="0" borderId="1" xfId="32" applyFont="1" applyBorder="1" applyAlignment="1">
      <alignment horizontal="center" wrapText="1"/>
    </xf>
    <xf numFmtId="0" fontId="6" fillId="0" borderId="1" xfId="32" applyFont="1" applyFill="1" applyBorder="1" applyAlignment="1">
      <alignment horizontal="center" vertical="center"/>
    </xf>
    <xf numFmtId="0" fontId="34" fillId="0" borderId="1" xfId="32" applyFont="1" applyFill="1" applyBorder="1" applyAlignment="1">
      <alignment horizontal="center" vertical="center"/>
    </xf>
    <xf numFmtId="0" fontId="34" fillId="0" borderId="1" xfId="32" applyFont="1" applyFill="1" applyBorder="1" applyAlignment="1">
      <alignment vertical="center"/>
    </xf>
    <xf numFmtId="0" fontId="6" fillId="0" borderId="1" xfId="41" applyNumberFormat="1" applyFont="1" applyFill="1" applyBorder="1" applyAlignment="1">
      <alignment horizontal="center" vertical="center"/>
    </xf>
    <xf numFmtId="0" fontId="34" fillId="0" borderId="1" xfId="41" applyNumberFormat="1" applyFont="1" applyFill="1" applyBorder="1" applyAlignment="1">
      <alignment horizontal="center" vertical="center"/>
    </xf>
    <xf numFmtId="0" fontId="6" fillId="0" borderId="0" xfId="41" applyFont="1" applyFill="1" applyBorder="1" applyAlignment="1">
      <alignment horizontal="left" vertical="center"/>
    </xf>
    <xf numFmtId="0" fontId="6" fillId="0" borderId="2" xfId="41" applyFont="1" applyFill="1" applyBorder="1" applyAlignment="1">
      <alignment horizontal="left" vertical="center"/>
    </xf>
    <xf numFmtId="0" fontId="6" fillId="0" borderId="6" xfId="41" applyFont="1" applyFill="1" applyBorder="1" applyAlignment="1">
      <alignment horizontal="left" vertical="center"/>
    </xf>
    <xf numFmtId="0" fontId="23" fillId="0" borderId="8" xfId="41" applyNumberFormat="1" applyFont="1" applyFill="1" applyBorder="1" applyAlignment="1">
      <alignment horizontal="center" vertical="center"/>
    </xf>
    <xf numFmtId="0" fontId="23" fillId="0" borderId="9" xfId="41" applyNumberFormat="1" applyFont="1" applyFill="1" applyBorder="1" applyAlignment="1">
      <alignment horizontal="center" vertical="center"/>
    </xf>
    <xf numFmtId="49" fontId="23" fillId="0" borderId="8" xfId="41" applyNumberFormat="1" applyFont="1" applyFill="1" applyBorder="1" applyAlignment="1">
      <alignment horizontal="center" vertical="center"/>
    </xf>
    <xf numFmtId="49" fontId="23" fillId="0" borderId="9" xfId="41" applyNumberFormat="1" applyFont="1" applyFill="1" applyBorder="1" applyAlignment="1">
      <alignment horizontal="center" vertical="center"/>
    </xf>
    <xf numFmtId="0" fontId="23" fillId="0" borderId="1" xfId="41" applyNumberFormat="1" applyFont="1" applyFill="1" applyBorder="1" applyAlignment="1">
      <alignment horizontal="center" vertical="center"/>
    </xf>
    <xf numFmtId="0" fontId="27" fillId="0" borderId="8" xfId="41" applyNumberFormat="1" applyFont="1" applyFill="1" applyBorder="1" applyAlignment="1">
      <alignment horizontal="center" vertical="center"/>
    </xf>
    <xf numFmtId="0" fontId="6" fillId="0" borderId="8" xfId="41" applyFont="1" applyFill="1" applyBorder="1" applyAlignment="1">
      <alignment horizontal="center" vertical="center"/>
    </xf>
    <xf numFmtId="0" fontId="6" fillId="0" borderId="7" xfId="41" applyFont="1" applyFill="1" applyBorder="1" applyAlignment="1">
      <alignment horizontal="center" vertical="center"/>
    </xf>
    <xf numFmtId="0" fontId="6" fillId="0" borderId="5" xfId="60" applyFont="1" applyBorder="1" applyAlignment="1">
      <alignment vertical="center"/>
    </xf>
    <xf numFmtId="0" fontId="6" fillId="0" borderId="11" xfId="40" applyFont="1" applyBorder="1" applyAlignment="1">
      <alignment horizontal="left" vertical="center" indent="2"/>
    </xf>
    <xf numFmtId="0" fontId="6" fillId="0" borderId="14" xfId="40" applyFont="1" applyBorder="1" applyAlignment="1">
      <alignment horizontal="left" vertical="center" indent="2"/>
    </xf>
    <xf numFmtId="0" fontId="6" fillId="0" borderId="13" xfId="40" applyFont="1" applyBorder="1" applyAlignment="1">
      <alignment horizontal="left" vertical="center" indent="2"/>
    </xf>
    <xf numFmtId="0" fontId="6" fillId="0" borderId="15" xfId="40" applyFont="1" applyBorder="1" applyAlignment="1">
      <alignment horizontal="left" vertical="center" indent="2"/>
    </xf>
    <xf numFmtId="167" fontId="14" fillId="3" borderId="1" xfId="62" applyNumberFormat="1" applyFont="1" applyFill="1" applyBorder="1" applyAlignment="1" applyProtection="1">
      <alignment horizontal="center" vertical="center" wrapText="1"/>
      <protection locked="0"/>
    </xf>
    <xf numFmtId="0" fontId="6" fillId="0" borderId="5" xfId="32" applyFont="1" applyFill="1" applyBorder="1" applyAlignment="1">
      <alignment horizontal="left" vertical="center"/>
    </xf>
    <xf numFmtId="49" fontId="6" fillId="0" borderId="8" xfId="29" applyNumberFormat="1" applyFont="1" applyBorder="1" applyAlignment="1">
      <alignment horizontal="center" vertical="center" wrapText="1"/>
    </xf>
    <xf numFmtId="49" fontId="6" fillId="0" borderId="9" xfId="29" applyNumberFormat="1" applyFont="1" applyBorder="1" applyAlignment="1">
      <alignment horizontal="center" vertical="center" wrapText="1"/>
    </xf>
    <xf numFmtId="49" fontId="6" fillId="0" borderId="7" xfId="29" applyNumberFormat="1" applyFont="1" applyBorder="1" applyAlignment="1">
      <alignment horizontal="center" vertical="center" wrapText="1"/>
    </xf>
    <xf numFmtId="0" fontId="6" fillId="0" borderId="8" xfId="29" applyFont="1" applyBorder="1" applyAlignment="1">
      <alignment horizontal="center" vertical="center" wrapText="1"/>
    </xf>
    <xf numFmtId="0" fontId="6" fillId="0" borderId="9" xfId="29" applyFont="1" applyBorder="1" applyAlignment="1">
      <alignment horizontal="center" vertical="center" wrapText="1"/>
    </xf>
    <xf numFmtId="0" fontId="6" fillId="0" borderId="7" xfId="29" applyFont="1" applyBorder="1" applyAlignment="1">
      <alignment horizontal="center" vertical="center" wrapText="1"/>
    </xf>
    <xf numFmtId="0" fontId="6" fillId="0" borderId="0" xfId="26" applyFont="1" applyFill="1" applyBorder="1" applyAlignment="1">
      <alignment horizontal="left"/>
    </xf>
    <xf numFmtId="0" fontId="6" fillId="0" borderId="2" xfId="26" applyFont="1" applyFill="1" applyBorder="1" applyAlignment="1">
      <alignment horizontal="left" vertical="center" indent="1"/>
    </xf>
    <xf numFmtId="0" fontId="57" fillId="0" borderId="3" xfId="26" applyFont="1" applyFill="1" applyBorder="1" applyAlignment="1">
      <alignment horizontal="left" vertical="center" indent="1"/>
    </xf>
    <xf numFmtId="0" fontId="57" fillId="0" borderId="6" xfId="26" applyFont="1" applyFill="1" applyBorder="1" applyAlignment="1">
      <alignment horizontal="left" vertical="center" indent="1"/>
    </xf>
    <xf numFmtId="0" fontId="50" fillId="0" borderId="8" xfId="26" applyFont="1" applyFill="1" applyBorder="1" applyAlignment="1">
      <alignment horizontal="center" vertical="center"/>
    </xf>
    <xf numFmtId="0" fontId="50" fillId="0" borderId="9" xfId="26" applyFont="1" applyFill="1" applyBorder="1" applyAlignment="1">
      <alignment horizontal="center" vertical="center"/>
    </xf>
    <xf numFmtId="3" fontId="50" fillId="0" borderId="2" xfId="26" applyNumberFormat="1" applyFont="1" applyFill="1" applyBorder="1" applyAlignment="1">
      <alignment horizontal="center" vertical="center" wrapText="1"/>
    </xf>
    <xf numFmtId="3" fontId="50" fillId="0" borderId="3" xfId="26" applyNumberFormat="1" applyFont="1" applyFill="1" applyBorder="1" applyAlignment="1">
      <alignment horizontal="center" vertical="center" wrapText="1"/>
    </xf>
    <xf numFmtId="3" fontId="50" fillId="0" borderId="6" xfId="26" applyNumberFormat="1" applyFont="1" applyFill="1" applyBorder="1" applyAlignment="1">
      <alignment horizontal="center" vertical="center" wrapText="1"/>
    </xf>
    <xf numFmtId="3" fontId="22" fillId="0" borderId="2" xfId="26" applyNumberFormat="1" applyFont="1" applyFill="1" applyBorder="1" applyAlignment="1">
      <alignment horizontal="center" vertical="center" wrapText="1"/>
    </xf>
    <xf numFmtId="3" fontId="22" fillId="0" borderId="3" xfId="26" applyNumberFormat="1" applyFont="1" applyFill="1" applyBorder="1" applyAlignment="1">
      <alignment horizontal="center" vertical="center" wrapText="1"/>
    </xf>
    <xf numFmtId="3" fontId="22" fillId="0" borderId="6" xfId="26" applyNumberFormat="1" applyFont="1" applyFill="1" applyBorder="1" applyAlignment="1">
      <alignment horizontal="center" vertical="center" wrapText="1"/>
    </xf>
    <xf numFmtId="0" fontId="52" fillId="0" borderId="3" xfId="26" applyFont="1" applyFill="1" applyBorder="1" applyAlignment="1">
      <alignment horizontal="center" vertical="center" wrapText="1"/>
    </xf>
    <xf numFmtId="0" fontId="52" fillId="0" borderId="6" xfId="26" applyFont="1" applyFill="1" applyBorder="1" applyAlignment="1">
      <alignment horizontal="center" vertical="center" wrapText="1"/>
    </xf>
    <xf numFmtId="0" fontId="50" fillId="0" borderId="7" xfId="26" applyFont="1" applyFill="1" applyBorder="1" applyAlignment="1">
      <alignment horizontal="center" vertical="center"/>
    </xf>
    <xf numFmtId="0" fontId="50" fillId="0" borderId="2" xfId="26" applyFont="1" applyFill="1" applyBorder="1" applyAlignment="1">
      <alignment horizontal="center" vertical="center" wrapText="1"/>
    </xf>
    <xf numFmtId="0" fontId="50" fillId="0" borderId="8" xfId="26" applyFont="1" applyBorder="1" applyAlignment="1">
      <alignment horizontal="center" vertical="center"/>
    </xf>
    <xf numFmtId="0" fontId="50" fillId="0" borderId="9" xfId="26" applyFont="1" applyBorder="1" applyAlignment="1">
      <alignment horizontal="center" vertical="center"/>
    </xf>
    <xf numFmtId="3" fontId="50" fillId="0" borderId="2" xfId="26" applyNumberFormat="1" applyFont="1" applyBorder="1" applyAlignment="1">
      <alignment horizontal="center" vertical="center" wrapText="1"/>
    </xf>
    <xf numFmtId="0" fontId="52" fillId="0" borderId="3" xfId="26" applyFont="1" applyBorder="1" applyAlignment="1">
      <alignment horizontal="center" vertical="center" wrapText="1"/>
    </xf>
    <xf numFmtId="0" fontId="52" fillId="0" borderId="6" xfId="26" applyFont="1" applyBorder="1" applyAlignment="1">
      <alignment horizontal="center" vertical="center" wrapText="1"/>
    </xf>
    <xf numFmtId="3" fontId="50" fillId="0" borderId="3" xfId="26" applyNumberFormat="1" applyFont="1" applyBorder="1" applyAlignment="1">
      <alignment horizontal="center" vertical="center" wrapText="1"/>
    </xf>
    <xf numFmtId="3" fontId="53" fillId="0" borderId="3" xfId="26" applyNumberFormat="1" applyFont="1" applyBorder="1" applyAlignment="1">
      <alignment horizontal="center" vertical="center" wrapText="1"/>
    </xf>
    <xf numFmtId="0" fontId="54" fillId="0" borderId="3" xfId="26" applyFont="1" applyBorder="1" applyAlignment="1">
      <alignment horizontal="center" vertical="center" wrapText="1"/>
    </xf>
    <xf numFmtId="0" fontId="54" fillId="0" borderId="6" xfId="26" applyFont="1" applyBorder="1" applyAlignment="1">
      <alignment horizontal="center" vertical="center" wrapText="1"/>
    </xf>
    <xf numFmtId="0" fontId="50" fillId="0" borderId="7" xfId="26" applyFont="1" applyBorder="1" applyAlignment="1">
      <alignment horizontal="center" vertical="center"/>
    </xf>
    <xf numFmtId="0" fontId="50" fillId="0" borderId="2" xfId="26" applyFont="1" applyBorder="1" applyAlignment="1">
      <alignment horizontal="center" vertical="center" wrapText="1"/>
    </xf>
    <xf numFmtId="3" fontId="52" fillId="0" borderId="6" xfId="26" applyNumberFormat="1" applyFont="1" applyBorder="1" applyAlignment="1">
      <alignment horizontal="center" vertical="center" wrapText="1"/>
    </xf>
    <xf numFmtId="3" fontId="4" fillId="0" borderId="3" xfId="26" applyNumberFormat="1" applyFont="1" applyBorder="1" applyAlignment="1">
      <alignment horizontal="center" vertical="center" wrapText="1"/>
    </xf>
    <xf numFmtId="0" fontId="35" fillId="0" borderId="3" xfId="26" applyFont="1" applyBorder="1" applyAlignment="1">
      <alignment horizontal="center" vertical="center" wrapText="1"/>
    </xf>
    <xf numFmtId="0" fontId="35" fillId="0" borderId="6" xfId="26" applyFont="1" applyBorder="1" applyAlignment="1">
      <alignment horizontal="center" vertical="center" wrapText="1"/>
    </xf>
    <xf numFmtId="0" fontId="50" fillId="0" borderId="14" xfId="26" applyFont="1" applyBorder="1" applyAlignment="1">
      <alignment horizontal="center" vertical="center" wrapText="1"/>
    </xf>
    <xf numFmtId="0" fontId="52" fillId="0" borderId="15" xfId="26" applyFont="1" applyBorder="1" applyAlignment="1">
      <alignment horizontal="center" vertical="center" wrapText="1"/>
    </xf>
    <xf numFmtId="0" fontId="6" fillId="0" borderId="5" xfId="69" applyFont="1" applyBorder="1" applyAlignment="1">
      <alignment horizontal="left" vertical="center"/>
    </xf>
    <xf numFmtId="0" fontId="37" fillId="0" borderId="11" xfId="69" applyFont="1" applyBorder="1" applyAlignment="1">
      <alignment horizontal="left" vertical="center" indent="2"/>
    </xf>
    <xf numFmtId="0" fontId="37" fillId="0" borderId="14" xfId="69" applyFont="1" applyBorder="1" applyAlignment="1">
      <alignment horizontal="left" vertical="center" indent="2"/>
    </xf>
    <xf numFmtId="0" fontId="37" fillId="0" borderId="13" xfId="69" applyFont="1" applyBorder="1" applyAlignment="1">
      <alignment horizontal="left" vertical="center" indent="2"/>
    </xf>
    <xf numFmtId="0" fontId="37" fillId="0" borderId="15" xfId="69" applyFont="1" applyBorder="1" applyAlignment="1">
      <alignment horizontal="left" vertical="center" indent="2"/>
    </xf>
    <xf numFmtId="0" fontId="23" fillId="0" borderId="4" xfId="26" applyFont="1" applyBorder="1" applyAlignment="1">
      <alignment horizontal="left" vertical="center"/>
    </xf>
    <xf numFmtId="0" fontId="23" fillId="0" borderId="0" xfId="26" applyFont="1" applyBorder="1" applyAlignment="1">
      <alignment horizontal="left" vertical="center"/>
    </xf>
    <xf numFmtId="0" fontId="23" fillId="0" borderId="10" xfId="26" applyFont="1" applyBorder="1" applyAlignment="1">
      <alignment horizontal="left" vertical="center"/>
    </xf>
    <xf numFmtId="0" fontId="23" fillId="0" borderId="13" xfId="26" applyFont="1" applyBorder="1" applyAlignment="1">
      <alignment horizontal="left" vertical="center"/>
    </xf>
    <xf numFmtId="0" fontId="23" fillId="0" borderId="5" xfId="26" applyFont="1" applyBorder="1" applyAlignment="1">
      <alignment horizontal="left" vertical="center"/>
    </xf>
    <xf numFmtId="0" fontId="23" fillId="0" borderId="15" xfId="26" applyFont="1" applyBorder="1" applyAlignment="1">
      <alignment horizontal="left" vertical="center"/>
    </xf>
    <xf numFmtId="0" fontId="6" fillId="0" borderId="8" xfId="26" applyFont="1" applyBorder="1" applyAlignment="1">
      <alignment horizontal="center" vertical="center"/>
    </xf>
    <xf numFmtId="0" fontId="6" fillId="0" borderId="9" xfId="26" applyFont="1" applyBorder="1" applyAlignment="1">
      <alignment horizontal="center" vertical="center"/>
    </xf>
    <xf numFmtId="0" fontId="6" fillId="0" borderId="7" xfId="26" applyFont="1" applyBorder="1" applyAlignment="1">
      <alignment horizontal="center" vertical="center"/>
    </xf>
    <xf numFmtId="0" fontId="6" fillId="0" borderId="0" xfId="26" applyFont="1" applyAlignment="1">
      <alignment horizontal="left" vertical="center"/>
    </xf>
    <xf numFmtId="0" fontId="6" fillId="0" borderId="11" xfId="26" applyFont="1" applyBorder="1" applyAlignment="1">
      <alignment horizontal="left" vertical="center" indent="2"/>
    </xf>
    <xf numFmtId="0" fontId="6" fillId="0" borderId="12" xfId="26" applyFont="1" applyBorder="1" applyAlignment="1">
      <alignment horizontal="left" vertical="center" indent="2"/>
    </xf>
    <xf numFmtId="0" fontId="6" fillId="0" borderId="14" xfId="26" applyFont="1" applyBorder="1" applyAlignment="1">
      <alignment horizontal="left" vertical="center" indent="2"/>
    </xf>
    <xf numFmtId="0" fontId="6" fillId="0" borderId="13" xfId="26" applyFont="1" applyBorder="1" applyAlignment="1">
      <alignment horizontal="left" vertical="center" indent="2"/>
    </xf>
    <xf numFmtId="0" fontId="6" fillId="0" borderId="5" xfId="26" applyFont="1" applyBorder="1" applyAlignment="1">
      <alignment horizontal="left" vertical="center" indent="2"/>
    </xf>
    <xf numFmtId="0" fontId="6" fillId="0" borderId="15" xfId="26" applyFont="1" applyBorder="1" applyAlignment="1">
      <alignment horizontal="left" vertical="center" indent="2"/>
    </xf>
    <xf numFmtId="0" fontId="23" fillId="0" borderId="11" xfId="26" applyFont="1" applyBorder="1" applyAlignment="1">
      <alignment horizontal="left" vertical="center"/>
    </xf>
    <xf numFmtId="0" fontId="23" fillId="0" borderId="12" xfId="26" applyFont="1" applyBorder="1" applyAlignment="1">
      <alignment horizontal="left" vertical="center"/>
    </xf>
    <xf numFmtId="0" fontId="23" fillId="0" borderId="14" xfId="26" applyFont="1" applyBorder="1" applyAlignment="1">
      <alignment horizontal="left" vertical="center"/>
    </xf>
    <xf numFmtId="0" fontId="6" fillId="0" borderId="5" xfId="26" applyFont="1" applyBorder="1" applyAlignment="1">
      <alignment horizontal="left" vertical="center"/>
    </xf>
    <xf numFmtId="0" fontId="6" fillId="0" borderId="8" xfId="26" applyFont="1" applyBorder="1" applyAlignment="1">
      <alignment horizontal="left" vertical="center" indent="2"/>
    </xf>
    <xf numFmtId="0" fontId="6" fillId="0" borderId="7" xfId="26" applyFont="1" applyBorder="1" applyAlignment="1">
      <alignment horizontal="left" vertical="center" indent="2"/>
    </xf>
    <xf numFmtId="0" fontId="23" fillId="0" borderId="0" xfId="26" applyFont="1" applyAlignment="1">
      <alignment horizontal="left" wrapText="1"/>
    </xf>
    <xf numFmtId="0" fontId="37" fillId="0" borderId="0" xfId="32" applyFont="1" applyFill="1" applyBorder="1" applyAlignment="1">
      <alignment horizontal="left" vertical="center"/>
    </xf>
    <xf numFmtId="0" fontId="4" fillId="0" borderId="2" xfId="26" applyFont="1" applyBorder="1" applyAlignment="1">
      <alignment horizontal="left" vertical="center" wrapText="1" indent="1"/>
    </xf>
    <xf numFmtId="0" fontId="4" fillId="0" borderId="6" xfId="26" applyFont="1" applyBorder="1" applyAlignment="1">
      <alignment horizontal="left" vertical="center" wrapText="1" indent="1"/>
    </xf>
    <xf numFmtId="0" fontId="4" fillId="0" borderId="11" xfId="26" applyFont="1" applyBorder="1" applyAlignment="1">
      <alignment horizontal="center" vertical="center"/>
    </xf>
    <xf numFmtId="0" fontId="4" fillId="0" borderId="12" xfId="26" applyFont="1" applyBorder="1" applyAlignment="1">
      <alignment horizontal="center" vertical="center"/>
    </xf>
    <xf numFmtId="0" fontId="6" fillId="0" borderId="0" xfId="51" quotePrefix="1" applyFont="1" applyBorder="1" applyAlignment="1"/>
    <xf numFmtId="0" fontId="37" fillId="0" borderId="2" xfId="51" applyFont="1" applyBorder="1" applyAlignment="1">
      <alignment horizontal="left" vertical="center" indent="1"/>
    </xf>
    <xf numFmtId="0" fontId="37" fillId="0" borderId="6" xfId="51" applyFont="1" applyBorder="1" applyAlignment="1">
      <alignment horizontal="left" vertical="center" indent="1"/>
    </xf>
    <xf numFmtId="0" fontId="6" fillId="0" borderId="0" xfId="29" applyFont="1" applyBorder="1" applyAlignment="1">
      <alignment horizontal="left" vertical="center"/>
    </xf>
    <xf numFmtId="0" fontId="6" fillId="0" borderId="8" xfId="29" applyFont="1" applyBorder="1" applyAlignment="1">
      <alignment horizontal="left" vertical="center" indent="2"/>
    </xf>
    <xf numFmtId="0" fontId="6" fillId="0" borderId="7" xfId="29" applyFont="1" applyBorder="1" applyAlignment="1">
      <alignment horizontal="left" vertical="center" indent="2"/>
    </xf>
    <xf numFmtId="0" fontId="6" fillId="0" borderId="2" xfId="32" applyFont="1" applyFill="1" applyBorder="1" applyAlignment="1">
      <alignment horizontal="left" vertical="center" indent="2"/>
    </xf>
    <xf numFmtId="0" fontId="6" fillId="0" borderId="6" xfId="32" applyFont="1" applyFill="1" applyBorder="1" applyAlignment="1">
      <alignment horizontal="left" vertical="center" indent="2"/>
    </xf>
    <xf numFmtId="0" fontId="23" fillId="0" borderId="12" xfId="33" applyFont="1" applyBorder="1" applyAlignment="1">
      <alignment horizontal="left" vertical="center" wrapText="1"/>
    </xf>
    <xf numFmtId="0" fontId="86" fillId="0" borderId="0" xfId="0" applyFont="1" applyAlignment="1">
      <alignment horizontal="center" vertical="center" wrapText="1"/>
    </xf>
    <xf numFmtId="1" fontId="6" fillId="0" borderId="5" xfId="33" applyNumberFormat="1" applyFont="1" applyBorder="1" applyAlignment="1">
      <alignment horizontal="left" vertical="center" wrapText="1"/>
    </xf>
    <xf numFmtId="0" fontId="6" fillId="0" borderId="2" xfId="33" applyFont="1" applyBorder="1" applyAlignment="1">
      <alignment horizontal="left" vertical="center" wrapText="1" indent="1"/>
    </xf>
    <xf numFmtId="0" fontId="6" fillId="0" borderId="6" xfId="33" applyFont="1" applyBorder="1" applyAlignment="1">
      <alignment horizontal="left" vertical="center" wrapText="1" indent="1"/>
    </xf>
    <xf numFmtId="0" fontId="6" fillId="0" borderId="2" xfId="33" applyFont="1" applyBorder="1" applyAlignment="1">
      <alignment horizontal="center" vertical="center" wrapText="1"/>
    </xf>
    <xf numFmtId="0" fontId="6" fillId="0" borderId="6" xfId="33" applyFont="1" applyBorder="1" applyAlignment="1">
      <alignment horizontal="center" vertical="center" wrapText="1"/>
    </xf>
    <xf numFmtId="1" fontId="6" fillId="0" borderId="2" xfId="33" applyNumberFormat="1" applyFont="1" applyBorder="1" applyAlignment="1">
      <alignment horizontal="left" vertical="center" wrapText="1"/>
    </xf>
    <xf numFmtId="1" fontId="6" fillId="0" borderId="6" xfId="33" applyNumberFormat="1" applyFont="1" applyBorder="1" applyAlignment="1">
      <alignment horizontal="left" vertical="center" wrapText="1"/>
    </xf>
    <xf numFmtId="0" fontId="6" fillId="0" borderId="8" xfId="33" applyFont="1" applyBorder="1" applyAlignment="1">
      <alignment horizontal="center" vertical="center"/>
    </xf>
    <xf numFmtId="0" fontId="6" fillId="0" borderId="7" xfId="33" applyFont="1" applyBorder="1" applyAlignment="1">
      <alignment horizontal="center" vertical="center"/>
    </xf>
    <xf numFmtId="0" fontId="6" fillId="0" borderId="11" xfId="33" applyFont="1" applyBorder="1" applyAlignment="1">
      <alignment horizontal="left" vertical="center" wrapText="1"/>
    </xf>
    <xf numFmtId="0" fontId="6" fillId="0" borderId="12" xfId="33" applyFont="1" applyBorder="1" applyAlignment="1">
      <alignment horizontal="left" vertical="center" wrapText="1"/>
    </xf>
    <xf numFmtId="0" fontId="6" fillId="0" borderId="14" xfId="33" applyFont="1" applyBorder="1" applyAlignment="1">
      <alignment horizontal="left" vertical="center" wrapText="1"/>
    </xf>
    <xf numFmtId="0" fontId="23" fillId="0" borderId="0" xfId="33" applyFont="1" applyAlignment="1">
      <alignment horizontal="center" vertical="center" wrapText="1"/>
    </xf>
    <xf numFmtId="1" fontId="28" fillId="0" borderId="4" xfId="33" applyNumberFormat="1" applyFont="1" applyBorder="1" applyAlignment="1">
      <alignment horizontal="left" wrapText="1" indent="1"/>
    </xf>
    <xf numFmtId="0" fontId="6" fillId="0" borderId="11" xfId="33" applyFont="1" applyBorder="1" applyAlignment="1">
      <alignment horizontal="left"/>
    </xf>
    <xf numFmtId="0" fontId="6" fillId="0" borderId="12" xfId="33" applyFont="1" applyBorder="1" applyAlignment="1">
      <alignment horizontal="left"/>
    </xf>
    <xf numFmtId="0" fontId="6" fillId="0" borderId="14" xfId="33" applyFont="1" applyBorder="1" applyAlignment="1">
      <alignment horizontal="left"/>
    </xf>
    <xf numFmtId="49" fontId="6" fillId="0" borderId="4" xfId="68" applyNumberFormat="1" applyFont="1" applyBorder="1" applyAlignment="1" applyProtection="1">
      <alignment horizontal="left" vertical="center" wrapText="1"/>
      <protection hidden="1"/>
    </xf>
    <xf numFmtId="49" fontId="6" fillId="0" borderId="10" xfId="68" applyNumberFormat="1" applyFont="1" applyBorder="1" applyAlignment="1" applyProtection="1">
      <alignment horizontal="left" vertical="center" wrapText="1"/>
      <protection hidden="1"/>
    </xf>
    <xf numFmtId="0" fontId="37" fillId="0" borderId="11" xfId="33" applyFont="1" applyBorder="1" applyAlignment="1">
      <alignment horizontal="left" vertical="center"/>
    </xf>
    <xf numFmtId="0" fontId="37" fillId="0" borderId="14" xfId="33" applyFont="1" applyBorder="1" applyAlignment="1">
      <alignment horizontal="left" vertical="center"/>
    </xf>
    <xf numFmtId="49" fontId="37" fillId="0" borderId="4" xfId="68" applyNumberFormat="1" applyFont="1" applyBorder="1" applyAlignment="1" applyProtection="1">
      <alignment horizontal="left" vertical="center" wrapText="1"/>
      <protection hidden="1"/>
    </xf>
    <xf numFmtId="49" fontId="37" fillId="0" borderId="10" xfId="68" applyNumberFormat="1" applyFont="1" applyBorder="1" applyAlignment="1" applyProtection="1">
      <alignment horizontal="left" vertical="center" wrapText="1"/>
      <protection hidden="1"/>
    </xf>
    <xf numFmtId="49" fontId="37" fillId="0" borderId="4" xfId="68" applyNumberFormat="1" applyFont="1" applyBorder="1" applyAlignment="1" applyProtection="1">
      <alignment horizontal="left" vertical="center"/>
      <protection hidden="1"/>
    </xf>
    <xf numFmtId="49" fontId="37" fillId="0" borderId="10" xfId="68" applyNumberFormat="1" applyFont="1" applyBorder="1" applyAlignment="1" applyProtection="1">
      <alignment horizontal="left" vertical="center"/>
      <protection hidden="1"/>
    </xf>
    <xf numFmtId="0" fontId="37" fillId="0" borderId="4" xfId="33" applyFont="1" applyBorder="1" applyAlignment="1">
      <alignment horizontal="left" vertical="center" wrapText="1"/>
    </xf>
    <xf numFmtId="0" fontId="37" fillId="0" borderId="10" xfId="33" applyFont="1" applyBorder="1" applyAlignment="1">
      <alignment horizontal="left" vertical="center" wrapText="1"/>
    </xf>
    <xf numFmtId="0" fontId="3" fillId="0" borderId="11" xfId="33" applyFont="1" applyBorder="1" applyAlignment="1">
      <alignment horizontal="center" vertical="center" wrapText="1"/>
    </xf>
    <xf numFmtId="0" fontId="3" fillId="0" borderId="14" xfId="33" applyFont="1" applyBorder="1" applyAlignment="1">
      <alignment horizontal="center" vertical="center" wrapText="1"/>
    </xf>
    <xf numFmtId="0" fontId="3" fillId="0" borderId="4" xfId="33" applyFont="1" applyBorder="1" applyAlignment="1">
      <alignment horizontal="center" vertical="center" wrapText="1"/>
    </xf>
    <xf numFmtId="0" fontId="3" fillId="0" borderId="10" xfId="33" applyFont="1" applyBorder="1" applyAlignment="1">
      <alignment horizontal="center" vertical="center" wrapText="1"/>
    </xf>
    <xf numFmtId="0" fontId="3" fillId="0" borderId="13" xfId="33" applyFont="1" applyBorder="1" applyAlignment="1">
      <alignment horizontal="center" vertical="center" wrapText="1"/>
    </xf>
    <xf numFmtId="0" fontId="3" fillId="0" borderId="15" xfId="33" applyFont="1" applyBorder="1" applyAlignment="1">
      <alignment horizontal="center" vertical="center" wrapText="1"/>
    </xf>
    <xf numFmtId="0" fontId="8" fillId="0" borderId="11" xfId="33" applyFont="1" applyBorder="1" applyAlignment="1">
      <alignment horizontal="left" vertical="center" indent="1"/>
    </xf>
    <xf numFmtId="0" fontId="8" fillId="0" borderId="4" xfId="33" applyFont="1" applyBorder="1" applyAlignment="1">
      <alignment horizontal="left" vertical="center" indent="1"/>
    </xf>
    <xf numFmtId="0" fontId="8" fillId="0" borderId="13" xfId="33" applyFont="1" applyBorder="1" applyAlignment="1">
      <alignment horizontal="left" vertical="center" indent="1"/>
    </xf>
    <xf numFmtId="1" fontId="8" fillId="0" borderId="14" xfId="33" applyNumberFormat="1" applyFont="1" applyBorder="1" applyAlignment="1">
      <alignment horizontal="left" vertical="center"/>
    </xf>
    <xf numFmtId="1" fontId="8" fillId="0" borderId="10" xfId="33" applyNumberFormat="1" applyFont="1" applyBorder="1" applyAlignment="1">
      <alignment horizontal="left" vertical="center"/>
    </xf>
    <xf numFmtId="1" fontId="8" fillId="0" borderId="15" xfId="33" applyNumberFormat="1" applyFont="1" applyBorder="1" applyAlignment="1">
      <alignment horizontal="left" vertical="center"/>
    </xf>
    <xf numFmtId="0" fontId="3" fillId="0" borderId="16" xfId="33" applyFont="1" applyBorder="1" applyAlignment="1">
      <alignment horizontal="center" vertical="center" wrapText="1"/>
    </xf>
    <xf numFmtId="0" fontId="3" fillId="0" borderId="18" xfId="33" applyFont="1" applyBorder="1" applyAlignment="1">
      <alignment horizontal="center" vertical="center" wrapText="1"/>
    </xf>
    <xf numFmtId="0" fontId="3" fillId="0" borderId="20" xfId="33" applyFont="1" applyBorder="1" applyAlignment="1">
      <alignment horizontal="center" vertical="center" wrapText="1"/>
    </xf>
    <xf numFmtId="0" fontId="3" fillId="0" borderId="17" xfId="33" applyFont="1" applyBorder="1" applyAlignment="1">
      <alignment horizontal="center" vertical="center" wrapText="1"/>
    </xf>
    <xf numFmtId="0" fontId="3" fillId="0" borderId="19" xfId="33" applyFont="1" applyBorder="1" applyAlignment="1">
      <alignment horizontal="center" vertical="center" wrapText="1"/>
    </xf>
    <xf numFmtId="0" fontId="3" fillId="0" borderId="21" xfId="33" applyFont="1" applyBorder="1" applyAlignment="1">
      <alignment horizontal="center" vertical="center" wrapText="1"/>
    </xf>
    <xf numFmtId="0" fontId="39" fillId="0" borderId="0" xfId="0" applyFont="1" applyAlignment="1">
      <alignment wrapText="1"/>
    </xf>
    <xf numFmtId="0" fontId="107" fillId="0" borderId="5" xfId="0" applyFont="1" applyBorder="1" applyAlignment="1">
      <alignment horizontal="right" vertical="center"/>
    </xf>
    <xf numFmtId="0" fontId="109" fillId="0" borderId="0" xfId="0" applyFont="1" applyAlignment="1">
      <alignment vertical="center" wrapText="1"/>
    </xf>
    <xf numFmtId="0" fontId="8" fillId="0" borderId="0" xfId="33" applyFont="1" applyAlignment="1">
      <alignment horizontal="left" vertical="center" wrapText="1"/>
    </xf>
    <xf numFmtId="0" fontId="39" fillId="0" borderId="0" xfId="33" applyFont="1" applyAlignment="1">
      <alignment horizontal="left" vertical="center" wrapText="1"/>
    </xf>
    <xf numFmtId="0" fontId="100" fillId="0" borderId="5" xfId="33" applyFont="1" applyBorder="1" applyAlignment="1">
      <alignment horizontal="center" vertical="center" wrapText="1"/>
    </xf>
    <xf numFmtId="0" fontId="0" fillId="0" borderId="5" xfId="0" applyBorder="1"/>
    <xf numFmtId="0" fontId="39" fillId="0" borderId="11" xfId="33" applyFont="1" applyBorder="1" applyAlignment="1">
      <alignment horizontal="left" vertical="center" wrapText="1" indent="1"/>
    </xf>
    <xf numFmtId="0" fontId="39" fillId="0" borderId="14" xfId="33" applyFont="1" applyBorder="1" applyAlignment="1">
      <alignment horizontal="left" vertical="center" wrapText="1" indent="1"/>
    </xf>
    <xf numFmtId="0" fontId="39" fillId="0" borderId="13" xfId="33" applyFont="1" applyBorder="1" applyAlignment="1">
      <alignment horizontal="left" vertical="center" wrapText="1" indent="1"/>
    </xf>
    <xf numFmtId="0" fontId="39" fillId="0" borderId="15" xfId="33" applyFont="1" applyBorder="1" applyAlignment="1">
      <alignment horizontal="left" vertical="center" wrapText="1" indent="1"/>
    </xf>
    <xf numFmtId="0" fontId="39" fillId="0" borderId="2" xfId="33" applyFont="1" applyBorder="1" applyAlignment="1">
      <alignment horizontal="center" vertical="center"/>
    </xf>
    <xf numFmtId="0" fontId="39" fillId="0" borderId="6" xfId="33" applyFont="1" applyBorder="1" applyAlignment="1">
      <alignment horizontal="center" vertical="center"/>
    </xf>
    <xf numFmtId="0" fontId="39" fillId="0" borderId="9" xfId="33" applyFont="1" applyFill="1" applyBorder="1" applyAlignment="1">
      <alignment horizontal="center" vertical="center"/>
    </xf>
    <xf numFmtId="0" fontId="39" fillId="0" borderId="7" xfId="33" applyFont="1" applyFill="1" applyBorder="1" applyAlignment="1">
      <alignment horizontal="center" vertical="center"/>
    </xf>
    <xf numFmtId="0" fontId="6" fillId="0" borderId="0" xfId="33" applyFont="1" applyAlignment="1">
      <alignment horizontal="left" vertical="center" wrapText="1"/>
    </xf>
    <xf numFmtId="0" fontId="101" fillId="0" borderId="5" xfId="33" applyFont="1" applyBorder="1" applyAlignment="1">
      <alignment horizontal="center" vertical="center"/>
    </xf>
    <xf numFmtId="0" fontId="0" fillId="0" borderId="5" xfId="0" applyBorder="1" applyAlignment="1">
      <alignment horizontal="center" vertical="center"/>
    </xf>
    <xf numFmtId="0" fontId="86" fillId="0" borderId="8" xfId="0" applyFont="1" applyBorder="1" applyAlignment="1">
      <alignment horizontal="left" vertical="center" indent="1"/>
    </xf>
    <xf numFmtId="0" fontId="86" fillId="0" borderId="7" xfId="0" applyFont="1" applyBorder="1" applyAlignment="1">
      <alignment horizontal="left" vertical="center" indent="1"/>
    </xf>
    <xf numFmtId="0" fontId="36" fillId="0" borderId="0" xfId="33" applyFont="1" applyAlignment="1">
      <alignment horizontal="left" vertical="top" wrapText="1"/>
    </xf>
    <xf numFmtId="0" fontId="112" fillId="0" borderId="0" xfId="33" applyFont="1" applyAlignment="1">
      <alignment horizontal="left"/>
    </xf>
    <xf numFmtId="0" fontId="39" fillId="0" borderId="0" xfId="33" applyFont="1" applyAlignment="1">
      <alignment vertical="center" wrapText="1"/>
    </xf>
    <xf numFmtId="0" fontId="113" fillId="0" borderId="14" xfId="0" applyFont="1" applyBorder="1" applyAlignment="1">
      <alignment horizontal="left" vertical="center" wrapText="1" indent="1"/>
    </xf>
    <xf numFmtId="0" fontId="113" fillId="0" borderId="4" xfId="0" applyFont="1" applyBorder="1" applyAlignment="1">
      <alignment horizontal="left" vertical="center" wrapText="1" indent="1"/>
    </xf>
    <xf numFmtId="0" fontId="113" fillId="0" borderId="10" xfId="0" applyFont="1" applyBorder="1" applyAlignment="1">
      <alignment horizontal="left" vertical="center" wrapText="1" indent="1"/>
    </xf>
    <xf numFmtId="0" fontId="113" fillId="0" borderId="13" xfId="0" applyFont="1" applyBorder="1" applyAlignment="1">
      <alignment horizontal="left" vertical="center" wrapText="1" indent="1"/>
    </xf>
    <xf numFmtId="0" fontId="113" fillId="0" borderId="15" xfId="0" applyFont="1" applyBorder="1" applyAlignment="1">
      <alignment horizontal="left" vertical="center" wrapText="1" indent="1"/>
    </xf>
    <xf numFmtId="0" fontId="39" fillId="0" borderId="2" xfId="33" applyFont="1" applyBorder="1" applyAlignment="1">
      <alignment vertical="center" wrapText="1"/>
    </xf>
    <xf numFmtId="0" fontId="113" fillId="0" borderId="3" xfId="0" applyFont="1" applyBorder="1" applyAlignment="1">
      <alignment vertical="center" wrapText="1"/>
    </xf>
    <xf numFmtId="0" fontId="113" fillId="0" borderId="6" xfId="0" applyFont="1" applyBorder="1" applyAlignment="1">
      <alignment vertical="center" wrapText="1"/>
    </xf>
    <xf numFmtId="176" fontId="39" fillId="0" borderId="8" xfId="33" applyNumberFormat="1" applyFont="1" applyBorder="1" applyAlignment="1">
      <alignment horizontal="center" vertical="center" wrapText="1"/>
    </xf>
    <xf numFmtId="176" fontId="39" fillId="0" borderId="9" xfId="33" applyNumberFormat="1" applyFont="1" applyBorder="1" applyAlignment="1">
      <alignment horizontal="center" vertical="center" wrapText="1"/>
    </xf>
    <xf numFmtId="0" fontId="0" fillId="0" borderId="7" xfId="0" applyBorder="1" applyAlignment="1">
      <alignment horizontal="center" vertical="center" wrapText="1"/>
    </xf>
    <xf numFmtId="0" fontId="0" fillId="0" borderId="7" xfId="0" applyBorder="1"/>
    <xf numFmtId="0" fontId="39" fillId="0" borderId="8" xfId="33" applyFont="1" applyBorder="1" applyAlignment="1">
      <alignment horizontal="center" vertical="center"/>
    </xf>
    <xf numFmtId="0" fontId="39" fillId="0" borderId="9" xfId="33" applyFont="1" applyBorder="1" applyAlignment="1">
      <alignment horizontal="center" vertical="center"/>
    </xf>
    <xf numFmtId="0" fontId="36" fillId="0" borderId="0" xfId="33" applyFont="1" applyAlignment="1">
      <alignment horizontal="left" wrapText="1"/>
    </xf>
    <xf numFmtId="0" fontId="0" fillId="0" borderId="0" xfId="0" applyAlignment="1">
      <alignment horizontal="left"/>
    </xf>
    <xf numFmtId="0" fontId="37" fillId="0" borderId="11" xfId="33" applyFont="1" applyBorder="1" applyAlignment="1">
      <alignment horizontal="left" vertical="center" wrapText="1" indent="1"/>
    </xf>
    <xf numFmtId="0" fontId="0" fillId="0" borderId="14" xfId="0" applyBorder="1" applyAlignment="1">
      <alignment horizontal="left" vertical="center" indent="1"/>
    </xf>
    <xf numFmtId="0" fontId="0" fillId="0" borderId="4" xfId="0" applyBorder="1" applyAlignment="1">
      <alignment horizontal="left" vertical="center" indent="1"/>
    </xf>
    <xf numFmtId="0" fontId="0" fillId="0" borderId="10" xfId="0" applyBorder="1" applyAlignment="1">
      <alignment horizontal="left" vertical="center" indent="1"/>
    </xf>
    <xf numFmtId="0" fontId="0" fillId="0" borderId="13" xfId="0" applyBorder="1" applyAlignment="1">
      <alignment horizontal="left" vertical="center" indent="1"/>
    </xf>
    <xf numFmtId="0" fontId="0" fillId="0" borderId="15" xfId="0" applyBorder="1" applyAlignment="1">
      <alignment horizontal="left" vertical="center" indent="1"/>
    </xf>
    <xf numFmtId="0" fontId="86" fillId="0" borderId="8" xfId="0" applyFont="1" applyBorder="1" applyAlignment="1">
      <alignment horizontal="center" vertical="center"/>
    </xf>
    <xf numFmtId="0" fontId="114" fillId="0" borderId="9" xfId="0" applyFont="1" applyBorder="1" applyAlignment="1">
      <alignment horizontal="center" vertical="center"/>
    </xf>
    <xf numFmtId="0" fontId="114" fillId="0" borderId="7" xfId="0" applyFont="1" applyBorder="1" applyAlignment="1">
      <alignment horizontal="center" vertical="center"/>
    </xf>
    <xf numFmtId="0" fontId="37" fillId="0" borderId="11" xfId="33" applyFont="1" applyBorder="1" applyAlignment="1">
      <alignment horizontal="center" vertical="center" wrapText="1"/>
    </xf>
    <xf numFmtId="0" fontId="85" fillId="0" borderId="4" xfId="0" applyFont="1" applyBorder="1" applyAlignment="1">
      <alignment horizontal="center" vertical="center"/>
    </xf>
    <xf numFmtId="0" fontId="39" fillId="0" borderId="8" xfId="33" applyFont="1" applyBorder="1" applyAlignment="1">
      <alignment horizontal="center" vertical="center" wrapText="1"/>
    </xf>
    <xf numFmtId="0" fontId="113" fillId="0" borderId="9" xfId="0" applyFont="1" applyBorder="1" applyAlignment="1">
      <alignment horizontal="center" vertical="center" wrapText="1"/>
    </xf>
    <xf numFmtId="0" fontId="113" fillId="0" borderId="27" xfId="0" applyFont="1" applyBorder="1" applyAlignment="1">
      <alignment horizontal="center" vertical="center" wrapText="1"/>
    </xf>
    <xf numFmtId="0" fontId="86" fillId="0" borderId="9" xfId="0" applyFont="1" applyBorder="1" applyAlignment="1">
      <alignment horizontal="center" wrapText="1"/>
    </xf>
    <xf numFmtId="0" fontId="86" fillId="0" borderId="7" xfId="0" applyFont="1" applyBorder="1" applyAlignment="1">
      <alignment horizontal="center" wrapText="1"/>
    </xf>
    <xf numFmtId="0" fontId="100" fillId="0" borderId="31" xfId="0" applyFont="1" applyBorder="1" applyAlignment="1">
      <alignment horizontal="center" vertical="center"/>
    </xf>
    <xf numFmtId="0" fontId="100" fillId="0" borderId="32" xfId="0" applyFont="1" applyBorder="1" applyAlignment="1">
      <alignment horizontal="center" vertical="center"/>
    </xf>
    <xf numFmtId="0" fontId="100" fillId="0" borderId="33" xfId="0" applyFont="1" applyBorder="1" applyAlignment="1">
      <alignment horizontal="center" vertical="center"/>
    </xf>
    <xf numFmtId="0" fontId="39" fillId="0" borderId="0" xfId="0" applyFont="1" applyAlignment="1">
      <alignment horizontal="left" vertical="center"/>
    </xf>
    <xf numFmtId="0" fontId="39" fillId="0" borderId="11" xfId="33" applyFont="1" applyBorder="1" applyAlignment="1">
      <alignment horizontal="center" vertical="center"/>
    </xf>
    <xf numFmtId="0" fontId="39" fillId="0" borderId="14" xfId="33" applyFont="1" applyBorder="1" applyAlignment="1">
      <alignment horizontal="center" vertical="center"/>
    </xf>
    <xf numFmtId="0" fontId="39" fillId="0" borderId="28" xfId="33" applyFont="1" applyBorder="1" applyAlignment="1">
      <alignment horizontal="center" vertical="center"/>
    </xf>
    <xf numFmtId="0" fontId="39" fillId="0" borderId="29" xfId="33" applyFont="1" applyBorder="1" applyAlignment="1">
      <alignment horizontal="center" vertical="center"/>
    </xf>
    <xf numFmtId="0" fontId="39" fillId="0" borderId="7" xfId="33" applyFont="1" applyBorder="1" applyAlignment="1">
      <alignment horizontal="center" vertical="center"/>
    </xf>
    <xf numFmtId="0" fontId="86" fillId="0" borderId="4" xfId="0" applyFont="1" applyBorder="1" applyAlignment="1">
      <alignment horizontal="center" vertical="center" wrapText="1"/>
    </xf>
    <xf numFmtId="0" fontId="107" fillId="0" borderId="2" xfId="0" applyFont="1" applyBorder="1" applyAlignment="1">
      <alignment horizontal="center" vertical="center" wrapText="1"/>
    </xf>
    <xf numFmtId="0" fontId="107" fillId="0" borderId="6" xfId="0" applyFont="1" applyBorder="1" applyAlignment="1">
      <alignment horizontal="center" vertical="center" wrapText="1"/>
    </xf>
    <xf numFmtId="0" fontId="39" fillId="0" borderId="0" xfId="0" applyFont="1" applyAlignment="1">
      <alignment horizontal="left"/>
    </xf>
    <xf numFmtId="0" fontId="100" fillId="0" borderId="5" xfId="0" applyFont="1" applyBorder="1" applyAlignment="1">
      <alignment horizontal="center" vertical="center"/>
    </xf>
    <xf numFmtId="0" fontId="39" fillId="0" borderId="13" xfId="33" applyFont="1" applyBorder="1" applyAlignment="1">
      <alignment horizontal="center" vertical="center"/>
    </xf>
    <xf numFmtId="0" fontId="39" fillId="0" borderId="15" xfId="33" applyFont="1" applyBorder="1" applyAlignment="1">
      <alignment horizontal="center" vertical="center"/>
    </xf>
    <xf numFmtId="0" fontId="37" fillId="0" borderId="0" xfId="33" applyFont="1" applyAlignment="1">
      <alignment horizontal="left" vertical="center" wrapText="1"/>
    </xf>
    <xf numFmtId="0" fontId="85" fillId="0" borderId="0" xfId="0" applyFont="1" applyAlignment="1">
      <alignment horizontal="left" wrapText="1"/>
    </xf>
    <xf numFmtId="0" fontId="39" fillId="0" borderId="14" xfId="33" applyFont="1" applyBorder="1" applyAlignment="1">
      <alignment horizontal="left" vertical="center"/>
    </xf>
    <xf numFmtId="0" fontId="39" fillId="0" borderId="10" xfId="33" applyFont="1" applyBorder="1" applyAlignment="1">
      <alignment horizontal="left" vertical="center"/>
    </xf>
    <xf numFmtId="0" fontId="39" fillId="0" borderId="15" xfId="33" applyFont="1" applyBorder="1" applyAlignment="1">
      <alignment horizontal="left" vertical="center"/>
    </xf>
    <xf numFmtId="0" fontId="85" fillId="0" borderId="9" xfId="0" applyFont="1" applyBorder="1"/>
    <xf numFmtId="0" fontId="0" fillId="0" borderId="9" xfId="0" applyBorder="1"/>
    <xf numFmtId="0" fontId="39" fillId="0" borderId="3" xfId="33" applyFont="1" applyBorder="1" applyAlignment="1">
      <alignment horizontal="center" vertical="center" wrapText="1"/>
    </xf>
    <xf numFmtId="0" fontId="39" fillId="0" borderId="6" xfId="33" applyFont="1" applyBorder="1" applyAlignment="1">
      <alignment horizontal="center" vertical="center" wrapText="1"/>
    </xf>
    <xf numFmtId="0" fontId="39" fillId="3" borderId="8" xfId="33" applyFont="1" applyFill="1" applyBorder="1" applyAlignment="1">
      <alignment horizontal="center" vertical="center"/>
    </xf>
    <xf numFmtId="0" fontId="39" fillId="3" borderId="9" xfId="33" applyFont="1" applyFill="1" applyBorder="1" applyAlignment="1">
      <alignment horizontal="center" vertical="center"/>
    </xf>
    <xf numFmtId="0" fontId="85" fillId="3" borderId="9" xfId="0" applyFont="1" applyFill="1" applyBorder="1"/>
    <xf numFmtId="0" fontId="85" fillId="3" borderId="7" xfId="0" applyFont="1" applyFill="1" applyBorder="1"/>
    <xf numFmtId="0" fontId="36" fillId="0" borderId="0" xfId="33" applyFont="1" applyAlignment="1">
      <alignment horizontal="left" vertical="center" wrapText="1"/>
    </xf>
    <xf numFmtId="0" fontId="37" fillId="0" borderId="0" xfId="33" applyFont="1" applyAlignment="1">
      <alignment vertical="center" wrapText="1"/>
    </xf>
    <xf numFmtId="0" fontId="0" fillId="0" borderId="0" xfId="0" applyAlignment="1">
      <alignment wrapText="1"/>
    </xf>
    <xf numFmtId="0" fontId="0" fillId="0" borderId="0" xfId="0"/>
    <xf numFmtId="0" fontId="0" fillId="3" borderId="9" xfId="0" applyFill="1" applyBorder="1"/>
    <xf numFmtId="0" fontId="0" fillId="3" borderId="7" xfId="0" applyFill="1" applyBorder="1"/>
    <xf numFmtId="0" fontId="37" fillId="0" borderId="2" xfId="27" applyFont="1" applyBorder="1" applyAlignment="1">
      <alignment horizontal="center" vertical="center"/>
    </xf>
    <xf numFmtId="0" fontId="37" fillId="0" borderId="6" xfId="27" applyFont="1" applyBorder="1" applyAlignment="1">
      <alignment horizontal="center" vertical="center"/>
    </xf>
    <xf numFmtId="0" fontId="37" fillId="0" borderId="2" xfId="27" applyFont="1" applyBorder="1" applyAlignment="1">
      <alignment horizontal="center" vertical="center" wrapText="1"/>
    </xf>
    <xf numFmtId="0" fontId="37" fillId="0" borderId="6" xfId="27" applyFont="1" applyBorder="1" applyAlignment="1">
      <alignment horizontal="center" vertical="center" wrapText="1"/>
    </xf>
    <xf numFmtId="0" fontId="36" fillId="0" borderId="12" xfId="27" applyFont="1" applyBorder="1" applyAlignment="1">
      <alignment horizontal="left" vertical="center" wrapText="1"/>
    </xf>
  </cellXfs>
  <cellStyles count="76">
    <cellStyle name="Bad 2" xfId="1" xr:uid="{00000000-0005-0000-0000-000000000000}"/>
    <cellStyle name="Comma 2" xfId="2" xr:uid="{00000000-0005-0000-0000-000001000000}"/>
    <cellStyle name="Comma 2 2" xfId="3" xr:uid="{00000000-0005-0000-0000-000002000000}"/>
    <cellStyle name="Comma 2 2 2" xfId="4" xr:uid="{00000000-0005-0000-0000-000003000000}"/>
    <cellStyle name="Comma 2 2 3" xfId="5" xr:uid="{00000000-0005-0000-0000-000004000000}"/>
    <cellStyle name="Comma 2 3" xfId="6" xr:uid="{00000000-0005-0000-0000-000005000000}"/>
    <cellStyle name="Comma 2 4" xfId="7" xr:uid="{00000000-0005-0000-0000-000006000000}"/>
    <cellStyle name="Comma 2 4 2" xfId="8" xr:uid="{00000000-0005-0000-0000-000007000000}"/>
    <cellStyle name="Comma 2 5" xfId="9" xr:uid="{00000000-0005-0000-0000-000008000000}"/>
    <cellStyle name="Comma 3" xfId="10" xr:uid="{00000000-0005-0000-0000-000009000000}"/>
    <cellStyle name="Comma 3 2" xfId="11" xr:uid="{00000000-0005-0000-0000-00000A000000}"/>
    <cellStyle name="Comma 3 2 2" xfId="12" xr:uid="{00000000-0005-0000-0000-00000B000000}"/>
    <cellStyle name="Comma 3 2 3" xfId="13" xr:uid="{00000000-0005-0000-0000-00000C000000}"/>
    <cellStyle name="Comma 3 3" xfId="14" xr:uid="{00000000-0005-0000-0000-00000D000000}"/>
    <cellStyle name="Comma 4" xfId="15" xr:uid="{00000000-0005-0000-0000-00000E000000}"/>
    <cellStyle name="Comma 4 2" xfId="16" xr:uid="{00000000-0005-0000-0000-00000F000000}"/>
    <cellStyle name="Comma 4 2 2" xfId="17" xr:uid="{00000000-0005-0000-0000-000010000000}"/>
    <cellStyle name="Comma 4 3" xfId="18" xr:uid="{00000000-0005-0000-0000-000011000000}"/>
    <cellStyle name="Comma 5" xfId="19" xr:uid="{00000000-0005-0000-0000-000012000000}"/>
    <cellStyle name="Comma 6" xfId="20" xr:uid="{00000000-0005-0000-0000-000013000000}"/>
    <cellStyle name="Comma_Employ 2009 by industry 08 May 2009" xfId="75" xr:uid="{80EB0811-E18D-4F17-8190-17235DAB2BD2}"/>
    <cellStyle name="Currency 2" xfId="21" xr:uid="{00000000-0005-0000-0000-000015000000}"/>
    <cellStyle name="Good" xfId="72" builtinId="26"/>
    <cellStyle name="Hyperlink" xfId="22" builtinId="8"/>
    <cellStyle name="Hyperlink 2" xfId="23" xr:uid="{00000000-0005-0000-0000-000018000000}"/>
    <cellStyle name="Hyperlink 3" xfId="24" xr:uid="{00000000-0005-0000-0000-000019000000}"/>
    <cellStyle name="Hyperlink 4" xfId="25" xr:uid="{00000000-0005-0000-0000-00001A000000}"/>
    <cellStyle name="Normal" xfId="0" builtinId="0"/>
    <cellStyle name="Normal 10" xfId="26" xr:uid="{00000000-0005-0000-0000-00001C000000}"/>
    <cellStyle name="Normal 10 2" xfId="27" xr:uid="{00000000-0005-0000-0000-00001D000000}"/>
    <cellStyle name="Normal 11" xfId="28" xr:uid="{00000000-0005-0000-0000-00001E000000}"/>
    <cellStyle name="Normal 13" xfId="29" xr:uid="{00000000-0005-0000-0000-00001F000000}"/>
    <cellStyle name="Normal 14" xfId="30" xr:uid="{00000000-0005-0000-0000-000020000000}"/>
    <cellStyle name="Normal 2" xfId="31" xr:uid="{00000000-0005-0000-0000-000021000000}"/>
    <cellStyle name="Normal 2 2" xfId="32" xr:uid="{00000000-0005-0000-0000-000022000000}"/>
    <cellStyle name="Normal 2 2 2" xfId="33" xr:uid="{00000000-0005-0000-0000-000023000000}"/>
    <cellStyle name="Normal 2 2 2 2" xfId="34" xr:uid="{00000000-0005-0000-0000-000024000000}"/>
    <cellStyle name="Normal 2 2 2 3" xfId="35" xr:uid="{00000000-0005-0000-0000-000025000000}"/>
    <cellStyle name="Normal 2 2 2 4" xfId="36" xr:uid="{00000000-0005-0000-0000-000026000000}"/>
    <cellStyle name="Normal 2 2 2 4 4" xfId="37" xr:uid="{00000000-0005-0000-0000-000027000000}"/>
    <cellStyle name="Normal 2 2 3" xfId="38" xr:uid="{00000000-0005-0000-0000-000028000000}"/>
    <cellStyle name="Normal 2 2 3 2" xfId="39" xr:uid="{00000000-0005-0000-0000-000029000000}"/>
    <cellStyle name="Normal 2 3" xfId="40" xr:uid="{00000000-0005-0000-0000-00002A000000}"/>
    <cellStyle name="Normal 2 3 2" xfId="41" xr:uid="{00000000-0005-0000-0000-00002B000000}"/>
    <cellStyle name="Normal 2 3 2 2" xfId="42" xr:uid="{00000000-0005-0000-0000-00002C000000}"/>
    <cellStyle name="Normal 2 3 4" xfId="43" xr:uid="{00000000-0005-0000-0000-00002D000000}"/>
    <cellStyle name="Normal 2 4" xfId="44" xr:uid="{00000000-0005-0000-0000-00002E000000}"/>
    <cellStyle name="Normal 2 4 2" xfId="45" xr:uid="{00000000-0005-0000-0000-00002F000000}"/>
    <cellStyle name="Normal 2 5" xfId="46" xr:uid="{00000000-0005-0000-0000-000030000000}"/>
    <cellStyle name="Normal 2 6" xfId="47" xr:uid="{00000000-0005-0000-0000-000031000000}"/>
    <cellStyle name="Normal 3" xfId="48" xr:uid="{00000000-0005-0000-0000-000032000000}"/>
    <cellStyle name="Normal 3 2" xfId="49" xr:uid="{00000000-0005-0000-0000-000033000000}"/>
    <cellStyle name="Normal 3 2 2" xfId="50" xr:uid="{00000000-0005-0000-0000-000034000000}"/>
    <cellStyle name="Normal 3 2 2 2" xfId="51" xr:uid="{00000000-0005-0000-0000-000035000000}"/>
    <cellStyle name="Normal 3 3" xfId="52" xr:uid="{00000000-0005-0000-0000-000036000000}"/>
    <cellStyle name="Normal 3 4" xfId="53" xr:uid="{00000000-0005-0000-0000-000037000000}"/>
    <cellStyle name="Normal 4" xfId="54" xr:uid="{00000000-0005-0000-0000-000038000000}"/>
    <cellStyle name="Normal 4 2" xfId="55" xr:uid="{00000000-0005-0000-0000-000039000000}"/>
    <cellStyle name="Normal 4 2 2 2" xfId="56" xr:uid="{00000000-0005-0000-0000-00003A000000}"/>
    <cellStyle name="Normal 4 2 3" xfId="57" xr:uid="{00000000-0005-0000-0000-00003B000000}"/>
    <cellStyle name="Normal 4 3" xfId="58" xr:uid="{00000000-0005-0000-0000-00003C000000}"/>
    <cellStyle name="Normal 5" xfId="59" xr:uid="{00000000-0005-0000-0000-00003D000000}"/>
    <cellStyle name="Normal 5 2" xfId="60" xr:uid="{00000000-0005-0000-0000-00003E000000}"/>
    <cellStyle name="Normal 5 3" xfId="61" xr:uid="{00000000-0005-0000-0000-00003F000000}"/>
    <cellStyle name="Normal 6" xfId="62" xr:uid="{00000000-0005-0000-0000-000040000000}"/>
    <cellStyle name="Normal 6 2 2" xfId="63" xr:uid="{00000000-0005-0000-0000-000041000000}"/>
    <cellStyle name="Normal 7" xfId="64" xr:uid="{00000000-0005-0000-0000-000042000000}"/>
    <cellStyle name="Normal 7 2" xfId="65" xr:uid="{00000000-0005-0000-0000-000043000000}"/>
    <cellStyle name="Normal 7 2 2" xfId="66" xr:uid="{00000000-0005-0000-0000-000044000000}"/>
    <cellStyle name="Normal 7 3" xfId="67" xr:uid="{00000000-0005-0000-0000-000045000000}"/>
    <cellStyle name="Normal 7 4" xfId="68" xr:uid="{00000000-0005-0000-0000-000046000000}"/>
    <cellStyle name="Normal 8" xfId="69" xr:uid="{00000000-0005-0000-0000-000047000000}"/>
    <cellStyle name="Normal 9" xfId="70" xr:uid="{00000000-0005-0000-0000-000048000000}"/>
    <cellStyle name="Normal 9 2" xfId="71" xr:uid="{00000000-0005-0000-0000-000049000000}"/>
    <cellStyle name="Normal_Employ 2009 by industry 08 May 2009" xfId="73" xr:uid="{72812195-DA04-44C2-8ACD-707F4EB6EBCB}"/>
    <cellStyle name="Normal_Employ 2009 by industry 08 May 2009 2" xfId="74" xr:uid="{16D62B4D-A27B-442D-9B4A-402BC4EE8C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externalLink" Target="externalLinks/externalLink10.xml"/><Relationship Id="rId50" Type="http://schemas.openxmlformats.org/officeDocument/2006/relationships/externalLink" Target="externalLinks/externalLink13.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3" Type="http://schemas.openxmlformats.org/officeDocument/2006/relationships/externalLink" Target="externalLinks/externalLink16.xml"/><Relationship Id="rId58" Type="http://schemas.openxmlformats.org/officeDocument/2006/relationships/customXml" Target="../customXml/item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externalLink" Target="externalLinks/externalLink11.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externalLink" Target="externalLinks/externalLink9.xml"/><Relationship Id="rId59"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externalLink" Target="externalLinks/externalLink4.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2.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7.xml"/><Relationship Id="rId52" Type="http://schemas.openxmlformats.org/officeDocument/2006/relationships/externalLink" Target="externalLinks/externalLink15.xml"/><Relationship Id="rId60"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442D-4361-A22E-A49D63612171}"/>
            </c:ext>
          </c:extLst>
        </c:ser>
        <c:dLbls>
          <c:showLegendKey val="0"/>
          <c:showVal val="0"/>
          <c:showCatName val="0"/>
          <c:showSerName val="0"/>
          <c:showPercent val="0"/>
          <c:showBubbleSize val="0"/>
        </c:dLbls>
        <c:marker val="1"/>
        <c:smooth val="0"/>
        <c:axId val="1964784959"/>
        <c:axId val="1"/>
      </c:lineChart>
      <c:catAx>
        <c:axId val="1964784959"/>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1964784959"/>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MU"/>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MU"/>
    </a:p>
  </c:txPr>
  <c:printSettings>
    <c:headerFooter alignWithMargins="0"/>
    <c:pageMargins b="1" l="0.75000000000000488" r="0.75000000000000488"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0</xdr:colOff>
      <xdr:row>15</xdr:row>
      <xdr:rowOff>0</xdr:rowOff>
    </xdr:from>
    <xdr:to>
      <xdr:col>10</xdr:col>
      <xdr:colOff>0</xdr:colOff>
      <xdr:row>25</xdr:row>
      <xdr:rowOff>0</xdr:rowOff>
    </xdr:to>
    <xdr:graphicFrame macro="">
      <xdr:nvGraphicFramePr>
        <xdr:cNvPr id="2" name="Chart 1">
          <a:extLst>
            <a:ext uri="{FF2B5EF4-FFF2-40B4-BE49-F238E27FC236}">
              <a16:creationId xmlns:a16="http://schemas.microsoft.com/office/drawing/2014/main" id="{3BC05BD3-43DA-4D54-98F6-2DD74DA81B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5</xdr:row>
      <xdr:rowOff>28575</xdr:rowOff>
    </xdr:from>
    <xdr:to>
      <xdr:col>10</xdr:col>
      <xdr:colOff>0</xdr:colOff>
      <xdr:row>5</xdr:row>
      <xdr:rowOff>152400</xdr:rowOff>
    </xdr:to>
    <xdr:sp macro="" textlink="">
      <xdr:nvSpPr>
        <xdr:cNvPr id="3" name="AutoShape 56">
          <a:extLst>
            <a:ext uri="{FF2B5EF4-FFF2-40B4-BE49-F238E27FC236}">
              <a16:creationId xmlns:a16="http://schemas.microsoft.com/office/drawing/2014/main" id="{9FE84CDA-EBB8-4442-B6E6-2F93743241FF}"/>
            </a:ext>
          </a:extLst>
        </xdr:cNvPr>
        <xdr:cNvSpPr>
          <a:spLocks noChangeArrowheads="1"/>
        </xdr:cNvSpPr>
      </xdr:nvSpPr>
      <xdr:spPr bwMode="auto">
        <a:xfrm>
          <a:off x="8206740" y="1217295"/>
          <a:ext cx="0" cy="123825"/>
        </a:xfrm>
        <a:prstGeom prst="triangle">
          <a:avLst>
            <a:gd name="adj" fmla="val 50000"/>
          </a:avLst>
        </a:prstGeom>
        <a:solidFill>
          <a:srgbClr val="FFFFFF"/>
        </a:solidFill>
        <a:ln w="9525">
          <a:solidFill>
            <a:srgbClr val="000000"/>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oneCellAnchor>
    <xdr:from>
      <xdr:col>4</xdr:col>
      <xdr:colOff>0</xdr:colOff>
      <xdr:row>16</xdr:row>
      <xdr:rowOff>0</xdr:rowOff>
    </xdr:from>
    <xdr:ext cx="184731" cy="264560"/>
    <xdr:sp macro="" textlink="">
      <xdr:nvSpPr>
        <xdr:cNvPr id="2" name="TextBox 1">
          <a:extLst>
            <a:ext uri="{FF2B5EF4-FFF2-40B4-BE49-F238E27FC236}">
              <a16:creationId xmlns:a16="http://schemas.microsoft.com/office/drawing/2014/main" id="{B6F9279A-A100-4BD4-92F3-C2D0BC363432}"/>
            </a:ext>
          </a:extLst>
        </xdr:cNvPr>
        <xdr:cNvSpPr txBox="1"/>
      </xdr:nvSpPr>
      <xdr:spPr>
        <a:xfrm>
          <a:off x="39433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11</xdr:col>
      <xdr:colOff>0</xdr:colOff>
      <xdr:row>19</xdr:row>
      <xdr:rowOff>0</xdr:rowOff>
    </xdr:from>
    <xdr:ext cx="184731" cy="264560"/>
    <xdr:sp macro="" textlink="">
      <xdr:nvSpPr>
        <xdr:cNvPr id="3" name="TextBox 2">
          <a:extLst>
            <a:ext uri="{FF2B5EF4-FFF2-40B4-BE49-F238E27FC236}">
              <a16:creationId xmlns:a16="http://schemas.microsoft.com/office/drawing/2014/main" id="{EBA69B70-8EC3-408F-9B39-FC1B486A8E96}"/>
            </a:ext>
          </a:extLst>
        </xdr:cNvPr>
        <xdr:cNvSpPr txBox="1"/>
      </xdr:nvSpPr>
      <xdr:spPr>
        <a:xfrm>
          <a:off x="6753225"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16</xdr:row>
      <xdr:rowOff>0</xdr:rowOff>
    </xdr:from>
    <xdr:ext cx="184731" cy="264560"/>
    <xdr:sp macro="" textlink="">
      <xdr:nvSpPr>
        <xdr:cNvPr id="4" name="TextBox 3">
          <a:extLst>
            <a:ext uri="{FF2B5EF4-FFF2-40B4-BE49-F238E27FC236}">
              <a16:creationId xmlns:a16="http://schemas.microsoft.com/office/drawing/2014/main" id="{A0984366-DFF0-4C52-A0BC-9127C658F9B5}"/>
            </a:ext>
          </a:extLst>
        </xdr:cNvPr>
        <xdr:cNvSpPr txBox="1"/>
      </xdr:nvSpPr>
      <xdr:spPr>
        <a:xfrm>
          <a:off x="39433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9</xdr:col>
      <xdr:colOff>0</xdr:colOff>
      <xdr:row>18</xdr:row>
      <xdr:rowOff>0</xdr:rowOff>
    </xdr:from>
    <xdr:ext cx="184731" cy="264560"/>
    <xdr:sp macro="" textlink="">
      <xdr:nvSpPr>
        <xdr:cNvPr id="2" name="TextBox 1">
          <a:extLst>
            <a:ext uri="{FF2B5EF4-FFF2-40B4-BE49-F238E27FC236}">
              <a16:creationId xmlns:a16="http://schemas.microsoft.com/office/drawing/2014/main" id="{7451B05F-5635-417D-9674-5482E23ABEB4}"/>
            </a:ext>
          </a:extLst>
        </xdr:cNvPr>
        <xdr:cNvSpPr txBox="1"/>
      </xdr:nvSpPr>
      <xdr:spPr>
        <a:xfrm>
          <a:off x="639127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11</xdr:col>
      <xdr:colOff>295275</xdr:colOff>
      <xdr:row>18</xdr:row>
      <xdr:rowOff>0</xdr:rowOff>
    </xdr:from>
    <xdr:ext cx="184731" cy="264560"/>
    <xdr:sp macro="" textlink="">
      <xdr:nvSpPr>
        <xdr:cNvPr id="3" name="TextBox 2">
          <a:extLst>
            <a:ext uri="{FF2B5EF4-FFF2-40B4-BE49-F238E27FC236}">
              <a16:creationId xmlns:a16="http://schemas.microsoft.com/office/drawing/2014/main" id="{14579C1B-0C74-4F3D-8563-ADE5232F31A6}"/>
            </a:ext>
          </a:extLst>
        </xdr:cNvPr>
        <xdr:cNvSpPr txBox="1"/>
      </xdr:nvSpPr>
      <xdr:spPr>
        <a:xfrm>
          <a:off x="7600950"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9</xdr:col>
      <xdr:colOff>0</xdr:colOff>
      <xdr:row>18</xdr:row>
      <xdr:rowOff>0</xdr:rowOff>
    </xdr:from>
    <xdr:ext cx="184731" cy="264560"/>
    <xdr:sp macro="" textlink="">
      <xdr:nvSpPr>
        <xdr:cNvPr id="4" name="TextBox 3">
          <a:extLst>
            <a:ext uri="{FF2B5EF4-FFF2-40B4-BE49-F238E27FC236}">
              <a16:creationId xmlns:a16="http://schemas.microsoft.com/office/drawing/2014/main" id="{C5ABC78E-9083-4ECD-91C6-BCD7C800EB4B}"/>
            </a:ext>
          </a:extLst>
        </xdr:cNvPr>
        <xdr:cNvSpPr txBox="1"/>
      </xdr:nvSpPr>
      <xdr:spPr>
        <a:xfrm>
          <a:off x="639127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7</xdr:col>
      <xdr:colOff>0</xdr:colOff>
      <xdr:row>15</xdr:row>
      <xdr:rowOff>0</xdr:rowOff>
    </xdr:from>
    <xdr:ext cx="184731" cy="264560"/>
    <xdr:sp macro="" textlink="">
      <xdr:nvSpPr>
        <xdr:cNvPr id="2" name="TextBox 1">
          <a:extLst>
            <a:ext uri="{FF2B5EF4-FFF2-40B4-BE49-F238E27FC236}">
              <a16:creationId xmlns:a16="http://schemas.microsoft.com/office/drawing/2014/main" id="{8DD810D7-DCE9-4B88-B486-19EB08DB2809}"/>
            </a:ext>
          </a:extLst>
        </xdr:cNvPr>
        <xdr:cNvSpPr txBox="1"/>
      </xdr:nvSpPr>
      <xdr:spPr>
        <a:xfrm>
          <a:off x="4552950" y="407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12</xdr:col>
      <xdr:colOff>0</xdr:colOff>
      <xdr:row>15</xdr:row>
      <xdr:rowOff>0</xdr:rowOff>
    </xdr:from>
    <xdr:ext cx="184731" cy="264560"/>
    <xdr:sp macro="" textlink="">
      <xdr:nvSpPr>
        <xdr:cNvPr id="3" name="TextBox 2">
          <a:extLst>
            <a:ext uri="{FF2B5EF4-FFF2-40B4-BE49-F238E27FC236}">
              <a16:creationId xmlns:a16="http://schemas.microsoft.com/office/drawing/2014/main" id="{BCC86C3F-001C-4784-A5E8-D18B3F53C9A3}"/>
            </a:ext>
          </a:extLst>
        </xdr:cNvPr>
        <xdr:cNvSpPr txBox="1"/>
      </xdr:nvSpPr>
      <xdr:spPr>
        <a:xfrm>
          <a:off x="6800850" y="407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7</xdr:col>
      <xdr:colOff>0</xdr:colOff>
      <xdr:row>15</xdr:row>
      <xdr:rowOff>0</xdr:rowOff>
    </xdr:from>
    <xdr:ext cx="184731" cy="264560"/>
    <xdr:sp macro="" textlink="">
      <xdr:nvSpPr>
        <xdr:cNvPr id="4" name="TextBox 3">
          <a:extLst>
            <a:ext uri="{FF2B5EF4-FFF2-40B4-BE49-F238E27FC236}">
              <a16:creationId xmlns:a16="http://schemas.microsoft.com/office/drawing/2014/main" id="{75BFBE31-0B40-499F-8770-60008157F8CC}"/>
            </a:ext>
          </a:extLst>
        </xdr:cNvPr>
        <xdr:cNvSpPr txBox="1"/>
      </xdr:nvSpPr>
      <xdr:spPr>
        <a:xfrm>
          <a:off x="4552950" y="407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12</xdr:col>
      <xdr:colOff>0</xdr:colOff>
      <xdr:row>15</xdr:row>
      <xdr:rowOff>0</xdr:rowOff>
    </xdr:from>
    <xdr:ext cx="184731" cy="264560"/>
    <xdr:sp macro="" textlink="">
      <xdr:nvSpPr>
        <xdr:cNvPr id="5" name="TextBox 4">
          <a:extLst>
            <a:ext uri="{FF2B5EF4-FFF2-40B4-BE49-F238E27FC236}">
              <a16:creationId xmlns:a16="http://schemas.microsoft.com/office/drawing/2014/main" id="{68EF4C04-7413-4770-940C-D7C5076F23AA}"/>
            </a:ext>
          </a:extLst>
        </xdr:cNvPr>
        <xdr:cNvSpPr txBox="1"/>
      </xdr:nvSpPr>
      <xdr:spPr>
        <a:xfrm>
          <a:off x="6800850" y="407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13</xdr:col>
      <xdr:colOff>0</xdr:colOff>
      <xdr:row>15</xdr:row>
      <xdr:rowOff>0</xdr:rowOff>
    </xdr:from>
    <xdr:ext cx="184731" cy="264560"/>
    <xdr:sp macro="" textlink="">
      <xdr:nvSpPr>
        <xdr:cNvPr id="6" name="TextBox 5">
          <a:extLst>
            <a:ext uri="{FF2B5EF4-FFF2-40B4-BE49-F238E27FC236}">
              <a16:creationId xmlns:a16="http://schemas.microsoft.com/office/drawing/2014/main" id="{FAB1C02D-5E9C-4637-830E-6AC56616C8BE}"/>
            </a:ext>
          </a:extLst>
        </xdr:cNvPr>
        <xdr:cNvSpPr txBox="1"/>
      </xdr:nvSpPr>
      <xdr:spPr>
        <a:xfrm>
          <a:off x="6686550" y="407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13</xdr:col>
      <xdr:colOff>0</xdr:colOff>
      <xdr:row>15</xdr:row>
      <xdr:rowOff>0</xdr:rowOff>
    </xdr:from>
    <xdr:ext cx="184731" cy="264560"/>
    <xdr:sp macro="" textlink="">
      <xdr:nvSpPr>
        <xdr:cNvPr id="7" name="TextBox 6">
          <a:extLst>
            <a:ext uri="{FF2B5EF4-FFF2-40B4-BE49-F238E27FC236}">
              <a16:creationId xmlns:a16="http://schemas.microsoft.com/office/drawing/2014/main" id="{89E8AFA3-A694-47B3-B81F-506DCC2A1A72}"/>
            </a:ext>
          </a:extLst>
        </xdr:cNvPr>
        <xdr:cNvSpPr txBox="1"/>
      </xdr:nvSpPr>
      <xdr:spPr>
        <a:xfrm>
          <a:off x="6686550" y="407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7</xdr:col>
      <xdr:colOff>0</xdr:colOff>
      <xdr:row>1</xdr:row>
      <xdr:rowOff>0</xdr:rowOff>
    </xdr:from>
    <xdr:ext cx="184731" cy="264560"/>
    <xdr:sp macro="" textlink="">
      <xdr:nvSpPr>
        <xdr:cNvPr id="2" name="TextBox 1">
          <a:extLst>
            <a:ext uri="{FF2B5EF4-FFF2-40B4-BE49-F238E27FC236}">
              <a16:creationId xmlns:a16="http://schemas.microsoft.com/office/drawing/2014/main" id="{C8E33F3C-BE88-4088-867B-24C2A7C41787}"/>
            </a:ext>
          </a:extLst>
        </xdr:cNvPr>
        <xdr:cNvSpPr txBox="1"/>
      </xdr:nvSpPr>
      <xdr:spPr>
        <a:xfrm>
          <a:off x="4552950"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12</xdr:col>
      <xdr:colOff>0</xdr:colOff>
      <xdr:row>1</xdr:row>
      <xdr:rowOff>0</xdr:rowOff>
    </xdr:from>
    <xdr:ext cx="184731" cy="264560"/>
    <xdr:sp macro="" textlink="">
      <xdr:nvSpPr>
        <xdr:cNvPr id="3" name="TextBox 2">
          <a:extLst>
            <a:ext uri="{FF2B5EF4-FFF2-40B4-BE49-F238E27FC236}">
              <a16:creationId xmlns:a16="http://schemas.microsoft.com/office/drawing/2014/main" id="{6B68C334-66FE-46E6-8C80-735D315417F9}"/>
            </a:ext>
          </a:extLst>
        </xdr:cNvPr>
        <xdr:cNvSpPr txBox="1"/>
      </xdr:nvSpPr>
      <xdr:spPr>
        <a:xfrm>
          <a:off x="68865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114300</xdr:colOff>
      <xdr:row>16</xdr:row>
      <xdr:rowOff>0</xdr:rowOff>
    </xdr:from>
    <xdr:to>
      <xdr:col>5</xdr:col>
      <xdr:colOff>304800</xdr:colOff>
      <xdr:row>16</xdr:row>
      <xdr:rowOff>0</xdr:rowOff>
    </xdr:to>
    <xdr:sp macro="" textlink="">
      <xdr:nvSpPr>
        <xdr:cNvPr id="685118" name="Text 7">
          <a:extLst>
            <a:ext uri="{FF2B5EF4-FFF2-40B4-BE49-F238E27FC236}">
              <a16:creationId xmlns:a16="http://schemas.microsoft.com/office/drawing/2014/main" id="{00000000-0008-0000-0A00-00003E740A00}"/>
            </a:ext>
          </a:extLst>
        </xdr:cNvPr>
        <xdr:cNvSpPr txBox="1">
          <a:spLocks noChangeArrowheads="1"/>
        </xdr:cNvSpPr>
      </xdr:nvSpPr>
      <xdr:spPr bwMode="auto">
        <a:xfrm flipV="1">
          <a:off x="2838450" y="6705600"/>
          <a:ext cx="1905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6</xdr:col>
      <xdr:colOff>123825</xdr:colOff>
      <xdr:row>16</xdr:row>
      <xdr:rowOff>0</xdr:rowOff>
    </xdr:from>
    <xdr:to>
      <xdr:col>6</xdr:col>
      <xdr:colOff>304800</xdr:colOff>
      <xdr:row>16</xdr:row>
      <xdr:rowOff>0</xdr:rowOff>
    </xdr:to>
    <xdr:sp macro="" textlink="">
      <xdr:nvSpPr>
        <xdr:cNvPr id="685119" name="Text 8">
          <a:extLst>
            <a:ext uri="{FF2B5EF4-FFF2-40B4-BE49-F238E27FC236}">
              <a16:creationId xmlns:a16="http://schemas.microsoft.com/office/drawing/2014/main" id="{00000000-0008-0000-0A00-00003F740A00}"/>
            </a:ext>
          </a:extLst>
        </xdr:cNvPr>
        <xdr:cNvSpPr txBox="1">
          <a:spLocks noChangeArrowheads="1"/>
        </xdr:cNvSpPr>
      </xdr:nvSpPr>
      <xdr:spPr bwMode="auto">
        <a:xfrm>
          <a:off x="3248025" y="6705600"/>
          <a:ext cx="1809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7</xdr:col>
      <xdr:colOff>47625</xdr:colOff>
      <xdr:row>16</xdr:row>
      <xdr:rowOff>0</xdr:rowOff>
    </xdr:from>
    <xdr:to>
      <xdr:col>7</xdr:col>
      <xdr:colOff>123825</xdr:colOff>
      <xdr:row>16</xdr:row>
      <xdr:rowOff>0</xdr:rowOff>
    </xdr:to>
    <xdr:sp macro="" textlink="">
      <xdr:nvSpPr>
        <xdr:cNvPr id="5" name="Text 9">
          <a:extLst>
            <a:ext uri="{FF2B5EF4-FFF2-40B4-BE49-F238E27FC236}">
              <a16:creationId xmlns:a16="http://schemas.microsoft.com/office/drawing/2014/main" id="{00000000-0008-0000-0A00-000005000000}"/>
            </a:ext>
          </a:extLst>
        </xdr:cNvPr>
        <xdr:cNvSpPr txBox="1">
          <a:spLocks noChangeArrowheads="1"/>
        </xdr:cNvSpPr>
      </xdr:nvSpPr>
      <xdr:spPr bwMode="auto">
        <a:xfrm>
          <a:off x="3495675" y="6400800"/>
          <a:ext cx="76200" cy="0"/>
        </a:xfrm>
        <a:prstGeom prst="rect">
          <a:avLst/>
        </a:prstGeom>
        <a:solidFill>
          <a:srgbClr val="FFFFFF"/>
        </a:solidFill>
        <a:ln w="1">
          <a:noFill/>
          <a:miter lim="800000"/>
          <a:headEnd/>
          <a:tailEnd/>
        </a:ln>
      </xdr:spPr>
      <xdr:txBody>
        <a:bodyPr vertOverflow="clip" vert="vert270" wrap="square" lIns="27432" tIns="0" rIns="27432" bIns="18288" anchor="ctr" upright="1"/>
        <a:lstStyle/>
        <a:p>
          <a:pPr algn="l" rtl="0">
            <a:defRPr sz="1000"/>
          </a:pPr>
          <a:r>
            <a:rPr lang="en-US" sz="800" b="0" i="0" strike="noStrike">
              <a:solidFill>
                <a:srgbClr val="000000"/>
              </a:solidFill>
              <a:latin typeface="MS Sans Serif"/>
            </a:rPr>
            <a:t> </a:t>
          </a:r>
        </a:p>
      </xdr:txBody>
    </xdr:sp>
    <xdr:clientData/>
  </xdr:twoCellAnchor>
  <xdr:twoCellAnchor>
    <xdr:from>
      <xdr:col>9</xdr:col>
      <xdr:colOff>38100</xdr:colOff>
      <xdr:row>16</xdr:row>
      <xdr:rowOff>0</xdr:rowOff>
    </xdr:from>
    <xdr:to>
      <xdr:col>9</xdr:col>
      <xdr:colOff>219075</xdr:colOff>
      <xdr:row>16</xdr:row>
      <xdr:rowOff>0</xdr:rowOff>
    </xdr:to>
    <xdr:sp macro="" textlink="">
      <xdr:nvSpPr>
        <xdr:cNvPr id="685121" name="Text 11">
          <a:extLst>
            <a:ext uri="{FF2B5EF4-FFF2-40B4-BE49-F238E27FC236}">
              <a16:creationId xmlns:a16="http://schemas.microsoft.com/office/drawing/2014/main" id="{00000000-0008-0000-0A00-000041740A00}"/>
            </a:ext>
          </a:extLst>
        </xdr:cNvPr>
        <xdr:cNvSpPr txBox="1">
          <a:spLocks noChangeArrowheads="1"/>
        </xdr:cNvSpPr>
      </xdr:nvSpPr>
      <xdr:spPr bwMode="auto">
        <a:xfrm>
          <a:off x="4362450" y="6705600"/>
          <a:ext cx="1809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10</xdr:col>
      <xdr:colOff>57150</xdr:colOff>
      <xdr:row>16</xdr:row>
      <xdr:rowOff>0</xdr:rowOff>
    </xdr:from>
    <xdr:to>
      <xdr:col>10</xdr:col>
      <xdr:colOff>304800</xdr:colOff>
      <xdr:row>16</xdr:row>
      <xdr:rowOff>0</xdr:rowOff>
    </xdr:to>
    <xdr:sp macro="" textlink="">
      <xdr:nvSpPr>
        <xdr:cNvPr id="685122" name="Text 12">
          <a:extLst>
            <a:ext uri="{FF2B5EF4-FFF2-40B4-BE49-F238E27FC236}">
              <a16:creationId xmlns:a16="http://schemas.microsoft.com/office/drawing/2014/main" id="{00000000-0008-0000-0A00-000042740A00}"/>
            </a:ext>
          </a:extLst>
        </xdr:cNvPr>
        <xdr:cNvSpPr txBox="1">
          <a:spLocks noChangeArrowheads="1"/>
        </xdr:cNvSpPr>
      </xdr:nvSpPr>
      <xdr:spPr bwMode="auto">
        <a:xfrm>
          <a:off x="4781550" y="6705600"/>
          <a:ext cx="2476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8</xdr:col>
      <xdr:colOff>114300</xdr:colOff>
      <xdr:row>16</xdr:row>
      <xdr:rowOff>0</xdr:rowOff>
    </xdr:from>
    <xdr:to>
      <xdr:col>8</xdr:col>
      <xdr:colOff>285750</xdr:colOff>
      <xdr:row>16</xdr:row>
      <xdr:rowOff>0</xdr:rowOff>
    </xdr:to>
    <xdr:sp macro="" textlink="">
      <xdr:nvSpPr>
        <xdr:cNvPr id="685123" name="Text 14">
          <a:extLst>
            <a:ext uri="{FF2B5EF4-FFF2-40B4-BE49-F238E27FC236}">
              <a16:creationId xmlns:a16="http://schemas.microsoft.com/office/drawing/2014/main" id="{00000000-0008-0000-0A00-000043740A00}"/>
            </a:ext>
          </a:extLst>
        </xdr:cNvPr>
        <xdr:cNvSpPr txBox="1">
          <a:spLocks noChangeArrowheads="1"/>
        </xdr:cNvSpPr>
      </xdr:nvSpPr>
      <xdr:spPr bwMode="auto">
        <a:xfrm>
          <a:off x="4038600" y="6705600"/>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16</xdr:col>
      <xdr:colOff>114300</xdr:colOff>
      <xdr:row>16</xdr:row>
      <xdr:rowOff>0</xdr:rowOff>
    </xdr:from>
    <xdr:to>
      <xdr:col>16</xdr:col>
      <xdr:colOff>457200</xdr:colOff>
      <xdr:row>16</xdr:row>
      <xdr:rowOff>0</xdr:rowOff>
    </xdr:to>
    <xdr:sp macro="" textlink="">
      <xdr:nvSpPr>
        <xdr:cNvPr id="9" name="Text 22">
          <a:extLst>
            <a:ext uri="{FF2B5EF4-FFF2-40B4-BE49-F238E27FC236}">
              <a16:creationId xmlns:a16="http://schemas.microsoft.com/office/drawing/2014/main" id="{00000000-0008-0000-0A00-000009000000}"/>
            </a:ext>
          </a:extLst>
        </xdr:cNvPr>
        <xdr:cNvSpPr txBox="1">
          <a:spLocks noChangeArrowheads="1"/>
        </xdr:cNvSpPr>
      </xdr:nvSpPr>
      <xdr:spPr bwMode="auto">
        <a:xfrm>
          <a:off x="7058025" y="6400800"/>
          <a:ext cx="2667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MS Sans Serif"/>
            </a:rPr>
            <a:t>Total</a:t>
          </a:r>
        </a:p>
        <a:p>
          <a:pPr algn="l" rtl="0">
            <a:defRPr sz="1000"/>
          </a:pPr>
          <a:endParaRPr lang="en-US" sz="900" b="1" i="0" strike="noStrike">
            <a:solidFill>
              <a:srgbClr val="000000"/>
            </a:solidFill>
            <a:latin typeface="MS Sans Serif"/>
          </a:endParaRPr>
        </a:p>
      </xdr:txBody>
    </xdr:sp>
    <xdr:clientData/>
  </xdr:twoCellAnchor>
  <xdr:twoCellAnchor>
    <xdr:from>
      <xdr:col>0</xdr:col>
      <xdr:colOff>291466</xdr:colOff>
      <xdr:row>2</xdr:row>
      <xdr:rowOff>123826</xdr:rowOff>
    </xdr:from>
    <xdr:to>
      <xdr:col>0</xdr:col>
      <xdr:colOff>956246</xdr:colOff>
      <xdr:row>2</xdr:row>
      <xdr:rowOff>352425</xdr:rowOff>
    </xdr:to>
    <xdr:sp macro="" textlink="">
      <xdr:nvSpPr>
        <xdr:cNvPr id="12" name="TextBox 11">
          <a:extLst>
            <a:ext uri="{FF2B5EF4-FFF2-40B4-BE49-F238E27FC236}">
              <a16:creationId xmlns:a16="http://schemas.microsoft.com/office/drawing/2014/main" id="{00000000-0008-0000-0A00-00000C000000}"/>
            </a:ext>
          </a:extLst>
        </xdr:cNvPr>
        <xdr:cNvSpPr txBox="1"/>
      </xdr:nvSpPr>
      <xdr:spPr>
        <a:xfrm>
          <a:off x="291466" y="581026"/>
          <a:ext cx="66478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000">
              <a:latin typeface="Times New Roman" pitchFamily="18" charset="0"/>
              <a:cs typeface="Times New Roman" pitchFamily="18" charset="0"/>
            </a:rPr>
            <a:t>Industry</a:t>
          </a:r>
        </a:p>
      </xdr:txBody>
    </xdr:sp>
    <xdr:clientData/>
  </xdr:twoCellAnchor>
  <xdr:twoCellAnchor>
    <xdr:from>
      <xdr:col>5</xdr:col>
      <xdr:colOff>114300</xdr:colOff>
      <xdr:row>16</xdr:row>
      <xdr:rowOff>0</xdr:rowOff>
    </xdr:from>
    <xdr:to>
      <xdr:col>5</xdr:col>
      <xdr:colOff>304800</xdr:colOff>
      <xdr:row>16</xdr:row>
      <xdr:rowOff>0</xdr:rowOff>
    </xdr:to>
    <xdr:sp macro="" textlink="">
      <xdr:nvSpPr>
        <xdr:cNvPr id="685126" name="Text 7">
          <a:extLst>
            <a:ext uri="{FF2B5EF4-FFF2-40B4-BE49-F238E27FC236}">
              <a16:creationId xmlns:a16="http://schemas.microsoft.com/office/drawing/2014/main" id="{00000000-0008-0000-0A00-000046740A00}"/>
            </a:ext>
          </a:extLst>
        </xdr:cNvPr>
        <xdr:cNvSpPr txBox="1">
          <a:spLocks noChangeArrowheads="1"/>
        </xdr:cNvSpPr>
      </xdr:nvSpPr>
      <xdr:spPr bwMode="auto">
        <a:xfrm flipV="1">
          <a:off x="2838450" y="6705600"/>
          <a:ext cx="1905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6</xdr:col>
      <xdr:colOff>123825</xdr:colOff>
      <xdr:row>16</xdr:row>
      <xdr:rowOff>0</xdr:rowOff>
    </xdr:from>
    <xdr:to>
      <xdr:col>6</xdr:col>
      <xdr:colOff>304800</xdr:colOff>
      <xdr:row>16</xdr:row>
      <xdr:rowOff>0</xdr:rowOff>
    </xdr:to>
    <xdr:sp macro="" textlink="">
      <xdr:nvSpPr>
        <xdr:cNvPr id="685127" name="Text 8">
          <a:extLst>
            <a:ext uri="{FF2B5EF4-FFF2-40B4-BE49-F238E27FC236}">
              <a16:creationId xmlns:a16="http://schemas.microsoft.com/office/drawing/2014/main" id="{00000000-0008-0000-0A00-000047740A00}"/>
            </a:ext>
          </a:extLst>
        </xdr:cNvPr>
        <xdr:cNvSpPr txBox="1">
          <a:spLocks noChangeArrowheads="1"/>
        </xdr:cNvSpPr>
      </xdr:nvSpPr>
      <xdr:spPr bwMode="auto">
        <a:xfrm>
          <a:off x="3248025" y="6705600"/>
          <a:ext cx="1809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7</xdr:col>
      <xdr:colOff>47625</xdr:colOff>
      <xdr:row>16</xdr:row>
      <xdr:rowOff>0</xdr:rowOff>
    </xdr:from>
    <xdr:to>
      <xdr:col>7</xdr:col>
      <xdr:colOff>123825</xdr:colOff>
      <xdr:row>16</xdr:row>
      <xdr:rowOff>0</xdr:rowOff>
    </xdr:to>
    <xdr:sp macro="" textlink="">
      <xdr:nvSpPr>
        <xdr:cNvPr id="16" name="Text 9">
          <a:extLst>
            <a:ext uri="{FF2B5EF4-FFF2-40B4-BE49-F238E27FC236}">
              <a16:creationId xmlns:a16="http://schemas.microsoft.com/office/drawing/2014/main" id="{00000000-0008-0000-0A00-000010000000}"/>
            </a:ext>
          </a:extLst>
        </xdr:cNvPr>
        <xdr:cNvSpPr txBox="1">
          <a:spLocks noChangeArrowheads="1"/>
        </xdr:cNvSpPr>
      </xdr:nvSpPr>
      <xdr:spPr bwMode="auto">
        <a:xfrm>
          <a:off x="3495675" y="6400800"/>
          <a:ext cx="76200" cy="0"/>
        </a:xfrm>
        <a:prstGeom prst="rect">
          <a:avLst/>
        </a:prstGeom>
        <a:solidFill>
          <a:srgbClr val="FFFFFF"/>
        </a:solidFill>
        <a:ln w="1">
          <a:noFill/>
          <a:miter lim="800000"/>
          <a:headEnd/>
          <a:tailEnd/>
        </a:ln>
      </xdr:spPr>
      <xdr:txBody>
        <a:bodyPr vertOverflow="clip" vert="vert270" wrap="square" lIns="27432" tIns="0" rIns="27432" bIns="18288" anchor="ctr" upright="1"/>
        <a:lstStyle/>
        <a:p>
          <a:pPr algn="l" rtl="0">
            <a:defRPr sz="1000"/>
          </a:pPr>
          <a:r>
            <a:rPr lang="en-US" sz="800" b="0" i="0" strike="noStrike">
              <a:solidFill>
                <a:srgbClr val="000000"/>
              </a:solidFill>
              <a:latin typeface="MS Sans Serif"/>
            </a:rPr>
            <a:t> </a:t>
          </a:r>
        </a:p>
      </xdr:txBody>
    </xdr:sp>
    <xdr:clientData/>
  </xdr:twoCellAnchor>
  <xdr:twoCellAnchor>
    <xdr:from>
      <xdr:col>9</xdr:col>
      <xdr:colOff>38100</xdr:colOff>
      <xdr:row>16</xdr:row>
      <xdr:rowOff>0</xdr:rowOff>
    </xdr:from>
    <xdr:to>
      <xdr:col>9</xdr:col>
      <xdr:colOff>219075</xdr:colOff>
      <xdr:row>16</xdr:row>
      <xdr:rowOff>0</xdr:rowOff>
    </xdr:to>
    <xdr:sp macro="" textlink="">
      <xdr:nvSpPr>
        <xdr:cNvPr id="685129" name="Text 11">
          <a:extLst>
            <a:ext uri="{FF2B5EF4-FFF2-40B4-BE49-F238E27FC236}">
              <a16:creationId xmlns:a16="http://schemas.microsoft.com/office/drawing/2014/main" id="{00000000-0008-0000-0A00-000049740A00}"/>
            </a:ext>
          </a:extLst>
        </xdr:cNvPr>
        <xdr:cNvSpPr txBox="1">
          <a:spLocks noChangeArrowheads="1"/>
        </xdr:cNvSpPr>
      </xdr:nvSpPr>
      <xdr:spPr bwMode="auto">
        <a:xfrm>
          <a:off x="4362450" y="6705600"/>
          <a:ext cx="1809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10</xdr:col>
      <xdr:colOff>57150</xdr:colOff>
      <xdr:row>16</xdr:row>
      <xdr:rowOff>0</xdr:rowOff>
    </xdr:from>
    <xdr:to>
      <xdr:col>10</xdr:col>
      <xdr:colOff>304800</xdr:colOff>
      <xdr:row>16</xdr:row>
      <xdr:rowOff>0</xdr:rowOff>
    </xdr:to>
    <xdr:sp macro="" textlink="">
      <xdr:nvSpPr>
        <xdr:cNvPr id="685130" name="Text 12">
          <a:extLst>
            <a:ext uri="{FF2B5EF4-FFF2-40B4-BE49-F238E27FC236}">
              <a16:creationId xmlns:a16="http://schemas.microsoft.com/office/drawing/2014/main" id="{00000000-0008-0000-0A00-00004A740A00}"/>
            </a:ext>
          </a:extLst>
        </xdr:cNvPr>
        <xdr:cNvSpPr txBox="1">
          <a:spLocks noChangeArrowheads="1"/>
        </xdr:cNvSpPr>
      </xdr:nvSpPr>
      <xdr:spPr bwMode="auto">
        <a:xfrm>
          <a:off x="4781550" y="6705600"/>
          <a:ext cx="2476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8</xdr:col>
      <xdr:colOff>114300</xdr:colOff>
      <xdr:row>16</xdr:row>
      <xdr:rowOff>0</xdr:rowOff>
    </xdr:from>
    <xdr:to>
      <xdr:col>8</xdr:col>
      <xdr:colOff>285750</xdr:colOff>
      <xdr:row>16</xdr:row>
      <xdr:rowOff>0</xdr:rowOff>
    </xdr:to>
    <xdr:sp macro="" textlink="">
      <xdr:nvSpPr>
        <xdr:cNvPr id="685131" name="Text 14">
          <a:extLst>
            <a:ext uri="{FF2B5EF4-FFF2-40B4-BE49-F238E27FC236}">
              <a16:creationId xmlns:a16="http://schemas.microsoft.com/office/drawing/2014/main" id="{00000000-0008-0000-0A00-00004B740A00}"/>
            </a:ext>
          </a:extLst>
        </xdr:cNvPr>
        <xdr:cNvSpPr txBox="1">
          <a:spLocks noChangeArrowheads="1"/>
        </xdr:cNvSpPr>
      </xdr:nvSpPr>
      <xdr:spPr bwMode="auto">
        <a:xfrm>
          <a:off x="4038600" y="6705600"/>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16</xdr:col>
      <xdr:colOff>114300</xdr:colOff>
      <xdr:row>16</xdr:row>
      <xdr:rowOff>0</xdr:rowOff>
    </xdr:from>
    <xdr:to>
      <xdr:col>16</xdr:col>
      <xdr:colOff>457200</xdr:colOff>
      <xdr:row>16</xdr:row>
      <xdr:rowOff>0</xdr:rowOff>
    </xdr:to>
    <xdr:sp macro="" textlink="">
      <xdr:nvSpPr>
        <xdr:cNvPr id="20" name="Text 22">
          <a:extLst>
            <a:ext uri="{FF2B5EF4-FFF2-40B4-BE49-F238E27FC236}">
              <a16:creationId xmlns:a16="http://schemas.microsoft.com/office/drawing/2014/main" id="{00000000-0008-0000-0A00-000014000000}"/>
            </a:ext>
          </a:extLst>
        </xdr:cNvPr>
        <xdr:cNvSpPr txBox="1">
          <a:spLocks noChangeArrowheads="1"/>
        </xdr:cNvSpPr>
      </xdr:nvSpPr>
      <xdr:spPr bwMode="auto">
        <a:xfrm>
          <a:off x="7058025" y="6400800"/>
          <a:ext cx="2667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MS Sans Serif"/>
            </a:rPr>
            <a:t>Total</a:t>
          </a:r>
        </a:p>
        <a:p>
          <a:pPr algn="l" rtl="0">
            <a:defRPr sz="1000"/>
          </a:pPr>
          <a:endParaRPr lang="en-US" sz="900" b="1" i="0" strike="noStrike">
            <a:solidFill>
              <a:srgbClr val="000000"/>
            </a:solidFill>
            <a:latin typeface="MS Sans Serif"/>
          </a:endParaRPr>
        </a:p>
      </xdr:txBody>
    </xdr:sp>
    <xdr:clientData/>
  </xdr:twoCellAnchor>
  <xdr:twoCellAnchor>
    <xdr:from>
      <xdr:col>0</xdr:col>
      <xdr:colOff>0</xdr:colOff>
      <xdr:row>2</xdr:row>
      <xdr:rowOff>9524</xdr:rowOff>
    </xdr:from>
    <xdr:to>
      <xdr:col>1</xdr:col>
      <xdr:colOff>9527</xdr:colOff>
      <xdr:row>3</xdr:row>
      <xdr:rowOff>41</xdr:rowOff>
    </xdr:to>
    <xdr:cxnSp macro="">
      <xdr:nvCxnSpPr>
        <xdr:cNvPr id="21" name="Straight Connector 20">
          <a:extLst>
            <a:ext uri="{FF2B5EF4-FFF2-40B4-BE49-F238E27FC236}">
              <a16:creationId xmlns:a16="http://schemas.microsoft.com/office/drawing/2014/main" id="{00000000-0008-0000-0A00-000015000000}"/>
            </a:ext>
          </a:extLst>
        </xdr:cNvPr>
        <xdr:cNvCxnSpPr/>
      </xdr:nvCxnSpPr>
      <xdr:spPr>
        <a:xfrm rot="16200000" flipH="1">
          <a:off x="-333395" y="800119"/>
          <a:ext cx="1800267" cy="11334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114300</xdr:colOff>
      <xdr:row>16</xdr:row>
      <xdr:rowOff>0</xdr:rowOff>
    </xdr:from>
    <xdr:to>
      <xdr:col>5</xdr:col>
      <xdr:colOff>304800</xdr:colOff>
      <xdr:row>16</xdr:row>
      <xdr:rowOff>0</xdr:rowOff>
    </xdr:to>
    <xdr:sp macro="" textlink="">
      <xdr:nvSpPr>
        <xdr:cNvPr id="685134" name="Text 7">
          <a:extLst>
            <a:ext uri="{FF2B5EF4-FFF2-40B4-BE49-F238E27FC236}">
              <a16:creationId xmlns:a16="http://schemas.microsoft.com/office/drawing/2014/main" id="{00000000-0008-0000-0A00-00004E740A00}"/>
            </a:ext>
          </a:extLst>
        </xdr:cNvPr>
        <xdr:cNvSpPr txBox="1">
          <a:spLocks noChangeArrowheads="1"/>
        </xdr:cNvSpPr>
      </xdr:nvSpPr>
      <xdr:spPr bwMode="auto">
        <a:xfrm flipV="1">
          <a:off x="2838450" y="6705600"/>
          <a:ext cx="1905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6</xdr:col>
      <xdr:colOff>123825</xdr:colOff>
      <xdr:row>16</xdr:row>
      <xdr:rowOff>0</xdr:rowOff>
    </xdr:from>
    <xdr:to>
      <xdr:col>6</xdr:col>
      <xdr:colOff>304800</xdr:colOff>
      <xdr:row>16</xdr:row>
      <xdr:rowOff>0</xdr:rowOff>
    </xdr:to>
    <xdr:sp macro="" textlink="">
      <xdr:nvSpPr>
        <xdr:cNvPr id="685135" name="Text 8">
          <a:extLst>
            <a:ext uri="{FF2B5EF4-FFF2-40B4-BE49-F238E27FC236}">
              <a16:creationId xmlns:a16="http://schemas.microsoft.com/office/drawing/2014/main" id="{00000000-0008-0000-0A00-00004F740A00}"/>
            </a:ext>
          </a:extLst>
        </xdr:cNvPr>
        <xdr:cNvSpPr txBox="1">
          <a:spLocks noChangeArrowheads="1"/>
        </xdr:cNvSpPr>
      </xdr:nvSpPr>
      <xdr:spPr bwMode="auto">
        <a:xfrm>
          <a:off x="3248025" y="6705600"/>
          <a:ext cx="1809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7</xdr:col>
      <xdr:colOff>47625</xdr:colOff>
      <xdr:row>16</xdr:row>
      <xdr:rowOff>0</xdr:rowOff>
    </xdr:from>
    <xdr:to>
      <xdr:col>7</xdr:col>
      <xdr:colOff>123825</xdr:colOff>
      <xdr:row>16</xdr:row>
      <xdr:rowOff>0</xdr:rowOff>
    </xdr:to>
    <xdr:sp macro="" textlink="">
      <xdr:nvSpPr>
        <xdr:cNvPr id="25" name="Text 9">
          <a:extLst>
            <a:ext uri="{FF2B5EF4-FFF2-40B4-BE49-F238E27FC236}">
              <a16:creationId xmlns:a16="http://schemas.microsoft.com/office/drawing/2014/main" id="{00000000-0008-0000-0A00-000019000000}"/>
            </a:ext>
          </a:extLst>
        </xdr:cNvPr>
        <xdr:cNvSpPr txBox="1">
          <a:spLocks noChangeArrowheads="1"/>
        </xdr:cNvSpPr>
      </xdr:nvSpPr>
      <xdr:spPr bwMode="auto">
        <a:xfrm>
          <a:off x="3495675" y="6400800"/>
          <a:ext cx="76200" cy="0"/>
        </a:xfrm>
        <a:prstGeom prst="rect">
          <a:avLst/>
        </a:prstGeom>
        <a:solidFill>
          <a:srgbClr val="FFFFFF"/>
        </a:solidFill>
        <a:ln w="1">
          <a:noFill/>
          <a:miter lim="800000"/>
          <a:headEnd/>
          <a:tailEnd/>
        </a:ln>
      </xdr:spPr>
      <xdr:txBody>
        <a:bodyPr vertOverflow="clip" vert="vert270" wrap="square" lIns="27432" tIns="0" rIns="27432" bIns="18288" anchor="ctr" upright="1"/>
        <a:lstStyle/>
        <a:p>
          <a:pPr algn="l" rtl="0">
            <a:defRPr sz="1000"/>
          </a:pPr>
          <a:r>
            <a:rPr lang="en-US" sz="800" b="0" i="0" strike="noStrike">
              <a:solidFill>
                <a:srgbClr val="000000"/>
              </a:solidFill>
              <a:latin typeface="MS Sans Serif"/>
            </a:rPr>
            <a:t> </a:t>
          </a:r>
        </a:p>
      </xdr:txBody>
    </xdr:sp>
    <xdr:clientData/>
  </xdr:twoCellAnchor>
  <xdr:twoCellAnchor>
    <xdr:from>
      <xdr:col>9</xdr:col>
      <xdr:colOff>38100</xdr:colOff>
      <xdr:row>16</xdr:row>
      <xdr:rowOff>0</xdr:rowOff>
    </xdr:from>
    <xdr:to>
      <xdr:col>9</xdr:col>
      <xdr:colOff>219075</xdr:colOff>
      <xdr:row>16</xdr:row>
      <xdr:rowOff>0</xdr:rowOff>
    </xdr:to>
    <xdr:sp macro="" textlink="">
      <xdr:nvSpPr>
        <xdr:cNvPr id="685137" name="Text 11">
          <a:extLst>
            <a:ext uri="{FF2B5EF4-FFF2-40B4-BE49-F238E27FC236}">
              <a16:creationId xmlns:a16="http://schemas.microsoft.com/office/drawing/2014/main" id="{00000000-0008-0000-0A00-000051740A00}"/>
            </a:ext>
          </a:extLst>
        </xdr:cNvPr>
        <xdr:cNvSpPr txBox="1">
          <a:spLocks noChangeArrowheads="1"/>
        </xdr:cNvSpPr>
      </xdr:nvSpPr>
      <xdr:spPr bwMode="auto">
        <a:xfrm>
          <a:off x="4362450" y="6705600"/>
          <a:ext cx="1809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10</xdr:col>
      <xdr:colOff>57150</xdr:colOff>
      <xdr:row>16</xdr:row>
      <xdr:rowOff>0</xdr:rowOff>
    </xdr:from>
    <xdr:to>
      <xdr:col>10</xdr:col>
      <xdr:colOff>304800</xdr:colOff>
      <xdr:row>16</xdr:row>
      <xdr:rowOff>0</xdr:rowOff>
    </xdr:to>
    <xdr:sp macro="" textlink="">
      <xdr:nvSpPr>
        <xdr:cNvPr id="685138" name="Text 12">
          <a:extLst>
            <a:ext uri="{FF2B5EF4-FFF2-40B4-BE49-F238E27FC236}">
              <a16:creationId xmlns:a16="http://schemas.microsoft.com/office/drawing/2014/main" id="{00000000-0008-0000-0A00-000052740A00}"/>
            </a:ext>
          </a:extLst>
        </xdr:cNvPr>
        <xdr:cNvSpPr txBox="1">
          <a:spLocks noChangeArrowheads="1"/>
        </xdr:cNvSpPr>
      </xdr:nvSpPr>
      <xdr:spPr bwMode="auto">
        <a:xfrm>
          <a:off x="4781550" y="6705600"/>
          <a:ext cx="2476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8</xdr:col>
      <xdr:colOff>114300</xdr:colOff>
      <xdr:row>16</xdr:row>
      <xdr:rowOff>0</xdr:rowOff>
    </xdr:from>
    <xdr:to>
      <xdr:col>8</xdr:col>
      <xdr:colOff>285750</xdr:colOff>
      <xdr:row>16</xdr:row>
      <xdr:rowOff>0</xdr:rowOff>
    </xdr:to>
    <xdr:sp macro="" textlink="">
      <xdr:nvSpPr>
        <xdr:cNvPr id="685139" name="Text 14">
          <a:extLst>
            <a:ext uri="{FF2B5EF4-FFF2-40B4-BE49-F238E27FC236}">
              <a16:creationId xmlns:a16="http://schemas.microsoft.com/office/drawing/2014/main" id="{00000000-0008-0000-0A00-000053740A00}"/>
            </a:ext>
          </a:extLst>
        </xdr:cNvPr>
        <xdr:cNvSpPr txBox="1">
          <a:spLocks noChangeArrowheads="1"/>
        </xdr:cNvSpPr>
      </xdr:nvSpPr>
      <xdr:spPr bwMode="auto">
        <a:xfrm>
          <a:off x="4038600" y="6705600"/>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16</xdr:col>
      <xdr:colOff>114300</xdr:colOff>
      <xdr:row>16</xdr:row>
      <xdr:rowOff>0</xdr:rowOff>
    </xdr:from>
    <xdr:to>
      <xdr:col>16</xdr:col>
      <xdr:colOff>457200</xdr:colOff>
      <xdr:row>16</xdr:row>
      <xdr:rowOff>0</xdr:rowOff>
    </xdr:to>
    <xdr:sp macro="" textlink="">
      <xdr:nvSpPr>
        <xdr:cNvPr id="29" name="Text 22">
          <a:extLst>
            <a:ext uri="{FF2B5EF4-FFF2-40B4-BE49-F238E27FC236}">
              <a16:creationId xmlns:a16="http://schemas.microsoft.com/office/drawing/2014/main" id="{00000000-0008-0000-0A00-00001D000000}"/>
            </a:ext>
          </a:extLst>
        </xdr:cNvPr>
        <xdr:cNvSpPr txBox="1">
          <a:spLocks noChangeArrowheads="1"/>
        </xdr:cNvSpPr>
      </xdr:nvSpPr>
      <xdr:spPr bwMode="auto">
        <a:xfrm>
          <a:off x="7058025" y="6400800"/>
          <a:ext cx="2667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MS Sans Serif"/>
            </a:rPr>
            <a:t>Total</a:t>
          </a:r>
        </a:p>
        <a:p>
          <a:pPr algn="l" rtl="0">
            <a:defRPr sz="1000"/>
          </a:pPr>
          <a:endParaRPr lang="en-US" sz="900" b="1" i="0" strike="noStrike">
            <a:solidFill>
              <a:srgbClr val="000000"/>
            </a:solidFill>
            <a:latin typeface="MS Sans Serif"/>
          </a:endParaRPr>
        </a:p>
      </xdr:txBody>
    </xdr:sp>
    <xdr:clientData/>
  </xdr:twoCellAnchor>
  <xdr:twoCellAnchor>
    <xdr:from>
      <xdr:col>0</xdr:col>
      <xdr:colOff>291466</xdr:colOff>
      <xdr:row>2</xdr:row>
      <xdr:rowOff>190500</xdr:rowOff>
    </xdr:from>
    <xdr:to>
      <xdr:col>0</xdr:col>
      <xdr:colOff>956246</xdr:colOff>
      <xdr:row>2</xdr:row>
      <xdr:rowOff>428625</xdr:rowOff>
    </xdr:to>
    <xdr:sp macro="" textlink="">
      <xdr:nvSpPr>
        <xdr:cNvPr id="31" name="TextBox 30">
          <a:extLst>
            <a:ext uri="{FF2B5EF4-FFF2-40B4-BE49-F238E27FC236}">
              <a16:creationId xmlns:a16="http://schemas.microsoft.com/office/drawing/2014/main" id="{00000000-0008-0000-0A00-00001F000000}"/>
            </a:ext>
          </a:extLst>
        </xdr:cNvPr>
        <xdr:cNvSpPr txBox="1"/>
      </xdr:nvSpPr>
      <xdr:spPr>
        <a:xfrm>
          <a:off x="291466" y="647700"/>
          <a:ext cx="66478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050">
              <a:latin typeface="Times New Roman" pitchFamily="18" charset="0"/>
              <a:cs typeface="Times New Roman" pitchFamily="18" charset="0"/>
            </a:rPr>
            <a:t>Industry</a:t>
          </a:r>
        </a:p>
      </xdr:txBody>
    </xdr:sp>
    <xdr:clientData/>
  </xdr:twoCellAnchor>
  <xdr:twoCellAnchor>
    <xdr:from>
      <xdr:col>0</xdr:col>
      <xdr:colOff>85725</xdr:colOff>
      <xdr:row>2</xdr:row>
      <xdr:rowOff>1266825</xdr:rowOff>
    </xdr:from>
    <xdr:to>
      <xdr:col>0</xdr:col>
      <xdr:colOff>685800</xdr:colOff>
      <xdr:row>2</xdr:row>
      <xdr:rowOff>1419224</xdr:rowOff>
    </xdr:to>
    <xdr:sp macro="" textlink="">
      <xdr:nvSpPr>
        <xdr:cNvPr id="32" name="TextBox 31">
          <a:extLst>
            <a:ext uri="{FF2B5EF4-FFF2-40B4-BE49-F238E27FC236}">
              <a16:creationId xmlns:a16="http://schemas.microsoft.com/office/drawing/2014/main" id="{00000000-0008-0000-0A00-000020000000}"/>
            </a:ext>
          </a:extLst>
        </xdr:cNvPr>
        <xdr:cNvSpPr txBox="1"/>
      </xdr:nvSpPr>
      <xdr:spPr>
        <a:xfrm>
          <a:off x="85725" y="1724025"/>
          <a:ext cx="600075" cy="152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050">
              <a:latin typeface="Times New Roman" pitchFamily="18" charset="0"/>
              <a:cs typeface="Times New Roman" pitchFamily="18" charset="0"/>
            </a:rPr>
            <a:t>District</a:t>
          </a:r>
        </a:p>
      </xdr:txBody>
    </xdr:sp>
    <xdr:clientData/>
  </xdr:twoCellAnchor>
  <xdr:twoCellAnchor>
    <xdr:from>
      <xdr:col>5</xdr:col>
      <xdr:colOff>114300</xdr:colOff>
      <xdr:row>16</xdr:row>
      <xdr:rowOff>0</xdr:rowOff>
    </xdr:from>
    <xdr:to>
      <xdr:col>5</xdr:col>
      <xdr:colOff>304800</xdr:colOff>
      <xdr:row>16</xdr:row>
      <xdr:rowOff>0</xdr:rowOff>
    </xdr:to>
    <xdr:sp macro="" textlink="">
      <xdr:nvSpPr>
        <xdr:cNvPr id="685143" name="Text 7">
          <a:extLst>
            <a:ext uri="{FF2B5EF4-FFF2-40B4-BE49-F238E27FC236}">
              <a16:creationId xmlns:a16="http://schemas.microsoft.com/office/drawing/2014/main" id="{00000000-0008-0000-0A00-000057740A00}"/>
            </a:ext>
          </a:extLst>
        </xdr:cNvPr>
        <xdr:cNvSpPr txBox="1">
          <a:spLocks noChangeArrowheads="1"/>
        </xdr:cNvSpPr>
      </xdr:nvSpPr>
      <xdr:spPr bwMode="auto">
        <a:xfrm flipV="1">
          <a:off x="2838450" y="6705600"/>
          <a:ext cx="1905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6</xdr:col>
      <xdr:colOff>123825</xdr:colOff>
      <xdr:row>16</xdr:row>
      <xdr:rowOff>0</xdr:rowOff>
    </xdr:from>
    <xdr:to>
      <xdr:col>6</xdr:col>
      <xdr:colOff>304800</xdr:colOff>
      <xdr:row>16</xdr:row>
      <xdr:rowOff>0</xdr:rowOff>
    </xdr:to>
    <xdr:sp macro="" textlink="">
      <xdr:nvSpPr>
        <xdr:cNvPr id="685144" name="Text 8">
          <a:extLst>
            <a:ext uri="{FF2B5EF4-FFF2-40B4-BE49-F238E27FC236}">
              <a16:creationId xmlns:a16="http://schemas.microsoft.com/office/drawing/2014/main" id="{00000000-0008-0000-0A00-000058740A00}"/>
            </a:ext>
          </a:extLst>
        </xdr:cNvPr>
        <xdr:cNvSpPr txBox="1">
          <a:spLocks noChangeArrowheads="1"/>
        </xdr:cNvSpPr>
      </xdr:nvSpPr>
      <xdr:spPr bwMode="auto">
        <a:xfrm>
          <a:off x="3248025" y="6705600"/>
          <a:ext cx="1809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7</xdr:col>
      <xdr:colOff>47625</xdr:colOff>
      <xdr:row>16</xdr:row>
      <xdr:rowOff>0</xdr:rowOff>
    </xdr:from>
    <xdr:to>
      <xdr:col>7</xdr:col>
      <xdr:colOff>123825</xdr:colOff>
      <xdr:row>16</xdr:row>
      <xdr:rowOff>0</xdr:rowOff>
    </xdr:to>
    <xdr:sp macro="" textlink="">
      <xdr:nvSpPr>
        <xdr:cNvPr id="36" name="Text 9">
          <a:extLst>
            <a:ext uri="{FF2B5EF4-FFF2-40B4-BE49-F238E27FC236}">
              <a16:creationId xmlns:a16="http://schemas.microsoft.com/office/drawing/2014/main" id="{00000000-0008-0000-0A00-000024000000}"/>
            </a:ext>
          </a:extLst>
        </xdr:cNvPr>
        <xdr:cNvSpPr txBox="1">
          <a:spLocks noChangeArrowheads="1"/>
        </xdr:cNvSpPr>
      </xdr:nvSpPr>
      <xdr:spPr bwMode="auto">
        <a:xfrm>
          <a:off x="3495675" y="6400800"/>
          <a:ext cx="76200" cy="0"/>
        </a:xfrm>
        <a:prstGeom prst="rect">
          <a:avLst/>
        </a:prstGeom>
        <a:solidFill>
          <a:srgbClr val="FFFFFF"/>
        </a:solidFill>
        <a:ln w="1">
          <a:noFill/>
          <a:miter lim="800000"/>
          <a:headEnd/>
          <a:tailEnd/>
        </a:ln>
      </xdr:spPr>
      <xdr:txBody>
        <a:bodyPr vertOverflow="clip" vert="vert270" wrap="square" lIns="27432" tIns="0" rIns="27432" bIns="18288" anchor="ctr" upright="1"/>
        <a:lstStyle/>
        <a:p>
          <a:pPr algn="l" rtl="0">
            <a:defRPr sz="1000"/>
          </a:pPr>
          <a:r>
            <a:rPr lang="en-US" sz="800" b="0" i="0" strike="noStrike">
              <a:solidFill>
                <a:srgbClr val="000000"/>
              </a:solidFill>
              <a:latin typeface="MS Sans Serif"/>
            </a:rPr>
            <a:t> </a:t>
          </a:r>
        </a:p>
      </xdr:txBody>
    </xdr:sp>
    <xdr:clientData/>
  </xdr:twoCellAnchor>
  <xdr:twoCellAnchor>
    <xdr:from>
      <xdr:col>9</xdr:col>
      <xdr:colOff>38100</xdr:colOff>
      <xdr:row>16</xdr:row>
      <xdr:rowOff>0</xdr:rowOff>
    </xdr:from>
    <xdr:to>
      <xdr:col>9</xdr:col>
      <xdr:colOff>219075</xdr:colOff>
      <xdr:row>16</xdr:row>
      <xdr:rowOff>0</xdr:rowOff>
    </xdr:to>
    <xdr:sp macro="" textlink="">
      <xdr:nvSpPr>
        <xdr:cNvPr id="685146" name="Text 11">
          <a:extLst>
            <a:ext uri="{FF2B5EF4-FFF2-40B4-BE49-F238E27FC236}">
              <a16:creationId xmlns:a16="http://schemas.microsoft.com/office/drawing/2014/main" id="{00000000-0008-0000-0A00-00005A740A00}"/>
            </a:ext>
          </a:extLst>
        </xdr:cNvPr>
        <xdr:cNvSpPr txBox="1">
          <a:spLocks noChangeArrowheads="1"/>
        </xdr:cNvSpPr>
      </xdr:nvSpPr>
      <xdr:spPr bwMode="auto">
        <a:xfrm>
          <a:off x="4362450" y="6705600"/>
          <a:ext cx="1809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10</xdr:col>
      <xdr:colOff>57150</xdr:colOff>
      <xdr:row>16</xdr:row>
      <xdr:rowOff>0</xdr:rowOff>
    </xdr:from>
    <xdr:to>
      <xdr:col>10</xdr:col>
      <xdr:colOff>304800</xdr:colOff>
      <xdr:row>16</xdr:row>
      <xdr:rowOff>0</xdr:rowOff>
    </xdr:to>
    <xdr:sp macro="" textlink="">
      <xdr:nvSpPr>
        <xdr:cNvPr id="685147" name="Text 12">
          <a:extLst>
            <a:ext uri="{FF2B5EF4-FFF2-40B4-BE49-F238E27FC236}">
              <a16:creationId xmlns:a16="http://schemas.microsoft.com/office/drawing/2014/main" id="{00000000-0008-0000-0A00-00005B740A00}"/>
            </a:ext>
          </a:extLst>
        </xdr:cNvPr>
        <xdr:cNvSpPr txBox="1">
          <a:spLocks noChangeArrowheads="1"/>
        </xdr:cNvSpPr>
      </xdr:nvSpPr>
      <xdr:spPr bwMode="auto">
        <a:xfrm>
          <a:off x="4781550" y="6705600"/>
          <a:ext cx="2476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8</xdr:col>
      <xdr:colOff>114300</xdr:colOff>
      <xdr:row>16</xdr:row>
      <xdr:rowOff>0</xdr:rowOff>
    </xdr:from>
    <xdr:to>
      <xdr:col>8</xdr:col>
      <xdr:colOff>285750</xdr:colOff>
      <xdr:row>16</xdr:row>
      <xdr:rowOff>0</xdr:rowOff>
    </xdr:to>
    <xdr:sp macro="" textlink="">
      <xdr:nvSpPr>
        <xdr:cNvPr id="685148" name="Text 14">
          <a:extLst>
            <a:ext uri="{FF2B5EF4-FFF2-40B4-BE49-F238E27FC236}">
              <a16:creationId xmlns:a16="http://schemas.microsoft.com/office/drawing/2014/main" id="{00000000-0008-0000-0A00-00005C740A00}"/>
            </a:ext>
          </a:extLst>
        </xdr:cNvPr>
        <xdr:cNvSpPr txBox="1">
          <a:spLocks noChangeArrowheads="1"/>
        </xdr:cNvSpPr>
      </xdr:nvSpPr>
      <xdr:spPr bwMode="auto">
        <a:xfrm>
          <a:off x="4038600" y="6705600"/>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16</xdr:col>
      <xdr:colOff>114300</xdr:colOff>
      <xdr:row>16</xdr:row>
      <xdr:rowOff>0</xdr:rowOff>
    </xdr:from>
    <xdr:to>
      <xdr:col>16</xdr:col>
      <xdr:colOff>457200</xdr:colOff>
      <xdr:row>16</xdr:row>
      <xdr:rowOff>0</xdr:rowOff>
    </xdr:to>
    <xdr:sp macro="" textlink="">
      <xdr:nvSpPr>
        <xdr:cNvPr id="40" name="Text 22">
          <a:extLst>
            <a:ext uri="{FF2B5EF4-FFF2-40B4-BE49-F238E27FC236}">
              <a16:creationId xmlns:a16="http://schemas.microsoft.com/office/drawing/2014/main" id="{00000000-0008-0000-0A00-000028000000}"/>
            </a:ext>
          </a:extLst>
        </xdr:cNvPr>
        <xdr:cNvSpPr txBox="1">
          <a:spLocks noChangeArrowheads="1"/>
        </xdr:cNvSpPr>
      </xdr:nvSpPr>
      <xdr:spPr bwMode="auto">
        <a:xfrm>
          <a:off x="7058025" y="6400800"/>
          <a:ext cx="2667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MS Sans Serif"/>
            </a:rPr>
            <a:t>Total</a:t>
          </a:r>
        </a:p>
        <a:p>
          <a:pPr algn="l" rtl="0">
            <a:defRPr sz="1000"/>
          </a:pPr>
          <a:endParaRPr lang="en-US" sz="900" b="1" i="0" strike="noStrike">
            <a:solidFill>
              <a:srgbClr val="000000"/>
            </a:solidFill>
            <a:latin typeface="MS Sans Serif"/>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36195</xdr:colOff>
      <xdr:row>3</xdr:row>
      <xdr:rowOff>190500</xdr:rowOff>
    </xdr:from>
    <xdr:to>
      <xdr:col>1</xdr:col>
      <xdr:colOff>6393</xdr:colOff>
      <xdr:row>3</xdr:row>
      <xdr:rowOff>565976</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36195" y="742950"/>
          <a:ext cx="1094148" cy="375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050" b="1">
              <a:solidFill>
                <a:sysClr val="windowText" lastClr="000000"/>
              </a:solidFill>
              <a:latin typeface="Times New Roman" pitchFamily="18" charset="0"/>
              <a:cs typeface="Times New Roman" pitchFamily="18" charset="0"/>
            </a:rPr>
            <a:t>Industry</a:t>
          </a:r>
        </a:p>
        <a:p>
          <a:pPr algn="ctr"/>
          <a:endParaRPr lang="en-US" sz="1100"/>
        </a:p>
      </xdr:txBody>
    </xdr:sp>
    <xdr:clientData/>
  </xdr:twoCellAnchor>
  <xdr:twoCellAnchor>
    <xdr:from>
      <xdr:col>0</xdr:col>
      <xdr:colOff>0</xdr:colOff>
      <xdr:row>3</xdr:row>
      <xdr:rowOff>1371600</xdr:rowOff>
    </xdr:from>
    <xdr:to>
      <xdr:col>0</xdr:col>
      <xdr:colOff>851947</xdr:colOff>
      <xdr:row>3</xdr:row>
      <xdr:rowOff>1724025</xdr:rowOff>
    </xdr:to>
    <xdr:sp macro="" textlink="">
      <xdr:nvSpPr>
        <xdr:cNvPr id="3" name="Rectangle 2">
          <a:extLst>
            <a:ext uri="{FF2B5EF4-FFF2-40B4-BE49-F238E27FC236}">
              <a16:creationId xmlns:a16="http://schemas.microsoft.com/office/drawing/2014/main" id="{00000000-0008-0000-0B00-000003000000}"/>
            </a:ext>
          </a:extLst>
        </xdr:cNvPr>
        <xdr:cNvSpPr/>
      </xdr:nvSpPr>
      <xdr:spPr>
        <a:xfrm rot="10800000" flipV="1">
          <a:off x="0" y="1924050"/>
          <a:ext cx="851947"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050" b="1">
              <a:solidFill>
                <a:sysClr val="windowText" lastClr="000000"/>
              </a:solidFill>
              <a:latin typeface="Times New Roman" pitchFamily="18" charset="0"/>
              <a:cs typeface="Times New Roman" pitchFamily="18" charset="0"/>
            </a:rPr>
            <a:t>District</a:t>
          </a:r>
        </a:p>
      </xdr:txBody>
    </xdr:sp>
    <xdr:clientData/>
  </xdr:twoCellAnchor>
  <xdr:twoCellAnchor>
    <xdr:from>
      <xdr:col>0</xdr:col>
      <xdr:colOff>0</xdr:colOff>
      <xdr:row>2</xdr:row>
      <xdr:rowOff>220980</xdr:rowOff>
    </xdr:from>
    <xdr:to>
      <xdr:col>1</xdr:col>
      <xdr:colOff>9525</xdr:colOff>
      <xdr:row>4</xdr:row>
      <xdr:rowOff>0</xdr:rowOff>
    </xdr:to>
    <xdr:cxnSp macro="">
      <xdr:nvCxnSpPr>
        <xdr:cNvPr id="4" name="Straight Connector 3">
          <a:extLst>
            <a:ext uri="{FF2B5EF4-FFF2-40B4-BE49-F238E27FC236}">
              <a16:creationId xmlns:a16="http://schemas.microsoft.com/office/drawing/2014/main" id="{00000000-0008-0000-0B00-000004000000}"/>
            </a:ext>
          </a:extLst>
        </xdr:cNvPr>
        <xdr:cNvCxnSpPr/>
      </xdr:nvCxnSpPr>
      <xdr:spPr>
        <a:xfrm>
          <a:off x="0" y="554355"/>
          <a:ext cx="1133475" cy="18078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36195</xdr:colOff>
      <xdr:row>3</xdr:row>
      <xdr:rowOff>190500</xdr:rowOff>
    </xdr:from>
    <xdr:to>
      <xdr:col>1</xdr:col>
      <xdr:colOff>6393</xdr:colOff>
      <xdr:row>3</xdr:row>
      <xdr:rowOff>565976</xdr:rowOff>
    </xdr:to>
    <xdr:sp macro="" textlink="">
      <xdr:nvSpPr>
        <xdr:cNvPr id="5" name="Rectangle 4">
          <a:extLst>
            <a:ext uri="{FF2B5EF4-FFF2-40B4-BE49-F238E27FC236}">
              <a16:creationId xmlns:a16="http://schemas.microsoft.com/office/drawing/2014/main" id="{00000000-0008-0000-0B00-000005000000}"/>
            </a:ext>
          </a:extLst>
        </xdr:cNvPr>
        <xdr:cNvSpPr/>
      </xdr:nvSpPr>
      <xdr:spPr>
        <a:xfrm>
          <a:off x="36195" y="742950"/>
          <a:ext cx="1094148" cy="375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GB"/>
        </a:p>
      </xdr:txBody>
    </xdr:sp>
    <xdr:clientData/>
  </xdr:twoCellAnchor>
  <xdr:twoCellAnchor>
    <xdr:from>
      <xdr:col>0</xdr:col>
      <xdr:colOff>0</xdr:colOff>
      <xdr:row>3</xdr:row>
      <xdr:rowOff>1371600</xdr:rowOff>
    </xdr:from>
    <xdr:to>
      <xdr:col>0</xdr:col>
      <xdr:colOff>851947</xdr:colOff>
      <xdr:row>3</xdr:row>
      <xdr:rowOff>1724025</xdr:rowOff>
    </xdr:to>
    <xdr:sp macro="" textlink="">
      <xdr:nvSpPr>
        <xdr:cNvPr id="6" name="Rectangle 5">
          <a:extLst>
            <a:ext uri="{FF2B5EF4-FFF2-40B4-BE49-F238E27FC236}">
              <a16:creationId xmlns:a16="http://schemas.microsoft.com/office/drawing/2014/main" id="{00000000-0008-0000-0B00-000006000000}"/>
            </a:ext>
          </a:extLst>
        </xdr:cNvPr>
        <xdr:cNvSpPr/>
      </xdr:nvSpPr>
      <xdr:spPr>
        <a:xfrm rot="10800000" flipV="1">
          <a:off x="0" y="1924050"/>
          <a:ext cx="851947"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GB"/>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66674</xdr:colOff>
      <xdr:row>32</xdr:row>
      <xdr:rowOff>180975</xdr:rowOff>
    </xdr:to>
    <xdr:sp macro="" textlink="">
      <xdr:nvSpPr>
        <xdr:cNvPr id="2" name="Text 2">
          <a:extLst>
            <a:ext uri="{FF2B5EF4-FFF2-40B4-BE49-F238E27FC236}">
              <a16:creationId xmlns:a16="http://schemas.microsoft.com/office/drawing/2014/main" id="{00000000-0008-0000-0C00-000002000000}"/>
            </a:ext>
          </a:extLst>
        </xdr:cNvPr>
        <xdr:cNvSpPr txBox="1">
          <a:spLocks noChangeArrowheads="1"/>
        </xdr:cNvSpPr>
      </xdr:nvSpPr>
      <xdr:spPr bwMode="auto">
        <a:xfrm>
          <a:off x="9067800" y="400050"/>
          <a:ext cx="276224" cy="61341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u="none" strike="noStrike">
              <a:effectLst/>
              <a:latin typeface="Times New Roman" pitchFamily="18" charset="0"/>
              <a:ea typeface="+mn-ea"/>
              <a:cs typeface="Times New Roman" pitchFamily="18" charset="0"/>
            </a:rPr>
            <a:t>32</a:t>
          </a:r>
        </a:p>
        <a:p>
          <a:pPr algn="ctr" rtl="0">
            <a:defRPr sz="1000"/>
          </a:pPr>
          <a:r>
            <a:rPr lang="en-US"/>
            <a:t> </a:t>
          </a:r>
          <a:endParaRPr lang="en-US" sz="1000" b="0" i="0" strike="noStrike">
            <a:solidFill>
              <a:srgbClr val="000000"/>
            </a:solidFill>
            <a:latin typeface="Times New Roman"/>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10</xdr:col>
      <xdr:colOff>0</xdr:colOff>
      <xdr:row>9</xdr:row>
      <xdr:rowOff>137160</xdr:rowOff>
    </xdr:from>
    <xdr:ext cx="184731" cy="264560"/>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8496300" y="1946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2</xdr:col>
      <xdr:colOff>962025</xdr:colOff>
      <xdr:row>10</xdr:row>
      <xdr:rowOff>9525</xdr:rowOff>
    </xdr:from>
    <xdr:to>
      <xdr:col>2</xdr:col>
      <xdr:colOff>1257300</xdr:colOff>
      <xdr:row>10</xdr:row>
      <xdr:rowOff>247650</xdr:rowOff>
    </xdr:to>
    <xdr:sp macro="" textlink="">
      <xdr:nvSpPr>
        <xdr:cNvPr id="2" name="TextBox 1">
          <a:extLst>
            <a:ext uri="{FF2B5EF4-FFF2-40B4-BE49-F238E27FC236}">
              <a16:creationId xmlns:a16="http://schemas.microsoft.com/office/drawing/2014/main" id="{B0E4358B-EFFB-4410-A32B-C229CBC03FA2}"/>
            </a:ext>
          </a:extLst>
        </xdr:cNvPr>
        <xdr:cNvSpPr txBox="1"/>
      </xdr:nvSpPr>
      <xdr:spPr>
        <a:xfrm>
          <a:off x="4476750" y="2971800"/>
          <a:ext cx="2952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MU"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10</xdr:col>
      <xdr:colOff>0</xdr:colOff>
      <xdr:row>96</xdr:row>
      <xdr:rowOff>0</xdr:rowOff>
    </xdr:from>
    <xdr:ext cx="184731" cy="264560"/>
    <xdr:sp macro="" textlink="">
      <xdr:nvSpPr>
        <xdr:cNvPr id="2" name="TextBox 1">
          <a:extLst>
            <a:ext uri="{FF2B5EF4-FFF2-40B4-BE49-F238E27FC236}">
              <a16:creationId xmlns:a16="http://schemas.microsoft.com/office/drawing/2014/main" id="{819CE0DE-C43F-4E84-A130-701E8AE65B8D}"/>
            </a:ext>
          </a:extLst>
        </xdr:cNvPr>
        <xdr:cNvSpPr txBox="1"/>
      </xdr:nvSpPr>
      <xdr:spPr>
        <a:xfrm>
          <a:off x="9877425" y="324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14</xdr:row>
      <xdr:rowOff>95252</xdr:rowOff>
    </xdr:from>
    <xdr:ext cx="228600" cy="371472"/>
    <xdr:sp macro="" textlink="">
      <xdr:nvSpPr>
        <xdr:cNvPr id="3" name="TextBox 2">
          <a:extLst>
            <a:ext uri="{FF2B5EF4-FFF2-40B4-BE49-F238E27FC236}">
              <a16:creationId xmlns:a16="http://schemas.microsoft.com/office/drawing/2014/main" id="{8CDD12EE-3BEF-41C0-A419-7ACFBF9EBECA}"/>
            </a:ext>
          </a:extLst>
        </xdr:cNvPr>
        <xdr:cNvSpPr txBox="1"/>
      </xdr:nvSpPr>
      <xdr:spPr>
        <a:xfrm rot="5400000" flipH="1">
          <a:off x="9805989" y="4176713"/>
          <a:ext cx="371472"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a:p>
      </xdr:txBody>
    </xdr:sp>
    <xdr:clientData/>
  </xdr:oneCellAnchor>
  <xdr:oneCellAnchor>
    <xdr:from>
      <xdr:col>1</xdr:col>
      <xdr:colOff>0</xdr:colOff>
      <xdr:row>96</xdr:row>
      <xdr:rowOff>0</xdr:rowOff>
    </xdr:from>
    <xdr:ext cx="184731" cy="264560"/>
    <xdr:sp macro="" textlink="">
      <xdr:nvSpPr>
        <xdr:cNvPr id="4" name="TextBox 3">
          <a:extLst>
            <a:ext uri="{FF2B5EF4-FFF2-40B4-BE49-F238E27FC236}">
              <a16:creationId xmlns:a16="http://schemas.microsoft.com/office/drawing/2014/main" id="{C422C846-3D79-4B3F-BB25-C646E8142845}"/>
            </a:ext>
          </a:extLst>
        </xdr:cNvPr>
        <xdr:cNvSpPr txBox="1"/>
      </xdr:nvSpPr>
      <xdr:spPr>
        <a:xfrm>
          <a:off x="2705100" y="324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10</xdr:row>
      <xdr:rowOff>57150</xdr:rowOff>
    </xdr:from>
    <xdr:ext cx="184731" cy="264560"/>
    <xdr:sp macro="" textlink="">
      <xdr:nvSpPr>
        <xdr:cNvPr id="5" name="TextBox 4">
          <a:extLst>
            <a:ext uri="{FF2B5EF4-FFF2-40B4-BE49-F238E27FC236}">
              <a16:creationId xmlns:a16="http://schemas.microsoft.com/office/drawing/2014/main" id="{11BDD9BA-6159-47C9-ADFD-2448161696C6}"/>
            </a:ext>
          </a:extLst>
        </xdr:cNvPr>
        <xdr:cNvSpPr txBox="1"/>
      </xdr:nvSpPr>
      <xdr:spPr>
        <a:xfrm>
          <a:off x="9877425" y="269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11</xdr:row>
      <xdr:rowOff>57150</xdr:rowOff>
    </xdr:from>
    <xdr:ext cx="184731" cy="264560"/>
    <xdr:sp macro="" textlink="">
      <xdr:nvSpPr>
        <xdr:cNvPr id="6" name="TextBox 5">
          <a:extLst>
            <a:ext uri="{FF2B5EF4-FFF2-40B4-BE49-F238E27FC236}">
              <a16:creationId xmlns:a16="http://schemas.microsoft.com/office/drawing/2014/main" id="{63AEB6EB-B300-48A3-A99C-92D7A9681209}"/>
            </a:ext>
          </a:extLst>
        </xdr:cNvPr>
        <xdr:cNvSpPr txBox="1"/>
      </xdr:nvSpPr>
      <xdr:spPr>
        <a:xfrm>
          <a:off x="9877425" y="303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12</xdr:row>
      <xdr:rowOff>57150</xdr:rowOff>
    </xdr:from>
    <xdr:ext cx="184731" cy="264560"/>
    <xdr:sp macro="" textlink="">
      <xdr:nvSpPr>
        <xdr:cNvPr id="7" name="TextBox 6">
          <a:extLst>
            <a:ext uri="{FF2B5EF4-FFF2-40B4-BE49-F238E27FC236}">
              <a16:creationId xmlns:a16="http://schemas.microsoft.com/office/drawing/2014/main" id="{0CB410F2-3905-4BF2-A2F1-11BC2E5E2AD5}"/>
            </a:ext>
          </a:extLst>
        </xdr:cNvPr>
        <xdr:cNvSpPr txBox="1"/>
      </xdr:nvSpPr>
      <xdr:spPr>
        <a:xfrm>
          <a:off x="98774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13</xdr:row>
      <xdr:rowOff>0</xdr:rowOff>
    </xdr:from>
    <xdr:ext cx="184731" cy="264560"/>
    <xdr:sp macro="" textlink="">
      <xdr:nvSpPr>
        <xdr:cNvPr id="8" name="TextBox 7">
          <a:extLst>
            <a:ext uri="{FF2B5EF4-FFF2-40B4-BE49-F238E27FC236}">
              <a16:creationId xmlns:a16="http://schemas.microsoft.com/office/drawing/2014/main" id="{DAD34AB9-761C-4246-952C-AD0ADD8669A2}"/>
            </a:ext>
          </a:extLst>
        </xdr:cNvPr>
        <xdr:cNvSpPr txBox="1"/>
      </xdr:nvSpPr>
      <xdr:spPr>
        <a:xfrm>
          <a:off x="9877425" y="366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13</xdr:row>
      <xdr:rowOff>57150</xdr:rowOff>
    </xdr:from>
    <xdr:ext cx="184731" cy="264560"/>
    <xdr:sp macro="" textlink="">
      <xdr:nvSpPr>
        <xdr:cNvPr id="9" name="TextBox 8">
          <a:extLst>
            <a:ext uri="{FF2B5EF4-FFF2-40B4-BE49-F238E27FC236}">
              <a16:creationId xmlns:a16="http://schemas.microsoft.com/office/drawing/2014/main" id="{7221D716-829B-4DEE-9B6E-BB9019576584}"/>
            </a:ext>
          </a:extLst>
        </xdr:cNvPr>
        <xdr:cNvSpPr txBox="1"/>
      </xdr:nvSpPr>
      <xdr:spPr>
        <a:xfrm>
          <a:off x="9877425" y="372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13</xdr:row>
      <xdr:rowOff>57150</xdr:rowOff>
    </xdr:from>
    <xdr:ext cx="184731" cy="264560"/>
    <xdr:sp macro="" textlink="">
      <xdr:nvSpPr>
        <xdr:cNvPr id="10" name="TextBox 9">
          <a:extLst>
            <a:ext uri="{FF2B5EF4-FFF2-40B4-BE49-F238E27FC236}">
              <a16:creationId xmlns:a16="http://schemas.microsoft.com/office/drawing/2014/main" id="{9CCBBEF5-F6B2-4666-9014-871B9636EBED}"/>
            </a:ext>
          </a:extLst>
        </xdr:cNvPr>
        <xdr:cNvSpPr txBox="1"/>
      </xdr:nvSpPr>
      <xdr:spPr>
        <a:xfrm>
          <a:off x="9877425" y="372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14</xdr:row>
      <xdr:rowOff>57150</xdr:rowOff>
    </xdr:from>
    <xdr:ext cx="184731" cy="264560"/>
    <xdr:sp macro="" textlink="">
      <xdr:nvSpPr>
        <xdr:cNvPr id="11" name="TextBox 10">
          <a:extLst>
            <a:ext uri="{FF2B5EF4-FFF2-40B4-BE49-F238E27FC236}">
              <a16:creationId xmlns:a16="http://schemas.microsoft.com/office/drawing/2014/main" id="{C00C321A-5096-4395-97F8-52FA34643CFE}"/>
            </a:ext>
          </a:extLst>
        </xdr:cNvPr>
        <xdr:cNvSpPr txBox="1"/>
      </xdr:nvSpPr>
      <xdr:spPr>
        <a:xfrm>
          <a:off x="9877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14</xdr:row>
      <xdr:rowOff>57150</xdr:rowOff>
    </xdr:from>
    <xdr:ext cx="184731" cy="264560"/>
    <xdr:sp macro="" textlink="">
      <xdr:nvSpPr>
        <xdr:cNvPr id="12" name="TextBox 11">
          <a:extLst>
            <a:ext uri="{FF2B5EF4-FFF2-40B4-BE49-F238E27FC236}">
              <a16:creationId xmlns:a16="http://schemas.microsoft.com/office/drawing/2014/main" id="{4C967B86-01CC-4433-ABB5-0DCD43720894}"/>
            </a:ext>
          </a:extLst>
        </xdr:cNvPr>
        <xdr:cNvSpPr txBox="1"/>
      </xdr:nvSpPr>
      <xdr:spPr>
        <a:xfrm>
          <a:off x="9877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15</xdr:row>
      <xdr:rowOff>0</xdr:rowOff>
    </xdr:from>
    <xdr:ext cx="184731" cy="264560"/>
    <xdr:sp macro="" textlink="">
      <xdr:nvSpPr>
        <xdr:cNvPr id="13" name="TextBox 12">
          <a:extLst>
            <a:ext uri="{FF2B5EF4-FFF2-40B4-BE49-F238E27FC236}">
              <a16:creationId xmlns:a16="http://schemas.microsoft.com/office/drawing/2014/main" id="{F418FFBF-8956-4575-930C-487042276552}"/>
            </a:ext>
          </a:extLst>
        </xdr:cNvPr>
        <xdr:cNvSpPr txBox="1"/>
      </xdr:nvSpPr>
      <xdr:spPr>
        <a:xfrm>
          <a:off x="987742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15</xdr:row>
      <xdr:rowOff>0</xdr:rowOff>
    </xdr:from>
    <xdr:ext cx="184731" cy="264560"/>
    <xdr:sp macro="" textlink="">
      <xdr:nvSpPr>
        <xdr:cNvPr id="14" name="TextBox 13">
          <a:extLst>
            <a:ext uri="{FF2B5EF4-FFF2-40B4-BE49-F238E27FC236}">
              <a16:creationId xmlns:a16="http://schemas.microsoft.com/office/drawing/2014/main" id="{158EF08B-65C0-40AA-BF75-E0586430815A}"/>
            </a:ext>
          </a:extLst>
        </xdr:cNvPr>
        <xdr:cNvSpPr txBox="1"/>
      </xdr:nvSpPr>
      <xdr:spPr>
        <a:xfrm>
          <a:off x="987742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15</xdr:row>
      <xdr:rowOff>57150</xdr:rowOff>
    </xdr:from>
    <xdr:ext cx="184731" cy="264560"/>
    <xdr:sp macro="" textlink="">
      <xdr:nvSpPr>
        <xdr:cNvPr id="15" name="TextBox 14">
          <a:extLst>
            <a:ext uri="{FF2B5EF4-FFF2-40B4-BE49-F238E27FC236}">
              <a16:creationId xmlns:a16="http://schemas.microsoft.com/office/drawing/2014/main" id="{769562E1-4851-43FE-B458-18E14131626B}"/>
            </a:ext>
          </a:extLst>
        </xdr:cNvPr>
        <xdr:cNvSpPr txBox="1"/>
      </xdr:nvSpPr>
      <xdr:spPr>
        <a:xfrm>
          <a:off x="98774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15</xdr:row>
      <xdr:rowOff>57150</xdr:rowOff>
    </xdr:from>
    <xdr:ext cx="184731" cy="264560"/>
    <xdr:sp macro="" textlink="">
      <xdr:nvSpPr>
        <xdr:cNvPr id="16" name="TextBox 15">
          <a:extLst>
            <a:ext uri="{FF2B5EF4-FFF2-40B4-BE49-F238E27FC236}">
              <a16:creationId xmlns:a16="http://schemas.microsoft.com/office/drawing/2014/main" id="{EF1CBEB3-19B8-43FF-AD43-A0C6587F2447}"/>
            </a:ext>
          </a:extLst>
        </xdr:cNvPr>
        <xdr:cNvSpPr txBox="1"/>
      </xdr:nvSpPr>
      <xdr:spPr>
        <a:xfrm>
          <a:off x="98774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16</xdr:row>
      <xdr:rowOff>57150</xdr:rowOff>
    </xdr:from>
    <xdr:ext cx="184731" cy="264560"/>
    <xdr:sp macro="" textlink="">
      <xdr:nvSpPr>
        <xdr:cNvPr id="17" name="TextBox 16">
          <a:extLst>
            <a:ext uri="{FF2B5EF4-FFF2-40B4-BE49-F238E27FC236}">
              <a16:creationId xmlns:a16="http://schemas.microsoft.com/office/drawing/2014/main" id="{D61AE087-3375-42EB-A51C-2CD4C67F3107}"/>
            </a:ext>
          </a:extLst>
        </xdr:cNvPr>
        <xdr:cNvSpPr txBox="1"/>
      </xdr:nvSpPr>
      <xdr:spPr>
        <a:xfrm>
          <a:off x="9877425" y="475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16</xdr:row>
      <xdr:rowOff>57150</xdr:rowOff>
    </xdr:from>
    <xdr:ext cx="184731" cy="264560"/>
    <xdr:sp macro="" textlink="">
      <xdr:nvSpPr>
        <xdr:cNvPr id="18" name="TextBox 17">
          <a:extLst>
            <a:ext uri="{FF2B5EF4-FFF2-40B4-BE49-F238E27FC236}">
              <a16:creationId xmlns:a16="http://schemas.microsoft.com/office/drawing/2014/main" id="{A8CD17FD-B97A-47A4-97C2-5DC27C9E1AC8}"/>
            </a:ext>
          </a:extLst>
        </xdr:cNvPr>
        <xdr:cNvSpPr txBox="1"/>
      </xdr:nvSpPr>
      <xdr:spPr>
        <a:xfrm>
          <a:off x="9877425" y="475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17</xdr:row>
      <xdr:rowOff>57150</xdr:rowOff>
    </xdr:from>
    <xdr:ext cx="184731" cy="264560"/>
    <xdr:sp macro="" textlink="">
      <xdr:nvSpPr>
        <xdr:cNvPr id="19" name="TextBox 18">
          <a:extLst>
            <a:ext uri="{FF2B5EF4-FFF2-40B4-BE49-F238E27FC236}">
              <a16:creationId xmlns:a16="http://schemas.microsoft.com/office/drawing/2014/main" id="{D967B361-3078-4F19-B102-DC49537EE368}"/>
            </a:ext>
          </a:extLst>
        </xdr:cNvPr>
        <xdr:cNvSpPr txBox="1"/>
      </xdr:nvSpPr>
      <xdr:spPr>
        <a:xfrm>
          <a:off x="98774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17</xdr:row>
      <xdr:rowOff>57150</xdr:rowOff>
    </xdr:from>
    <xdr:ext cx="184731" cy="264560"/>
    <xdr:sp macro="" textlink="">
      <xdr:nvSpPr>
        <xdr:cNvPr id="20" name="TextBox 19">
          <a:extLst>
            <a:ext uri="{FF2B5EF4-FFF2-40B4-BE49-F238E27FC236}">
              <a16:creationId xmlns:a16="http://schemas.microsoft.com/office/drawing/2014/main" id="{C289A429-0415-43D1-A05E-DB7B2DC53ABA}"/>
            </a:ext>
          </a:extLst>
        </xdr:cNvPr>
        <xdr:cNvSpPr txBox="1"/>
      </xdr:nvSpPr>
      <xdr:spPr>
        <a:xfrm>
          <a:off x="98774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18</xdr:row>
      <xdr:rowOff>0</xdr:rowOff>
    </xdr:from>
    <xdr:ext cx="184731" cy="264560"/>
    <xdr:sp macro="" textlink="">
      <xdr:nvSpPr>
        <xdr:cNvPr id="21" name="TextBox 20">
          <a:extLst>
            <a:ext uri="{FF2B5EF4-FFF2-40B4-BE49-F238E27FC236}">
              <a16:creationId xmlns:a16="http://schemas.microsoft.com/office/drawing/2014/main" id="{DEC7359D-250E-47DA-BFB5-F92A98D4C22A}"/>
            </a:ext>
          </a:extLst>
        </xdr:cNvPr>
        <xdr:cNvSpPr txBox="1"/>
      </xdr:nvSpPr>
      <xdr:spPr>
        <a:xfrm>
          <a:off x="9877425" y="538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18</xdr:row>
      <xdr:rowOff>0</xdr:rowOff>
    </xdr:from>
    <xdr:ext cx="184731" cy="264560"/>
    <xdr:sp macro="" textlink="">
      <xdr:nvSpPr>
        <xdr:cNvPr id="22" name="TextBox 21">
          <a:extLst>
            <a:ext uri="{FF2B5EF4-FFF2-40B4-BE49-F238E27FC236}">
              <a16:creationId xmlns:a16="http://schemas.microsoft.com/office/drawing/2014/main" id="{CFF9E12B-0144-4338-B6B7-D829545F0A4A}"/>
            </a:ext>
          </a:extLst>
        </xdr:cNvPr>
        <xdr:cNvSpPr txBox="1"/>
      </xdr:nvSpPr>
      <xdr:spPr>
        <a:xfrm>
          <a:off x="9877425" y="538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18</xdr:row>
      <xdr:rowOff>57150</xdr:rowOff>
    </xdr:from>
    <xdr:ext cx="184731" cy="264560"/>
    <xdr:sp macro="" textlink="">
      <xdr:nvSpPr>
        <xdr:cNvPr id="23" name="TextBox 22">
          <a:extLst>
            <a:ext uri="{FF2B5EF4-FFF2-40B4-BE49-F238E27FC236}">
              <a16:creationId xmlns:a16="http://schemas.microsoft.com/office/drawing/2014/main" id="{B103CFB1-4A6E-4F0E-A434-17EF32015AD6}"/>
            </a:ext>
          </a:extLst>
        </xdr:cNvPr>
        <xdr:cNvSpPr txBox="1"/>
      </xdr:nvSpPr>
      <xdr:spPr>
        <a:xfrm>
          <a:off x="9877425" y="54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428624</xdr:colOff>
      <xdr:row>18</xdr:row>
      <xdr:rowOff>57150</xdr:rowOff>
    </xdr:from>
    <xdr:ext cx="45719" cy="264560"/>
    <xdr:sp macro="" textlink="">
      <xdr:nvSpPr>
        <xdr:cNvPr id="24" name="TextBox 23">
          <a:extLst>
            <a:ext uri="{FF2B5EF4-FFF2-40B4-BE49-F238E27FC236}">
              <a16:creationId xmlns:a16="http://schemas.microsoft.com/office/drawing/2014/main" id="{8E25C2CF-398C-43F6-BBB2-96A29FE66CFF}"/>
            </a:ext>
          </a:extLst>
        </xdr:cNvPr>
        <xdr:cNvSpPr txBox="1"/>
      </xdr:nvSpPr>
      <xdr:spPr>
        <a:xfrm flipH="1">
          <a:off x="12134849" y="5438775"/>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a:p>
      </xdr:txBody>
    </xdr:sp>
    <xdr:clientData/>
  </xdr:oneCellAnchor>
  <xdr:oneCellAnchor>
    <xdr:from>
      <xdr:col>10</xdr:col>
      <xdr:colOff>0</xdr:colOff>
      <xdr:row>19</xdr:row>
      <xdr:rowOff>57150</xdr:rowOff>
    </xdr:from>
    <xdr:ext cx="184731" cy="264560"/>
    <xdr:sp macro="" textlink="">
      <xdr:nvSpPr>
        <xdr:cNvPr id="25" name="TextBox 24">
          <a:extLst>
            <a:ext uri="{FF2B5EF4-FFF2-40B4-BE49-F238E27FC236}">
              <a16:creationId xmlns:a16="http://schemas.microsoft.com/office/drawing/2014/main" id="{C823E8C4-7FD0-4B1C-A776-23EA9CBB7370}"/>
            </a:ext>
          </a:extLst>
        </xdr:cNvPr>
        <xdr:cNvSpPr txBox="1"/>
      </xdr:nvSpPr>
      <xdr:spPr>
        <a:xfrm>
          <a:off x="9877425"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19</xdr:row>
      <xdr:rowOff>57150</xdr:rowOff>
    </xdr:from>
    <xdr:ext cx="184731" cy="264560"/>
    <xdr:sp macro="" textlink="">
      <xdr:nvSpPr>
        <xdr:cNvPr id="26" name="TextBox 25">
          <a:extLst>
            <a:ext uri="{FF2B5EF4-FFF2-40B4-BE49-F238E27FC236}">
              <a16:creationId xmlns:a16="http://schemas.microsoft.com/office/drawing/2014/main" id="{7622CD8A-F3D9-4948-B38F-596B24A1D824}"/>
            </a:ext>
          </a:extLst>
        </xdr:cNvPr>
        <xdr:cNvSpPr txBox="1"/>
      </xdr:nvSpPr>
      <xdr:spPr>
        <a:xfrm>
          <a:off x="9877425"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20</xdr:row>
      <xdr:rowOff>0</xdr:rowOff>
    </xdr:from>
    <xdr:ext cx="184731" cy="264560"/>
    <xdr:sp macro="" textlink="">
      <xdr:nvSpPr>
        <xdr:cNvPr id="27" name="TextBox 26">
          <a:extLst>
            <a:ext uri="{FF2B5EF4-FFF2-40B4-BE49-F238E27FC236}">
              <a16:creationId xmlns:a16="http://schemas.microsoft.com/office/drawing/2014/main" id="{50270B5D-F355-4771-A53B-4EAB29720846}"/>
            </a:ext>
          </a:extLst>
        </xdr:cNvPr>
        <xdr:cNvSpPr txBox="1"/>
      </xdr:nvSpPr>
      <xdr:spPr>
        <a:xfrm>
          <a:off x="9877425" y="606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20</xdr:row>
      <xdr:rowOff>0</xdr:rowOff>
    </xdr:from>
    <xdr:ext cx="184731" cy="264560"/>
    <xdr:sp macro="" textlink="">
      <xdr:nvSpPr>
        <xdr:cNvPr id="28" name="TextBox 27">
          <a:extLst>
            <a:ext uri="{FF2B5EF4-FFF2-40B4-BE49-F238E27FC236}">
              <a16:creationId xmlns:a16="http://schemas.microsoft.com/office/drawing/2014/main" id="{5AEF6B67-F9B8-4632-A6D8-5AFE47E9BAF0}"/>
            </a:ext>
          </a:extLst>
        </xdr:cNvPr>
        <xdr:cNvSpPr txBox="1"/>
      </xdr:nvSpPr>
      <xdr:spPr>
        <a:xfrm>
          <a:off x="9877425" y="606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20</xdr:row>
      <xdr:rowOff>57150</xdr:rowOff>
    </xdr:from>
    <xdr:ext cx="184731" cy="264560"/>
    <xdr:sp macro="" textlink="">
      <xdr:nvSpPr>
        <xdr:cNvPr id="29" name="TextBox 28">
          <a:extLst>
            <a:ext uri="{FF2B5EF4-FFF2-40B4-BE49-F238E27FC236}">
              <a16:creationId xmlns:a16="http://schemas.microsoft.com/office/drawing/2014/main" id="{E5290931-E7B8-4C49-BB41-4832273C400C}"/>
            </a:ext>
          </a:extLst>
        </xdr:cNvPr>
        <xdr:cNvSpPr txBox="1"/>
      </xdr:nvSpPr>
      <xdr:spPr>
        <a:xfrm>
          <a:off x="9877425" y="612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20</xdr:row>
      <xdr:rowOff>57150</xdr:rowOff>
    </xdr:from>
    <xdr:ext cx="184731" cy="264560"/>
    <xdr:sp macro="" textlink="">
      <xdr:nvSpPr>
        <xdr:cNvPr id="30" name="TextBox 29">
          <a:extLst>
            <a:ext uri="{FF2B5EF4-FFF2-40B4-BE49-F238E27FC236}">
              <a16:creationId xmlns:a16="http://schemas.microsoft.com/office/drawing/2014/main" id="{D8F548AB-F9A4-44C5-85AF-B3EEFE824102}"/>
            </a:ext>
          </a:extLst>
        </xdr:cNvPr>
        <xdr:cNvSpPr txBox="1"/>
      </xdr:nvSpPr>
      <xdr:spPr>
        <a:xfrm>
          <a:off x="9877425" y="612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21</xdr:row>
      <xdr:rowOff>57150</xdr:rowOff>
    </xdr:from>
    <xdr:ext cx="184731" cy="264560"/>
    <xdr:sp macro="" textlink="">
      <xdr:nvSpPr>
        <xdr:cNvPr id="31" name="TextBox 30">
          <a:extLst>
            <a:ext uri="{FF2B5EF4-FFF2-40B4-BE49-F238E27FC236}">
              <a16:creationId xmlns:a16="http://schemas.microsoft.com/office/drawing/2014/main" id="{EECD9A31-DF50-41F0-AF6D-253830B82CB6}"/>
            </a:ext>
          </a:extLst>
        </xdr:cNvPr>
        <xdr:cNvSpPr txBox="1"/>
      </xdr:nvSpPr>
      <xdr:spPr>
        <a:xfrm>
          <a:off x="9877425" y="646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21</xdr:row>
      <xdr:rowOff>57150</xdr:rowOff>
    </xdr:from>
    <xdr:ext cx="184731" cy="264560"/>
    <xdr:sp macro="" textlink="">
      <xdr:nvSpPr>
        <xdr:cNvPr id="32" name="TextBox 31">
          <a:extLst>
            <a:ext uri="{FF2B5EF4-FFF2-40B4-BE49-F238E27FC236}">
              <a16:creationId xmlns:a16="http://schemas.microsoft.com/office/drawing/2014/main" id="{5E821640-37D9-4019-AA26-F7D989C476F5}"/>
            </a:ext>
          </a:extLst>
        </xdr:cNvPr>
        <xdr:cNvSpPr txBox="1"/>
      </xdr:nvSpPr>
      <xdr:spPr>
        <a:xfrm>
          <a:off x="9877425" y="646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22</xdr:row>
      <xdr:rowOff>0</xdr:rowOff>
    </xdr:from>
    <xdr:ext cx="184731" cy="264560"/>
    <xdr:sp macro="" textlink="">
      <xdr:nvSpPr>
        <xdr:cNvPr id="33" name="TextBox 32">
          <a:extLst>
            <a:ext uri="{FF2B5EF4-FFF2-40B4-BE49-F238E27FC236}">
              <a16:creationId xmlns:a16="http://schemas.microsoft.com/office/drawing/2014/main" id="{9AF1D6B3-1AC1-4E27-8B58-5329D4D4EEE1}"/>
            </a:ext>
          </a:extLst>
        </xdr:cNvPr>
        <xdr:cNvSpPr txBox="1"/>
      </xdr:nvSpPr>
      <xdr:spPr>
        <a:xfrm>
          <a:off x="9877425" y="675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22</xdr:row>
      <xdr:rowOff>0</xdr:rowOff>
    </xdr:from>
    <xdr:ext cx="184731" cy="264560"/>
    <xdr:sp macro="" textlink="">
      <xdr:nvSpPr>
        <xdr:cNvPr id="34" name="TextBox 33">
          <a:extLst>
            <a:ext uri="{FF2B5EF4-FFF2-40B4-BE49-F238E27FC236}">
              <a16:creationId xmlns:a16="http://schemas.microsoft.com/office/drawing/2014/main" id="{55F982FF-D262-468F-948E-2A70898CEEA8}"/>
            </a:ext>
          </a:extLst>
        </xdr:cNvPr>
        <xdr:cNvSpPr txBox="1"/>
      </xdr:nvSpPr>
      <xdr:spPr>
        <a:xfrm>
          <a:off x="9877425" y="675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22</xdr:row>
      <xdr:rowOff>57150</xdr:rowOff>
    </xdr:from>
    <xdr:ext cx="184731" cy="264560"/>
    <xdr:sp macro="" textlink="">
      <xdr:nvSpPr>
        <xdr:cNvPr id="35" name="TextBox 34">
          <a:extLst>
            <a:ext uri="{FF2B5EF4-FFF2-40B4-BE49-F238E27FC236}">
              <a16:creationId xmlns:a16="http://schemas.microsoft.com/office/drawing/2014/main" id="{2B964001-1FB7-4F08-AE6D-86E640890874}"/>
            </a:ext>
          </a:extLst>
        </xdr:cNvPr>
        <xdr:cNvSpPr txBox="1"/>
      </xdr:nvSpPr>
      <xdr:spPr>
        <a:xfrm>
          <a:off x="98774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22</xdr:row>
      <xdr:rowOff>57150</xdr:rowOff>
    </xdr:from>
    <xdr:ext cx="184731" cy="264560"/>
    <xdr:sp macro="" textlink="">
      <xdr:nvSpPr>
        <xdr:cNvPr id="36" name="TextBox 35">
          <a:extLst>
            <a:ext uri="{FF2B5EF4-FFF2-40B4-BE49-F238E27FC236}">
              <a16:creationId xmlns:a16="http://schemas.microsoft.com/office/drawing/2014/main" id="{ABDB901A-3B58-4AF7-AC14-B7AE9FC9EDA0}"/>
            </a:ext>
          </a:extLst>
        </xdr:cNvPr>
        <xdr:cNvSpPr txBox="1"/>
      </xdr:nvSpPr>
      <xdr:spPr>
        <a:xfrm>
          <a:off x="98774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23</xdr:row>
      <xdr:rowOff>0</xdr:rowOff>
    </xdr:from>
    <xdr:ext cx="184731" cy="264560"/>
    <xdr:sp macro="" textlink="">
      <xdr:nvSpPr>
        <xdr:cNvPr id="37" name="TextBox 36">
          <a:extLst>
            <a:ext uri="{FF2B5EF4-FFF2-40B4-BE49-F238E27FC236}">
              <a16:creationId xmlns:a16="http://schemas.microsoft.com/office/drawing/2014/main" id="{BF2961B3-BD65-4AA6-B8CE-65986DD29889}"/>
            </a:ext>
          </a:extLst>
        </xdr:cNvPr>
        <xdr:cNvSpPr txBox="1"/>
      </xdr:nvSpPr>
      <xdr:spPr>
        <a:xfrm>
          <a:off x="9877425" y="7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17</xdr:row>
      <xdr:rowOff>57150</xdr:rowOff>
    </xdr:from>
    <xdr:ext cx="184731" cy="264560"/>
    <xdr:sp macro="" textlink="">
      <xdr:nvSpPr>
        <xdr:cNvPr id="38" name="TextBox 37">
          <a:extLst>
            <a:ext uri="{FF2B5EF4-FFF2-40B4-BE49-F238E27FC236}">
              <a16:creationId xmlns:a16="http://schemas.microsoft.com/office/drawing/2014/main" id="{98A62EF1-FAA9-4748-AD31-C0180D2E2FC6}"/>
            </a:ext>
          </a:extLst>
        </xdr:cNvPr>
        <xdr:cNvSpPr txBox="1"/>
      </xdr:nvSpPr>
      <xdr:spPr>
        <a:xfrm>
          <a:off x="98774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17</xdr:row>
      <xdr:rowOff>57150</xdr:rowOff>
    </xdr:from>
    <xdr:ext cx="184731" cy="264560"/>
    <xdr:sp macro="" textlink="">
      <xdr:nvSpPr>
        <xdr:cNvPr id="39" name="TextBox 38">
          <a:extLst>
            <a:ext uri="{FF2B5EF4-FFF2-40B4-BE49-F238E27FC236}">
              <a16:creationId xmlns:a16="http://schemas.microsoft.com/office/drawing/2014/main" id="{BEFE9D79-C34E-4E43-B25C-D75C2B667BA2}"/>
            </a:ext>
          </a:extLst>
        </xdr:cNvPr>
        <xdr:cNvSpPr txBox="1"/>
      </xdr:nvSpPr>
      <xdr:spPr>
        <a:xfrm>
          <a:off x="98774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18</xdr:row>
      <xdr:rowOff>0</xdr:rowOff>
    </xdr:from>
    <xdr:ext cx="184731" cy="264560"/>
    <xdr:sp macro="" textlink="">
      <xdr:nvSpPr>
        <xdr:cNvPr id="40" name="TextBox 39">
          <a:extLst>
            <a:ext uri="{FF2B5EF4-FFF2-40B4-BE49-F238E27FC236}">
              <a16:creationId xmlns:a16="http://schemas.microsoft.com/office/drawing/2014/main" id="{A07DFCBE-95F2-48B4-8D7C-276F2DC026C9}"/>
            </a:ext>
          </a:extLst>
        </xdr:cNvPr>
        <xdr:cNvSpPr txBox="1"/>
      </xdr:nvSpPr>
      <xdr:spPr>
        <a:xfrm>
          <a:off x="9877425" y="538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18</xdr:row>
      <xdr:rowOff>0</xdr:rowOff>
    </xdr:from>
    <xdr:ext cx="47624" cy="264560"/>
    <xdr:sp macro="" textlink="">
      <xdr:nvSpPr>
        <xdr:cNvPr id="41" name="TextBox 40">
          <a:extLst>
            <a:ext uri="{FF2B5EF4-FFF2-40B4-BE49-F238E27FC236}">
              <a16:creationId xmlns:a16="http://schemas.microsoft.com/office/drawing/2014/main" id="{9EC68564-4440-4776-9A54-84D5E3342E6C}"/>
            </a:ext>
          </a:extLst>
        </xdr:cNvPr>
        <xdr:cNvSpPr txBox="1"/>
      </xdr:nvSpPr>
      <xdr:spPr>
        <a:xfrm>
          <a:off x="9949762" y="5381625"/>
          <a:ext cx="4762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a:p>
      </xdr:txBody>
    </xdr:sp>
    <xdr:clientData/>
  </xdr:oneCellAnchor>
  <xdr:oneCellAnchor>
    <xdr:from>
      <xdr:col>1</xdr:col>
      <xdr:colOff>0</xdr:colOff>
      <xdr:row>23</xdr:row>
      <xdr:rowOff>0</xdr:rowOff>
    </xdr:from>
    <xdr:ext cx="184731" cy="264560"/>
    <xdr:sp macro="" textlink="">
      <xdr:nvSpPr>
        <xdr:cNvPr id="42" name="TextBox 41">
          <a:extLst>
            <a:ext uri="{FF2B5EF4-FFF2-40B4-BE49-F238E27FC236}">
              <a16:creationId xmlns:a16="http://schemas.microsoft.com/office/drawing/2014/main" id="{30D12B59-3BB3-4741-A2BD-5DAB8DB93F9C}"/>
            </a:ext>
          </a:extLst>
        </xdr:cNvPr>
        <xdr:cNvSpPr txBox="1"/>
      </xdr:nvSpPr>
      <xdr:spPr>
        <a:xfrm>
          <a:off x="2705100" y="7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31</xdr:row>
      <xdr:rowOff>133350</xdr:rowOff>
    </xdr:from>
    <xdr:ext cx="238125" cy="333374"/>
    <xdr:sp macro="" textlink="">
      <xdr:nvSpPr>
        <xdr:cNvPr id="43" name="TextBox 42">
          <a:extLst>
            <a:ext uri="{FF2B5EF4-FFF2-40B4-BE49-F238E27FC236}">
              <a16:creationId xmlns:a16="http://schemas.microsoft.com/office/drawing/2014/main" id="{9261938F-1EA4-488C-B184-37761FF7A8DA}"/>
            </a:ext>
          </a:extLst>
        </xdr:cNvPr>
        <xdr:cNvSpPr txBox="1"/>
      </xdr:nvSpPr>
      <xdr:spPr>
        <a:xfrm rot="5400000" flipH="1">
          <a:off x="9829801" y="10020299"/>
          <a:ext cx="333374"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a:p>
      </xdr:txBody>
    </xdr:sp>
    <xdr:clientData/>
  </xdr:oneCellAnchor>
  <xdr:oneCellAnchor>
    <xdr:from>
      <xdr:col>10</xdr:col>
      <xdr:colOff>0</xdr:colOff>
      <xdr:row>26</xdr:row>
      <xdr:rowOff>57150</xdr:rowOff>
    </xdr:from>
    <xdr:ext cx="184731" cy="264560"/>
    <xdr:sp macro="" textlink="">
      <xdr:nvSpPr>
        <xdr:cNvPr id="44" name="TextBox 43">
          <a:extLst>
            <a:ext uri="{FF2B5EF4-FFF2-40B4-BE49-F238E27FC236}">
              <a16:creationId xmlns:a16="http://schemas.microsoft.com/office/drawing/2014/main" id="{F1CE1463-2A01-45BF-9145-EF61D28D19F4}"/>
            </a:ext>
          </a:extLst>
        </xdr:cNvPr>
        <xdr:cNvSpPr txBox="1"/>
      </xdr:nvSpPr>
      <xdr:spPr>
        <a:xfrm>
          <a:off x="9877425" y="818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27</xdr:row>
      <xdr:rowOff>57150</xdr:rowOff>
    </xdr:from>
    <xdr:ext cx="184731" cy="264560"/>
    <xdr:sp macro="" textlink="">
      <xdr:nvSpPr>
        <xdr:cNvPr id="45" name="TextBox 44">
          <a:extLst>
            <a:ext uri="{FF2B5EF4-FFF2-40B4-BE49-F238E27FC236}">
              <a16:creationId xmlns:a16="http://schemas.microsoft.com/office/drawing/2014/main" id="{0184212E-7757-460E-B8FC-BDDCE75C613F}"/>
            </a:ext>
          </a:extLst>
        </xdr:cNvPr>
        <xdr:cNvSpPr txBox="1"/>
      </xdr:nvSpPr>
      <xdr:spPr>
        <a:xfrm>
          <a:off x="9877425"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46" name="TextBox 45">
          <a:extLst>
            <a:ext uri="{FF2B5EF4-FFF2-40B4-BE49-F238E27FC236}">
              <a16:creationId xmlns:a16="http://schemas.microsoft.com/office/drawing/2014/main" id="{3E7F7B43-83EF-403B-9235-2FC2AB704237}"/>
            </a:ext>
          </a:extLst>
        </xdr:cNvPr>
        <xdr:cNvSpPr txBox="1"/>
      </xdr:nvSpPr>
      <xdr:spPr>
        <a:xfrm>
          <a:off x="9877425"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47" name="TextBox 46">
          <a:extLst>
            <a:ext uri="{FF2B5EF4-FFF2-40B4-BE49-F238E27FC236}">
              <a16:creationId xmlns:a16="http://schemas.microsoft.com/office/drawing/2014/main" id="{4889DEC0-49C8-4D35-93B1-AA592871685E}"/>
            </a:ext>
          </a:extLst>
        </xdr:cNvPr>
        <xdr:cNvSpPr txBox="1"/>
      </xdr:nvSpPr>
      <xdr:spPr>
        <a:xfrm>
          <a:off x="9877425"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48" name="TextBox 47">
          <a:extLst>
            <a:ext uri="{FF2B5EF4-FFF2-40B4-BE49-F238E27FC236}">
              <a16:creationId xmlns:a16="http://schemas.microsoft.com/office/drawing/2014/main" id="{3832047F-5EC0-46A5-8A9B-C99C6E5F3EB1}"/>
            </a:ext>
          </a:extLst>
        </xdr:cNvPr>
        <xdr:cNvSpPr txBox="1"/>
      </xdr:nvSpPr>
      <xdr:spPr>
        <a:xfrm>
          <a:off x="9877425"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49" name="TextBox 48">
          <a:extLst>
            <a:ext uri="{FF2B5EF4-FFF2-40B4-BE49-F238E27FC236}">
              <a16:creationId xmlns:a16="http://schemas.microsoft.com/office/drawing/2014/main" id="{34DC2F11-18DB-43B3-A9D0-217938732895}"/>
            </a:ext>
          </a:extLst>
        </xdr:cNvPr>
        <xdr:cNvSpPr txBox="1"/>
      </xdr:nvSpPr>
      <xdr:spPr>
        <a:xfrm>
          <a:off x="9877425"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27</xdr:row>
      <xdr:rowOff>57150</xdr:rowOff>
    </xdr:from>
    <xdr:ext cx="184731" cy="264560"/>
    <xdr:sp macro="" textlink="">
      <xdr:nvSpPr>
        <xdr:cNvPr id="50" name="TextBox 49">
          <a:extLst>
            <a:ext uri="{FF2B5EF4-FFF2-40B4-BE49-F238E27FC236}">
              <a16:creationId xmlns:a16="http://schemas.microsoft.com/office/drawing/2014/main" id="{16FBC251-BAED-4BF5-95F0-5A09881767AB}"/>
            </a:ext>
          </a:extLst>
        </xdr:cNvPr>
        <xdr:cNvSpPr txBox="1"/>
      </xdr:nvSpPr>
      <xdr:spPr>
        <a:xfrm>
          <a:off x="9877425"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51" name="TextBox 50">
          <a:extLst>
            <a:ext uri="{FF2B5EF4-FFF2-40B4-BE49-F238E27FC236}">
              <a16:creationId xmlns:a16="http://schemas.microsoft.com/office/drawing/2014/main" id="{7218FE62-1936-472E-8D2B-1E095D37805F}"/>
            </a:ext>
          </a:extLst>
        </xdr:cNvPr>
        <xdr:cNvSpPr txBox="1"/>
      </xdr:nvSpPr>
      <xdr:spPr>
        <a:xfrm>
          <a:off x="9877425"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52" name="TextBox 51">
          <a:extLst>
            <a:ext uri="{FF2B5EF4-FFF2-40B4-BE49-F238E27FC236}">
              <a16:creationId xmlns:a16="http://schemas.microsoft.com/office/drawing/2014/main" id="{1EE921E2-741A-4670-AB92-9CA28EF31A97}"/>
            </a:ext>
          </a:extLst>
        </xdr:cNvPr>
        <xdr:cNvSpPr txBox="1"/>
      </xdr:nvSpPr>
      <xdr:spPr>
        <a:xfrm>
          <a:off x="9877425"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53" name="TextBox 52">
          <a:extLst>
            <a:ext uri="{FF2B5EF4-FFF2-40B4-BE49-F238E27FC236}">
              <a16:creationId xmlns:a16="http://schemas.microsoft.com/office/drawing/2014/main" id="{9D4CAA48-4897-4770-A7F8-8A7A2797380A}"/>
            </a:ext>
          </a:extLst>
        </xdr:cNvPr>
        <xdr:cNvSpPr txBox="1"/>
      </xdr:nvSpPr>
      <xdr:spPr>
        <a:xfrm>
          <a:off x="9877425"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54" name="TextBox 53">
          <a:extLst>
            <a:ext uri="{FF2B5EF4-FFF2-40B4-BE49-F238E27FC236}">
              <a16:creationId xmlns:a16="http://schemas.microsoft.com/office/drawing/2014/main" id="{46AF360A-5065-47EC-A558-E97F8F51E50D}"/>
            </a:ext>
          </a:extLst>
        </xdr:cNvPr>
        <xdr:cNvSpPr txBox="1"/>
      </xdr:nvSpPr>
      <xdr:spPr>
        <a:xfrm>
          <a:off x="9877425"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55" name="TextBox 54">
          <a:extLst>
            <a:ext uri="{FF2B5EF4-FFF2-40B4-BE49-F238E27FC236}">
              <a16:creationId xmlns:a16="http://schemas.microsoft.com/office/drawing/2014/main" id="{646C6926-6144-46CA-B207-D262AC57B3C0}"/>
            </a:ext>
          </a:extLst>
        </xdr:cNvPr>
        <xdr:cNvSpPr txBox="1"/>
      </xdr:nvSpPr>
      <xdr:spPr>
        <a:xfrm>
          <a:off x="9877425"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56" name="TextBox 55">
          <a:extLst>
            <a:ext uri="{FF2B5EF4-FFF2-40B4-BE49-F238E27FC236}">
              <a16:creationId xmlns:a16="http://schemas.microsoft.com/office/drawing/2014/main" id="{E434FEE3-F5B4-494F-B430-4455D18FBB8A}"/>
            </a:ext>
          </a:extLst>
        </xdr:cNvPr>
        <xdr:cNvSpPr txBox="1"/>
      </xdr:nvSpPr>
      <xdr:spPr>
        <a:xfrm>
          <a:off x="9877425"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57" name="TextBox 56">
          <a:extLst>
            <a:ext uri="{FF2B5EF4-FFF2-40B4-BE49-F238E27FC236}">
              <a16:creationId xmlns:a16="http://schemas.microsoft.com/office/drawing/2014/main" id="{2CE91677-4116-44FA-8E9F-75B5B63811F0}"/>
            </a:ext>
          </a:extLst>
        </xdr:cNvPr>
        <xdr:cNvSpPr txBox="1"/>
      </xdr:nvSpPr>
      <xdr:spPr>
        <a:xfrm>
          <a:off x="9877425"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27</xdr:row>
      <xdr:rowOff>57150</xdr:rowOff>
    </xdr:from>
    <xdr:ext cx="184731" cy="264560"/>
    <xdr:sp macro="" textlink="">
      <xdr:nvSpPr>
        <xdr:cNvPr id="58" name="TextBox 57">
          <a:extLst>
            <a:ext uri="{FF2B5EF4-FFF2-40B4-BE49-F238E27FC236}">
              <a16:creationId xmlns:a16="http://schemas.microsoft.com/office/drawing/2014/main" id="{E22334A5-AA6F-4807-854E-F4170C003F09}"/>
            </a:ext>
          </a:extLst>
        </xdr:cNvPr>
        <xdr:cNvSpPr txBox="1"/>
      </xdr:nvSpPr>
      <xdr:spPr>
        <a:xfrm>
          <a:off x="9877425"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59" name="TextBox 58">
          <a:extLst>
            <a:ext uri="{FF2B5EF4-FFF2-40B4-BE49-F238E27FC236}">
              <a16:creationId xmlns:a16="http://schemas.microsoft.com/office/drawing/2014/main" id="{EE074263-415E-4154-94BC-3621DA5949E1}"/>
            </a:ext>
          </a:extLst>
        </xdr:cNvPr>
        <xdr:cNvSpPr txBox="1"/>
      </xdr:nvSpPr>
      <xdr:spPr>
        <a:xfrm>
          <a:off x="9877425"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60" name="TextBox 59">
          <a:extLst>
            <a:ext uri="{FF2B5EF4-FFF2-40B4-BE49-F238E27FC236}">
              <a16:creationId xmlns:a16="http://schemas.microsoft.com/office/drawing/2014/main" id="{4BA97FD1-AE8B-49E6-8067-85AEEA2583FB}"/>
            </a:ext>
          </a:extLst>
        </xdr:cNvPr>
        <xdr:cNvSpPr txBox="1"/>
      </xdr:nvSpPr>
      <xdr:spPr>
        <a:xfrm>
          <a:off x="9877425"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61" name="TextBox 60">
          <a:extLst>
            <a:ext uri="{FF2B5EF4-FFF2-40B4-BE49-F238E27FC236}">
              <a16:creationId xmlns:a16="http://schemas.microsoft.com/office/drawing/2014/main" id="{B01A0A76-AF91-4CB2-B19C-007B5EC72556}"/>
            </a:ext>
          </a:extLst>
        </xdr:cNvPr>
        <xdr:cNvSpPr txBox="1"/>
      </xdr:nvSpPr>
      <xdr:spPr>
        <a:xfrm>
          <a:off x="9877425"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62" name="TextBox 61">
          <a:extLst>
            <a:ext uri="{FF2B5EF4-FFF2-40B4-BE49-F238E27FC236}">
              <a16:creationId xmlns:a16="http://schemas.microsoft.com/office/drawing/2014/main" id="{FB5C5914-026A-4D58-9BCA-08D2FCA65513}"/>
            </a:ext>
          </a:extLst>
        </xdr:cNvPr>
        <xdr:cNvSpPr txBox="1"/>
      </xdr:nvSpPr>
      <xdr:spPr>
        <a:xfrm>
          <a:off x="9877425"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63" name="TextBox 62">
          <a:extLst>
            <a:ext uri="{FF2B5EF4-FFF2-40B4-BE49-F238E27FC236}">
              <a16:creationId xmlns:a16="http://schemas.microsoft.com/office/drawing/2014/main" id="{3D291A6D-EC90-4B70-BD15-543F0AB3B5EB}"/>
            </a:ext>
          </a:extLst>
        </xdr:cNvPr>
        <xdr:cNvSpPr txBox="1"/>
      </xdr:nvSpPr>
      <xdr:spPr>
        <a:xfrm>
          <a:off x="9877425"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64" name="TextBox 63">
          <a:extLst>
            <a:ext uri="{FF2B5EF4-FFF2-40B4-BE49-F238E27FC236}">
              <a16:creationId xmlns:a16="http://schemas.microsoft.com/office/drawing/2014/main" id="{5271273E-653F-466A-9997-79E408DBA4F6}"/>
            </a:ext>
          </a:extLst>
        </xdr:cNvPr>
        <xdr:cNvSpPr txBox="1"/>
      </xdr:nvSpPr>
      <xdr:spPr>
        <a:xfrm>
          <a:off x="9877425"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65" name="TextBox 64">
          <a:extLst>
            <a:ext uri="{FF2B5EF4-FFF2-40B4-BE49-F238E27FC236}">
              <a16:creationId xmlns:a16="http://schemas.microsoft.com/office/drawing/2014/main" id="{19D072FE-D1F5-43E2-9823-77E7A48A62BE}"/>
            </a:ext>
          </a:extLst>
        </xdr:cNvPr>
        <xdr:cNvSpPr txBox="1"/>
      </xdr:nvSpPr>
      <xdr:spPr>
        <a:xfrm>
          <a:off x="9877425"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66" name="TextBox 65">
          <a:extLst>
            <a:ext uri="{FF2B5EF4-FFF2-40B4-BE49-F238E27FC236}">
              <a16:creationId xmlns:a16="http://schemas.microsoft.com/office/drawing/2014/main" id="{8A9006A0-329A-416A-8A7F-BB9EE743FA74}"/>
            </a:ext>
          </a:extLst>
        </xdr:cNvPr>
        <xdr:cNvSpPr txBox="1"/>
      </xdr:nvSpPr>
      <xdr:spPr>
        <a:xfrm>
          <a:off x="9877425"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67" name="TextBox 66">
          <a:extLst>
            <a:ext uri="{FF2B5EF4-FFF2-40B4-BE49-F238E27FC236}">
              <a16:creationId xmlns:a16="http://schemas.microsoft.com/office/drawing/2014/main" id="{A3083D4B-0E61-46A0-83B4-AA8E53C73C6B}"/>
            </a:ext>
          </a:extLst>
        </xdr:cNvPr>
        <xdr:cNvSpPr txBox="1"/>
      </xdr:nvSpPr>
      <xdr:spPr>
        <a:xfrm>
          <a:off x="9877425"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68" name="TextBox 67">
          <a:extLst>
            <a:ext uri="{FF2B5EF4-FFF2-40B4-BE49-F238E27FC236}">
              <a16:creationId xmlns:a16="http://schemas.microsoft.com/office/drawing/2014/main" id="{0CD41A78-AA97-4DE3-98CE-5225DDBC70BE}"/>
            </a:ext>
          </a:extLst>
        </xdr:cNvPr>
        <xdr:cNvSpPr txBox="1"/>
      </xdr:nvSpPr>
      <xdr:spPr>
        <a:xfrm>
          <a:off x="9877425"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27</xdr:row>
      <xdr:rowOff>57150</xdr:rowOff>
    </xdr:from>
    <xdr:ext cx="184731" cy="264560"/>
    <xdr:sp macro="" textlink="">
      <xdr:nvSpPr>
        <xdr:cNvPr id="69" name="TextBox 68">
          <a:extLst>
            <a:ext uri="{FF2B5EF4-FFF2-40B4-BE49-F238E27FC236}">
              <a16:creationId xmlns:a16="http://schemas.microsoft.com/office/drawing/2014/main" id="{2CB02A3B-4F66-45AD-87E7-943E6B217A7F}"/>
            </a:ext>
          </a:extLst>
        </xdr:cNvPr>
        <xdr:cNvSpPr txBox="1"/>
      </xdr:nvSpPr>
      <xdr:spPr>
        <a:xfrm>
          <a:off x="9877425"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70" name="TextBox 69">
          <a:extLst>
            <a:ext uri="{FF2B5EF4-FFF2-40B4-BE49-F238E27FC236}">
              <a16:creationId xmlns:a16="http://schemas.microsoft.com/office/drawing/2014/main" id="{A8B41615-BD26-441C-BE7E-1F170866AEB8}"/>
            </a:ext>
          </a:extLst>
        </xdr:cNvPr>
        <xdr:cNvSpPr txBox="1"/>
      </xdr:nvSpPr>
      <xdr:spPr>
        <a:xfrm>
          <a:off x="9877425"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71" name="TextBox 70">
          <a:extLst>
            <a:ext uri="{FF2B5EF4-FFF2-40B4-BE49-F238E27FC236}">
              <a16:creationId xmlns:a16="http://schemas.microsoft.com/office/drawing/2014/main" id="{6B0B6B91-74E8-40FF-BE80-FB969D84E60E}"/>
            </a:ext>
          </a:extLst>
        </xdr:cNvPr>
        <xdr:cNvSpPr txBox="1"/>
      </xdr:nvSpPr>
      <xdr:spPr>
        <a:xfrm>
          <a:off x="9877425"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72" name="TextBox 71">
          <a:extLst>
            <a:ext uri="{FF2B5EF4-FFF2-40B4-BE49-F238E27FC236}">
              <a16:creationId xmlns:a16="http://schemas.microsoft.com/office/drawing/2014/main" id="{CE39BA9C-D2FF-4496-AAD3-AFEA2AF2B523}"/>
            </a:ext>
          </a:extLst>
        </xdr:cNvPr>
        <xdr:cNvSpPr txBox="1"/>
      </xdr:nvSpPr>
      <xdr:spPr>
        <a:xfrm>
          <a:off x="9877425"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73" name="TextBox 72">
          <a:extLst>
            <a:ext uri="{FF2B5EF4-FFF2-40B4-BE49-F238E27FC236}">
              <a16:creationId xmlns:a16="http://schemas.microsoft.com/office/drawing/2014/main" id="{E59CFA10-7431-4FB9-89AC-9778C6C34A25}"/>
            </a:ext>
          </a:extLst>
        </xdr:cNvPr>
        <xdr:cNvSpPr txBox="1"/>
      </xdr:nvSpPr>
      <xdr:spPr>
        <a:xfrm>
          <a:off x="9877425"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74" name="TextBox 73">
          <a:extLst>
            <a:ext uri="{FF2B5EF4-FFF2-40B4-BE49-F238E27FC236}">
              <a16:creationId xmlns:a16="http://schemas.microsoft.com/office/drawing/2014/main" id="{A44391EF-F16B-4666-A61C-7B634539C6E0}"/>
            </a:ext>
          </a:extLst>
        </xdr:cNvPr>
        <xdr:cNvSpPr txBox="1"/>
      </xdr:nvSpPr>
      <xdr:spPr>
        <a:xfrm>
          <a:off x="9877425"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75" name="TextBox 74">
          <a:extLst>
            <a:ext uri="{FF2B5EF4-FFF2-40B4-BE49-F238E27FC236}">
              <a16:creationId xmlns:a16="http://schemas.microsoft.com/office/drawing/2014/main" id="{9C8CE880-3233-4999-B008-71C75C6440D3}"/>
            </a:ext>
          </a:extLst>
        </xdr:cNvPr>
        <xdr:cNvSpPr txBox="1"/>
      </xdr:nvSpPr>
      <xdr:spPr>
        <a:xfrm>
          <a:off x="9877425"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76" name="TextBox 75">
          <a:extLst>
            <a:ext uri="{FF2B5EF4-FFF2-40B4-BE49-F238E27FC236}">
              <a16:creationId xmlns:a16="http://schemas.microsoft.com/office/drawing/2014/main" id="{D096EF26-C769-44BF-A339-9B945F62A3EB}"/>
            </a:ext>
          </a:extLst>
        </xdr:cNvPr>
        <xdr:cNvSpPr txBox="1"/>
      </xdr:nvSpPr>
      <xdr:spPr>
        <a:xfrm>
          <a:off x="9877425"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77" name="TextBox 76">
          <a:extLst>
            <a:ext uri="{FF2B5EF4-FFF2-40B4-BE49-F238E27FC236}">
              <a16:creationId xmlns:a16="http://schemas.microsoft.com/office/drawing/2014/main" id="{53881A3C-BC30-4C52-907A-851F56189E89}"/>
            </a:ext>
          </a:extLst>
        </xdr:cNvPr>
        <xdr:cNvSpPr txBox="1"/>
      </xdr:nvSpPr>
      <xdr:spPr>
        <a:xfrm>
          <a:off x="9877425"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78" name="TextBox 77">
          <a:extLst>
            <a:ext uri="{FF2B5EF4-FFF2-40B4-BE49-F238E27FC236}">
              <a16:creationId xmlns:a16="http://schemas.microsoft.com/office/drawing/2014/main" id="{1A1B240E-0704-420C-B270-103253AA7B57}"/>
            </a:ext>
          </a:extLst>
        </xdr:cNvPr>
        <xdr:cNvSpPr txBox="1"/>
      </xdr:nvSpPr>
      <xdr:spPr>
        <a:xfrm>
          <a:off x="9877425"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79" name="TextBox 78">
          <a:extLst>
            <a:ext uri="{FF2B5EF4-FFF2-40B4-BE49-F238E27FC236}">
              <a16:creationId xmlns:a16="http://schemas.microsoft.com/office/drawing/2014/main" id="{CEB60A44-1EED-45EA-B01C-2BC9C0C9CA56}"/>
            </a:ext>
          </a:extLst>
        </xdr:cNvPr>
        <xdr:cNvSpPr txBox="1"/>
      </xdr:nvSpPr>
      <xdr:spPr>
        <a:xfrm>
          <a:off x="9877425"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80" name="TextBox 79">
          <a:extLst>
            <a:ext uri="{FF2B5EF4-FFF2-40B4-BE49-F238E27FC236}">
              <a16:creationId xmlns:a16="http://schemas.microsoft.com/office/drawing/2014/main" id="{19503A0A-8FCD-48C4-B64E-D939DD4AA96F}"/>
            </a:ext>
          </a:extLst>
        </xdr:cNvPr>
        <xdr:cNvSpPr txBox="1"/>
      </xdr:nvSpPr>
      <xdr:spPr>
        <a:xfrm>
          <a:off x="9877425"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81" name="TextBox 80">
          <a:extLst>
            <a:ext uri="{FF2B5EF4-FFF2-40B4-BE49-F238E27FC236}">
              <a16:creationId xmlns:a16="http://schemas.microsoft.com/office/drawing/2014/main" id="{6B0F63A9-3CEE-43BF-9CA8-E505168A0E7F}"/>
            </a:ext>
          </a:extLst>
        </xdr:cNvPr>
        <xdr:cNvSpPr txBox="1"/>
      </xdr:nvSpPr>
      <xdr:spPr>
        <a:xfrm>
          <a:off x="9877425"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82" name="TextBox 81">
          <a:extLst>
            <a:ext uri="{FF2B5EF4-FFF2-40B4-BE49-F238E27FC236}">
              <a16:creationId xmlns:a16="http://schemas.microsoft.com/office/drawing/2014/main" id="{C99E59A4-DF7C-4E75-986B-A0773DAB441E}"/>
            </a:ext>
          </a:extLst>
        </xdr:cNvPr>
        <xdr:cNvSpPr txBox="1"/>
      </xdr:nvSpPr>
      <xdr:spPr>
        <a:xfrm>
          <a:off x="9877425"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27</xdr:row>
      <xdr:rowOff>57150</xdr:rowOff>
    </xdr:from>
    <xdr:ext cx="184731" cy="264560"/>
    <xdr:sp macro="" textlink="">
      <xdr:nvSpPr>
        <xdr:cNvPr id="83" name="TextBox 82">
          <a:extLst>
            <a:ext uri="{FF2B5EF4-FFF2-40B4-BE49-F238E27FC236}">
              <a16:creationId xmlns:a16="http://schemas.microsoft.com/office/drawing/2014/main" id="{EE6C134E-76B9-4AA7-A27E-F09C993E0714}"/>
            </a:ext>
          </a:extLst>
        </xdr:cNvPr>
        <xdr:cNvSpPr txBox="1"/>
      </xdr:nvSpPr>
      <xdr:spPr>
        <a:xfrm>
          <a:off x="9877425"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84" name="TextBox 83">
          <a:extLst>
            <a:ext uri="{FF2B5EF4-FFF2-40B4-BE49-F238E27FC236}">
              <a16:creationId xmlns:a16="http://schemas.microsoft.com/office/drawing/2014/main" id="{68502CA2-C2D3-465C-8F49-B7FF861B0B66}"/>
            </a:ext>
          </a:extLst>
        </xdr:cNvPr>
        <xdr:cNvSpPr txBox="1"/>
      </xdr:nvSpPr>
      <xdr:spPr>
        <a:xfrm>
          <a:off x="9877425"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85" name="TextBox 84">
          <a:extLst>
            <a:ext uri="{FF2B5EF4-FFF2-40B4-BE49-F238E27FC236}">
              <a16:creationId xmlns:a16="http://schemas.microsoft.com/office/drawing/2014/main" id="{6670A96C-BA3C-4623-965E-D57E217EEA75}"/>
            </a:ext>
          </a:extLst>
        </xdr:cNvPr>
        <xdr:cNvSpPr txBox="1"/>
      </xdr:nvSpPr>
      <xdr:spPr>
        <a:xfrm>
          <a:off x="9877425"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86" name="TextBox 85">
          <a:extLst>
            <a:ext uri="{FF2B5EF4-FFF2-40B4-BE49-F238E27FC236}">
              <a16:creationId xmlns:a16="http://schemas.microsoft.com/office/drawing/2014/main" id="{0CF8CC3B-6509-4309-A3F5-CB9515D12E58}"/>
            </a:ext>
          </a:extLst>
        </xdr:cNvPr>
        <xdr:cNvSpPr txBox="1"/>
      </xdr:nvSpPr>
      <xdr:spPr>
        <a:xfrm>
          <a:off x="9877425"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87" name="TextBox 86">
          <a:extLst>
            <a:ext uri="{FF2B5EF4-FFF2-40B4-BE49-F238E27FC236}">
              <a16:creationId xmlns:a16="http://schemas.microsoft.com/office/drawing/2014/main" id="{B24AA9A1-0E0C-4655-840E-C8EB7D87790F}"/>
            </a:ext>
          </a:extLst>
        </xdr:cNvPr>
        <xdr:cNvSpPr txBox="1"/>
      </xdr:nvSpPr>
      <xdr:spPr>
        <a:xfrm>
          <a:off x="9877425"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88" name="TextBox 87">
          <a:extLst>
            <a:ext uri="{FF2B5EF4-FFF2-40B4-BE49-F238E27FC236}">
              <a16:creationId xmlns:a16="http://schemas.microsoft.com/office/drawing/2014/main" id="{4534C0A6-E16C-4BD6-8ABF-6A9B2D6A758F}"/>
            </a:ext>
          </a:extLst>
        </xdr:cNvPr>
        <xdr:cNvSpPr txBox="1"/>
      </xdr:nvSpPr>
      <xdr:spPr>
        <a:xfrm>
          <a:off x="9877425"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89" name="TextBox 88">
          <a:extLst>
            <a:ext uri="{FF2B5EF4-FFF2-40B4-BE49-F238E27FC236}">
              <a16:creationId xmlns:a16="http://schemas.microsoft.com/office/drawing/2014/main" id="{A57626B6-7F46-42FF-B780-9F584DF5D177}"/>
            </a:ext>
          </a:extLst>
        </xdr:cNvPr>
        <xdr:cNvSpPr txBox="1"/>
      </xdr:nvSpPr>
      <xdr:spPr>
        <a:xfrm>
          <a:off x="9877425"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90" name="TextBox 89">
          <a:extLst>
            <a:ext uri="{FF2B5EF4-FFF2-40B4-BE49-F238E27FC236}">
              <a16:creationId xmlns:a16="http://schemas.microsoft.com/office/drawing/2014/main" id="{C72D46BF-7274-4A06-AEFE-2BE31A544842}"/>
            </a:ext>
          </a:extLst>
        </xdr:cNvPr>
        <xdr:cNvSpPr txBox="1"/>
      </xdr:nvSpPr>
      <xdr:spPr>
        <a:xfrm>
          <a:off x="9877425"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91" name="TextBox 90">
          <a:extLst>
            <a:ext uri="{FF2B5EF4-FFF2-40B4-BE49-F238E27FC236}">
              <a16:creationId xmlns:a16="http://schemas.microsoft.com/office/drawing/2014/main" id="{376685C4-69E4-4DBB-AD48-5D68C391C934}"/>
            </a:ext>
          </a:extLst>
        </xdr:cNvPr>
        <xdr:cNvSpPr txBox="1"/>
      </xdr:nvSpPr>
      <xdr:spPr>
        <a:xfrm>
          <a:off x="9877425"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92" name="TextBox 91">
          <a:extLst>
            <a:ext uri="{FF2B5EF4-FFF2-40B4-BE49-F238E27FC236}">
              <a16:creationId xmlns:a16="http://schemas.microsoft.com/office/drawing/2014/main" id="{79DE2808-16BB-4B25-B2B6-DEE94A9B806E}"/>
            </a:ext>
          </a:extLst>
        </xdr:cNvPr>
        <xdr:cNvSpPr txBox="1"/>
      </xdr:nvSpPr>
      <xdr:spPr>
        <a:xfrm>
          <a:off x="9877425"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93" name="TextBox 92">
          <a:extLst>
            <a:ext uri="{FF2B5EF4-FFF2-40B4-BE49-F238E27FC236}">
              <a16:creationId xmlns:a16="http://schemas.microsoft.com/office/drawing/2014/main" id="{5CC132E0-0787-48AC-8767-12FC4B4EB866}"/>
            </a:ext>
          </a:extLst>
        </xdr:cNvPr>
        <xdr:cNvSpPr txBox="1"/>
      </xdr:nvSpPr>
      <xdr:spPr>
        <a:xfrm>
          <a:off x="9877425"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94" name="TextBox 93">
          <a:extLst>
            <a:ext uri="{FF2B5EF4-FFF2-40B4-BE49-F238E27FC236}">
              <a16:creationId xmlns:a16="http://schemas.microsoft.com/office/drawing/2014/main" id="{E26B2906-5A77-4DF2-B650-2806410D2402}"/>
            </a:ext>
          </a:extLst>
        </xdr:cNvPr>
        <xdr:cNvSpPr txBox="1"/>
      </xdr:nvSpPr>
      <xdr:spPr>
        <a:xfrm>
          <a:off x="9877425"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95" name="TextBox 94">
          <a:extLst>
            <a:ext uri="{FF2B5EF4-FFF2-40B4-BE49-F238E27FC236}">
              <a16:creationId xmlns:a16="http://schemas.microsoft.com/office/drawing/2014/main" id="{7B7B8E94-D431-4157-B32E-6CDFFB108EA0}"/>
            </a:ext>
          </a:extLst>
        </xdr:cNvPr>
        <xdr:cNvSpPr txBox="1"/>
      </xdr:nvSpPr>
      <xdr:spPr>
        <a:xfrm>
          <a:off x="9877425"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96" name="TextBox 95">
          <a:extLst>
            <a:ext uri="{FF2B5EF4-FFF2-40B4-BE49-F238E27FC236}">
              <a16:creationId xmlns:a16="http://schemas.microsoft.com/office/drawing/2014/main" id="{BDA9EC9D-A496-45B1-ADA3-2331151609D5}"/>
            </a:ext>
          </a:extLst>
        </xdr:cNvPr>
        <xdr:cNvSpPr txBox="1"/>
      </xdr:nvSpPr>
      <xdr:spPr>
        <a:xfrm>
          <a:off x="9877425"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97" name="TextBox 96">
          <a:extLst>
            <a:ext uri="{FF2B5EF4-FFF2-40B4-BE49-F238E27FC236}">
              <a16:creationId xmlns:a16="http://schemas.microsoft.com/office/drawing/2014/main" id="{0BD0E35B-2F5D-4E84-A6AE-A7854080419C}"/>
            </a:ext>
          </a:extLst>
        </xdr:cNvPr>
        <xdr:cNvSpPr txBox="1"/>
      </xdr:nvSpPr>
      <xdr:spPr>
        <a:xfrm>
          <a:off x="9877425"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98" name="TextBox 97">
          <a:extLst>
            <a:ext uri="{FF2B5EF4-FFF2-40B4-BE49-F238E27FC236}">
              <a16:creationId xmlns:a16="http://schemas.microsoft.com/office/drawing/2014/main" id="{E5A4F496-221F-4767-8C13-774F1CB0D688}"/>
            </a:ext>
          </a:extLst>
        </xdr:cNvPr>
        <xdr:cNvSpPr txBox="1"/>
      </xdr:nvSpPr>
      <xdr:spPr>
        <a:xfrm>
          <a:off x="9877425"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99" name="TextBox 98">
          <a:extLst>
            <a:ext uri="{FF2B5EF4-FFF2-40B4-BE49-F238E27FC236}">
              <a16:creationId xmlns:a16="http://schemas.microsoft.com/office/drawing/2014/main" id="{28929A58-B08F-4A11-9980-0B75A6F0F291}"/>
            </a:ext>
          </a:extLst>
        </xdr:cNvPr>
        <xdr:cNvSpPr txBox="1"/>
      </xdr:nvSpPr>
      <xdr:spPr>
        <a:xfrm>
          <a:off x="9877425"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27</xdr:row>
      <xdr:rowOff>57150</xdr:rowOff>
    </xdr:from>
    <xdr:ext cx="184731" cy="264560"/>
    <xdr:sp macro="" textlink="">
      <xdr:nvSpPr>
        <xdr:cNvPr id="100" name="TextBox 99">
          <a:extLst>
            <a:ext uri="{FF2B5EF4-FFF2-40B4-BE49-F238E27FC236}">
              <a16:creationId xmlns:a16="http://schemas.microsoft.com/office/drawing/2014/main" id="{9DA3E7C4-B9EA-481D-B827-DA7DC051529C}"/>
            </a:ext>
          </a:extLst>
        </xdr:cNvPr>
        <xdr:cNvSpPr txBox="1"/>
      </xdr:nvSpPr>
      <xdr:spPr>
        <a:xfrm>
          <a:off x="9877425"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101" name="TextBox 100">
          <a:extLst>
            <a:ext uri="{FF2B5EF4-FFF2-40B4-BE49-F238E27FC236}">
              <a16:creationId xmlns:a16="http://schemas.microsoft.com/office/drawing/2014/main" id="{A43D38DB-D820-4E1A-977C-DF4BC803499B}"/>
            </a:ext>
          </a:extLst>
        </xdr:cNvPr>
        <xdr:cNvSpPr txBox="1"/>
      </xdr:nvSpPr>
      <xdr:spPr>
        <a:xfrm>
          <a:off x="9877425"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102" name="TextBox 101">
          <a:extLst>
            <a:ext uri="{FF2B5EF4-FFF2-40B4-BE49-F238E27FC236}">
              <a16:creationId xmlns:a16="http://schemas.microsoft.com/office/drawing/2014/main" id="{8C4A2A56-CB08-4F4D-AF78-1A1BA1298F69}"/>
            </a:ext>
          </a:extLst>
        </xdr:cNvPr>
        <xdr:cNvSpPr txBox="1"/>
      </xdr:nvSpPr>
      <xdr:spPr>
        <a:xfrm>
          <a:off x="9877425"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103" name="TextBox 102">
          <a:extLst>
            <a:ext uri="{FF2B5EF4-FFF2-40B4-BE49-F238E27FC236}">
              <a16:creationId xmlns:a16="http://schemas.microsoft.com/office/drawing/2014/main" id="{E3F66A9B-2EFF-4DC9-8ED6-BFA6570C2F40}"/>
            </a:ext>
          </a:extLst>
        </xdr:cNvPr>
        <xdr:cNvSpPr txBox="1"/>
      </xdr:nvSpPr>
      <xdr:spPr>
        <a:xfrm>
          <a:off x="9877425"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104" name="TextBox 103">
          <a:extLst>
            <a:ext uri="{FF2B5EF4-FFF2-40B4-BE49-F238E27FC236}">
              <a16:creationId xmlns:a16="http://schemas.microsoft.com/office/drawing/2014/main" id="{BC16D769-804B-4ADC-B237-C9857ED4E92E}"/>
            </a:ext>
          </a:extLst>
        </xdr:cNvPr>
        <xdr:cNvSpPr txBox="1"/>
      </xdr:nvSpPr>
      <xdr:spPr>
        <a:xfrm>
          <a:off x="9877425"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105" name="TextBox 104">
          <a:extLst>
            <a:ext uri="{FF2B5EF4-FFF2-40B4-BE49-F238E27FC236}">
              <a16:creationId xmlns:a16="http://schemas.microsoft.com/office/drawing/2014/main" id="{41B6AF00-8D5E-4DE1-BEAF-1523A3CC9A52}"/>
            </a:ext>
          </a:extLst>
        </xdr:cNvPr>
        <xdr:cNvSpPr txBox="1"/>
      </xdr:nvSpPr>
      <xdr:spPr>
        <a:xfrm>
          <a:off x="9877425"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28</xdr:row>
      <xdr:rowOff>57150</xdr:rowOff>
    </xdr:from>
    <xdr:ext cx="184731" cy="264560"/>
    <xdr:sp macro="" textlink="">
      <xdr:nvSpPr>
        <xdr:cNvPr id="106" name="TextBox 105">
          <a:extLst>
            <a:ext uri="{FF2B5EF4-FFF2-40B4-BE49-F238E27FC236}">
              <a16:creationId xmlns:a16="http://schemas.microsoft.com/office/drawing/2014/main" id="{50ECFBD2-1A31-4C83-9DAD-86AE5DEFBE70}"/>
            </a:ext>
          </a:extLst>
        </xdr:cNvPr>
        <xdr:cNvSpPr txBox="1"/>
      </xdr:nvSpPr>
      <xdr:spPr>
        <a:xfrm>
          <a:off x="9877425"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107" name="TextBox 106">
          <a:extLst>
            <a:ext uri="{FF2B5EF4-FFF2-40B4-BE49-F238E27FC236}">
              <a16:creationId xmlns:a16="http://schemas.microsoft.com/office/drawing/2014/main" id="{602E0122-2AE7-4257-BAFC-CF2371C6782E}"/>
            </a:ext>
          </a:extLst>
        </xdr:cNvPr>
        <xdr:cNvSpPr txBox="1"/>
      </xdr:nvSpPr>
      <xdr:spPr>
        <a:xfrm>
          <a:off x="9877425"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108" name="TextBox 107">
          <a:extLst>
            <a:ext uri="{FF2B5EF4-FFF2-40B4-BE49-F238E27FC236}">
              <a16:creationId xmlns:a16="http://schemas.microsoft.com/office/drawing/2014/main" id="{DE237A50-444D-4272-B011-E045A9AC15B2}"/>
            </a:ext>
          </a:extLst>
        </xdr:cNvPr>
        <xdr:cNvSpPr txBox="1"/>
      </xdr:nvSpPr>
      <xdr:spPr>
        <a:xfrm>
          <a:off x="9877425"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109" name="TextBox 108">
          <a:extLst>
            <a:ext uri="{FF2B5EF4-FFF2-40B4-BE49-F238E27FC236}">
              <a16:creationId xmlns:a16="http://schemas.microsoft.com/office/drawing/2014/main" id="{CC6193C7-D760-47AF-9B9C-55C02C5C7FF4}"/>
            </a:ext>
          </a:extLst>
        </xdr:cNvPr>
        <xdr:cNvSpPr txBox="1"/>
      </xdr:nvSpPr>
      <xdr:spPr>
        <a:xfrm>
          <a:off x="9877425"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110" name="TextBox 109">
          <a:extLst>
            <a:ext uri="{FF2B5EF4-FFF2-40B4-BE49-F238E27FC236}">
              <a16:creationId xmlns:a16="http://schemas.microsoft.com/office/drawing/2014/main" id="{06420EEC-A733-4A5A-8F69-A0193E675027}"/>
            </a:ext>
          </a:extLst>
        </xdr:cNvPr>
        <xdr:cNvSpPr txBox="1"/>
      </xdr:nvSpPr>
      <xdr:spPr>
        <a:xfrm>
          <a:off x="9877425"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111" name="TextBox 110">
          <a:extLst>
            <a:ext uri="{FF2B5EF4-FFF2-40B4-BE49-F238E27FC236}">
              <a16:creationId xmlns:a16="http://schemas.microsoft.com/office/drawing/2014/main" id="{FFFBF413-B031-4A5A-92C4-24CD85D68CB9}"/>
            </a:ext>
          </a:extLst>
        </xdr:cNvPr>
        <xdr:cNvSpPr txBox="1"/>
      </xdr:nvSpPr>
      <xdr:spPr>
        <a:xfrm>
          <a:off x="9877425"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112" name="TextBox 111">
          <a:extLst>
            <a:ext uri="{FF2B5EF4-FFF2-40B4-BE49-F238E27FC236}">
              <a16:creationId xmlns:a16="http://schemas.microsoft.com/office/drawing/2014/main" id="{D8770F11-3BB0-4DC7-8F2F-B4D240FBF661}"/>
            </a:ext>
          </a:extLst>
        </xdr:cNvPr>
        <xdr:cNvSpPr txBox="1"/>
      </xdr:nvSpPr>
      <xdr:spPr>
        <a:xfrm>
          <a:off x="9877425"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29</xdr:row>
      <xdr:rowOff>57150</xdr:rowOff>
    </xdr:from>
    <xdr:ext cx="184731" cy="264560"/>
    <xdr:sp macro="" textlink="">
      <xdr:nvSpPr>
        <xdr:cNvPr id="113" name="TextBox 112">
          <a:extLst>
            <a:ext uri="{FF2B5EF4-FFF2-40B4-BE49-F238E27FC236}">
              <a16:creationId xmlns:a16="http://schemas.microsoft.com/office/drawing/2014/main" id="{881E52E3-A367-44B2-AEA4-869B19CE3CC6}"/>
            </a:ext>
          </a:extLst>
        </xdr:cNvPr>
        <xdr:cNvSpPr txBox="1"/>
      </xdr:nvSpPr>
      <xdr:spPr>
        <a:xfrm>
          <a:off x="9877425"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114" name="TextBox 113">
          <a:extLst>
            <a:ext uri="{FF2B5EF4-FFF2-40B4-BE49-F238E27FC236}">
              <a16:creationId xmlns:a16="http://schemas.microsoft.com/office/drawing/2014/main" id="{45EDCFE7-299C-4663-9F45-69EF9837CD51}"/>
            </a:ext>
          </a:extLst>
        </xdr:cNvPr>
        <xdr:cNvSpPr txBox="1"/>
      </xdr:nvSpPr>
      <xdr:spPr>
        <a:xfrm>
          <a:off x="9877425"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115" name="TextBox 114">
          <a:extLst>
            <a:ext uri="{FF2B5EF4-FFF2-40B4-BE49-F238E27FC236}">
              <a16:creationId xmlns:a16="http://schemas.microsoft.com/office/drawing/2014/main" id="{90F9B943-3715-45AD-88BB-29F5F971F636}"/>
            </a:ext>
          </a:extLst>
        </xdr:cNvPr>
        <xdr:cNvSpPr txBox="1"/>
      </xdr:nvSpPr>
      <xdr:spPr>
        <a:xfrm>
          <a:off x="9877425"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116" name="TextBox 115">
          <a:extLst>
            <a:ext uri="{FF2B5EF4-FFF2-40B4-BE49-F238E27FC236}">
              <a16:creationId xmlns:a16="http://schemas.microsoft.com/office/drawing/2014/main" id="{C09B7123-4697-42C2-9EA1-FE4B951CE688}"/>
            </a:ext>
          </a:extLst>
        </xdr:cNvPr>
        <xdr:cNvSpPr txBox="1"/>
      </xdr:nvSpPr>
      <xdr:spPr>
        <a:xfrm>
          <a:off x="9877425"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117" name="TextBox 116">
          <a:extLst>
            <a:ext uri="{FF2B5EF4-FFF2-40B4-BE49-F238E27FC236}">
              <a16:creationId xmlns:a16="http://schemas.microsoft.com/office/drawing/2014/main" id="{A7BE90A5-6777-443F-B2FC-F28793D6AE7B}"/>
            </a:ext>
          </a:extLst>
        </xdr:cNvPr>
        <xdr:cNvSpPr txBox="1"/>
      </xdr:nvSpPr>
      <xdr:spPr>
        <a:xfrm>
          <a:off x="9877425"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118" name="TextBox 117">
          <a:extLst>
            <a:ext uri="{FF2B5EF4-FFF2-40B4-BE49-F238E27FC236}">
              <a16:creationId xmlns:a16="http://schemas.microsoft.com/office/drawing/2014/main" id="{9A148EC8-F011-4D95-862B-F697A4D167B6}"/>
            </a:ext>
          </a:extLst>
        </xdr:cNvPr>
        <xdr:cNvSpPr txBox="1"/>
      </xdr:nvSpPr>
      <xdr:spPr>
        <a:xfrm>
          <a:off x="9877425"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30</xdr:row>
      <xdr:rowOff>0</xdr:rowOff>
    </xdr:from>
    <xdr:ext cx="184731" cy="264560"/>
    <xdr:sp macro="" textlink="">
      <xdr:nvSpPr>
        <xdr:cNvPr id="119" name="TextBox 118">
          <a:extLst>
            <a:ext uri="{FF2B5EF4-FFF2-40B4-BE49-F238E27FC236}">
              <a16:creationId xmlns:a16="http://schemas.microsoft.com/office/drawing/2014/main" id="{D52B19FD-BA3B-4EF3-84E0-FD472E77B306}"/>
            </a:ext>
          </a:extLst>
        </xdr:cNvPr>
        <xdr:cNvSpPr txBox="1"/>
      </xdr:nvSpPr>
      <xdr:spPr>
        <a:xfrm>
          <a:off x="9877425" y="94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44</xdr:row>
      <xdr:rowOff>0</xdr:rowOff>
    </xdr:from>
    <xdr:ext cx="314325" cy="314325"/>
    <xdr:sp macro="" textlink="">
      <xdr:nvSpPr>
        <xdr:cNvPr id="120" name="TextBox 119">
          <a:extLst>
            <a:ext uri="{FF2B5EF4-FFF2-40B4-BE49-F238E27FC236}">
              <a16:creationId xmlns:a16="http://schemas.microsoft.com/office/drawing/2014/main" id="{2BD80BB5-0306-421D-A873-C0BDE3252A37}"/>
            </a:ext>
          </a:extLst>
        </xdr:cNvPr>
        <xdr:cNvSpPr txBox="1"/>
      </xdr:nvSpPr>
      <xdr:spPr>
        <a:xfrm rot="5400000" flipH="1">
          <a:off x="9877425" y="14430375"/>
          <a:ext cx="314325"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a:p>
      </xdr:txBody>
    </xdr:sp>
    <xdr:clientData/>
  </xdr:oneCellAnchor>
  <xdr:oneCellAnchor>
    <xdr:from>
      <xdr:col>10</xdr:col>
      <xdr:colOff>0</xdr:colOff>
      <xdr:row>42</xdr:row>
      <xdr:rowOff>57150</xdr:rowOff>
    </xdr:from>
    <xdr:ext cx="184731" cy="264560"/>
    <xdr:sp macro="" textlink="">
      <xdr:nvSpPr>
        <xdr:cNvPr id="121" name="TextBox 120">
          <a:extLst>
            <a:ext uri="{FF2B5EF4-FFF2-40B4-BE49-F238E27FC236}">
              <a16:creationId xmlns:a16="http://schemas.microsoft.com/office/drawing/2014/main" id="{86443546-BCC4-4954-A599-0AB1A340EE63}"/>
            </a:ext>
          </a:extLst>
        </xdr:cNvPr>
        <xdr:cNvSpPr txBox="1"/>
      </xdr:nvSpPr>
      <xdr:spPr>
        <a:xfrm>
          <a:off x="9877425" y="1380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0</xdr:colOff>
      <xdr:row>44</xdr:row>
      <xdr:rowOff>0</xdr:rowOff>
    </xdr:from>
    <xdr:ext cx="361950" cy="314325"/>
    <xdr:sp macro="" textlink="">
      <xdr:nvSpPr>
        <xdr:cNvPr id="122" name="TextBox 121">
          <a:extLst>
            <a:ext uri="{FF2B5EF4-FFF2-40B4-BE49-F238E27FC236}">
              <a16:creationId xmlns:a16="http://schemas.microsoft.com/office/drawing/2014/main" id="{828FD685-1895-47F5-804E-CADD5B6B58BF}"/>
            </a:ext>
          </a:extLst>
        </xdr:cNvPr>
        <xdr:cNvSpPr txBox="1"/>
      </xdr:nvSpPr>
      <xdr:spPr>
        <a:xfrm rot="5400000" flipH="1">
          <a:off x="9901237" y="14406563"/>
          <a:ext cx="314325"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a:p>
      </xdr:txBody>
    </xdr:sp>
    <xdr:clientData/>
  </xdr:oneCellAnchor>
  <xdr:oneCellAnchor>
    <xdr:from>
      <xdr:col>9</xdr:col>
      <xdr:colOff>0</xdr:colOff>
      <xdr:row>44</xdr:row>
      <xdr:rowOff>0</xdr:rowOff>
    </xdr:from>
    <xdr:ext cx="361950" cy="314325"/>
    <xdr:sp macro="" textlink="">
      <xdr:nvSpPr>
        <xdr:cNvPr id="123" name="TextBox 122">
          <a:extLst>
            <a:ext uri="{FF2B5EF4-FFF2-40B4-BE49-F238E27FC236}">
              <a16:creationId xmlns:a16="http://schemas.microsoft.com/office/drawing/2014/main" id="{A8E3C409-1748-4771-889B-42DF85BA15A2}"/>
            </a:ext>
          </a:extLst>
        </xdr:cNvPr>
        <xdr:cNvSpPr txBox="1"/>
      </xdr:nvSpPr>
      <xdr:spPr>
        <a:xfrm rot="5400000" flipH="1">
          <a:off x="9253537" y="14406563"/>
          <a:ext cx="314325"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a:p>
      </xdr:txBody>
    </xdr:sp>
    <xdr:clientData/>
  </xdr:oneCellAnchor>
  <xdr:oneCellAnchor>
    <xdr:from>
      <xdr:col>9</xdr:col>
      <xdr:colOff>0</xdr:colOff>
      <xdr:row>44</xdr:row>
      <xdr:rowOff>0</xdr:rowOff>
    </xdr:from>
    <xdr:ext cx="361950" cy="314325"/>
    <xdr:sp macro="" textlink="">
      <xdr:nvSpPr>
        <xdr:cNvPr id="124" name="TextBox 123">
          <a:extLst>
            <a:ext uri="{FF2B5EF4-FFF2-40B4-BE49-F238E27FC236}">
              <a16:creationId xmlns:a16="http://schemas.microsoft.com/office/drawing/2014/main" id="{5D799568-4A72-4ADB-B9C2-D8093E99A5DC}"/>
            </a:ext>
          </a:extLst>
        </xdr:cNvPr>
        <xdr:cNvSpPr txBox="1"/>
      </xdr:nvSpPr>
      <xdr:spPr>
        <a:xfrm rot="5400000" flipH="1">
          <a:off x="9253537" y="14406563"/>
          <a:ext cx="314325"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a:p>
      </xdr:txBody>
    </xdr:sp>
    <xdr:clientData/>
  </xdr:oneCellAnchor>
  <xdr:oneCellAnchor>
    <xdr:from>
      <xdr:col>8</xdr:col>
      <xdr:colOff>0</xdr:colOff>
      <xdr:row>44</xdr:row>
      <xdr:rowOff>0</xdr:rowOff>
    </xdr:from>
    <xdr:ext cx="361950" cy="314325"/>
    <xdr:sp macro="" textlink="">
      <xdr:nvSpPr>
        <xdr:cNvPr id="125" name="TextBox 124">
          <a:extLst>
            <a:ext uri="{FF2B5EF4-FFF2-40B4-BE49-F238E27FC236}">
              <a16:creationId xmlns:a16="http://schemas.microsoft.com/office/drawing/2014/main" id="{693A6802-FBC2-492F-A07A-6681C24BA2CC}"/>
            </a:ext>
          </a:extLst>
        </xdr:cNvPr>
        <xdr:cNvSpPr txBox="1"/>
      </xdr:nvSpPr>
      <xdr:spPr>
        <a:xfrm rot="5400000" flipH="1">
          <a:off x="8605837" y="14406563"/>
          <a:ext cx="314325"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xdr:col>
      <xdr:colOff>0</xdr:colOff>
      <xdr:row>17</xdr:row>
      <xdr:rowOff>0</xdr:rowOff>
    </xdr:from>
    <xdr:ext cx="184731" cy="264560"/>
    <xdr:sp macro="" textlink="">
      <xdr:nvSpPr>
        <xdr:cNvPr id="2" name="TextBox 1">
          <a:extLst>
            <a:ext uri="{FF2B5EF4-FFF2-40B4-BE49-F238E27FC236}">
              <a16:creationId xmlns:a16="http://schemas.microsoft.com/office/drawing/2014/main" id="{BDD519D4-0861-44E5-BED4-328ECFFBA37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 name="TextBox 2">
          <a:extLst>
            <a:ext uri="{FF2B5EF4-FFF2-40B4-BE49-F238E27FC236}">
              <a16:creationId xmlns:a16="http://schemas.microsoft.com/office/drawing/2014/main" id="{C95A51AB-0882-4988-BAC5-259063FCFE2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 name="TextBox 3">
          <a:extLst>
            <a:ext uri="{FF2B5EF4-FFF2-40B4-BE49-F238E27FC236}">
              <a16:creationId xmlns:a16="http://schemas.microsoft.com/office/drawing/2014/main" id="{A80E934F-D1C4-4C9D-8EBD-FFAF98062D3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 name="TextBox 4">
          <a:extLst>
            <a:ext uri="{FF2B5EF4-FFF2-40B4-BE49-F238E27FC236}">
              <a16:creationId xmlns:a16="http://schemas.microsoft.com/office/drawing/2014/main" id="{6B586E7F-F0C9-424D-8219-9DD274A93D8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 name="TextBox 5">
          <a:extLst>
            <a:ext uri="{FF2B5EF4-FFF2-40B4-BE49-F238E27FC236}">
              <a16:creationId xmlns:a16="http://schemas.microsoft.com/office/drawing/2014/main" id="{14C7D1EC-4C53-4549-A5D6-0212AC08C8B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 name="TextBox 6">
          <a:extLst>
            <a:ext uri="{FF2B5EF4-FFF2-40B4-BE49-F238E27FC236}">
              <a16:creationId xmlns:a16="http://schemas.microsoft.com/office/drawing/2014/main" id="{6A3AA264-5C8B-4D35-9054-2EE10F8E1A1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 name="TextBox 7">
          <a:extLst>
            <a:ext uri="{FF2B5EF4-FFF2-40B4-BE49-F238E27FC236}">
              <a16:creationId xmlns:a16="http://schemas.microsoft.com/office/drawing/2014/main" id="{8AE8CBE4-3792-4418-8FA1-EBFEBD1DCAD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 name="TextBox 8">
          <a:extLst>
            <a:ext uri="{FF2B5EF4-FFF2-40B4-BE49-F238E27FC236}">
              <a16:creationId xmlns:a16="http://schemas.microsoft.com/office/drawing/2014/main" id="{ADB69388-28CB-4F99-9B9E-903795F789A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 name="TextBox 9">
          <a:extLst>
            <a:ext uri="{FF2B5EF4-FFF2-40B4-BE49-F238E27FC236}">
              <a16:creationId xmlns:a16="http://schemas.microsoft.com/office/drawing/2014/main" id="{13A9B3B9-EAC7-4D06-B0DF-D68645B296D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 name="TextBox 10">
          <a:extLst>
            <a:ext uri="{FF2B5EF4-FFF2-40B4-BE49-F238E27FC236}">
              <a16:creationId xmlns:a16="http://schemas.microsoft.com/office/drawing/2014/main" id="{FFD49003-3F80-41CF-99C6-CDE5550EEE1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 name="TextBox 11">
          <a:extLst>
            <a:ext uri="{FF2B5EF4-FFF2-40B4-BE49-F238E27FC236}">
              <a16:creationId xmlns:a16="http://schemas.microsoft.com/office/drawing/2014/main" id="{E8EC587E-7B3C-4F88-A9CB-346ECF3FAFF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 name="TextBox 12">
          <a:extLst>
            <a:ext uri="{FF2B5EF4-FFF2-40B4-BE49-F238E27FC236}">
              <a16:creationId xmlns:a16="http://schemas.microsoft.com/office/drawing/2014/main" id="{1119F9BB-99BF-488E-9899-22DB95706E4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4" name="TextBox 13">
          <a:extLst>
            <a:ext uri="{FF2B5EF4-FFF2-40B4-BE49-F238E27FC236}">
              <a16:creationId xmlns:a16="http://schemas.microsoft.com/office/drawing/2014/main" id="{96E950E9-8274-45DB-BAD1-44C66A49EE5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 name="TextBox 14">
          <a:extLst>
            <a:ext uri="{FF2B5EF4-FFF2-40B4-BE49-F238E27FC236}">
              <a16:creationId xmlns:a16="http://schemas.microsoft.com/office/drawing/2014/main" id="{1CF71E3D-1029-4242-86F4-486CC1EE73A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 name="TextBox 15">
          <a:extLst>
            <a:ext uri="{FF2B5EF4-FFF2-40B4-BE49-F238E27FC236}">
              <a16:creationId xmlns:a16="http://schemas.microsoft.com/office/drawing/2014/main" id="{34FC1541-C85A-439D-8B29-7EA1F3D5747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 name="TextBox 16">
          <a:extLst>
            <a:ext uri="{FF2B5EF4-FFF2-40B4-BE49-F238E27FC236}">
              <a16:creationId xmlns:a16="http://schemas.microsoft.com/office/drawing/2014/main" id="{08BFAD56-DF45-4583-9BC1-CB3CA911D3B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 name="TextBox 17">
          <a:extLst>
            <a:ext uri="{FF2B5EF4-FFF2-40B4-BE49-F238E27FC236}">
              <a16:creationId xmlns:a16="http://schemas.microsoft.com/office/drawing/2014/main" id="{A68AE74D-799A-4ADD-B0BF-F2A8EE5B5C5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 name="TextBox 18">
          <a:extLst>
            <a:ext uri="{FF2B5EF4-FFF2-40B4-BE49-F238E27FC236}">
              <a16:creationId xmlns:a16="http://schemas.microsoft.com/office/drawing/2014/main" id="{B1BE7E0D-C2BC-4A62-BBDE-434981043B2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 name="TextBox 19">
          <a:extLst>
            <a:ext uri="{FF2B5EF4-FFF2-40B4-BE49-F238E27FC236}">
              <a16:creationId xmlns:a16="http://schemas.microsoft.com/office/drawing/2014/main" id="{EDDD59B4-3D07-49C6-BB92-075D62DA906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1" name="TextBox 20">
          <a:extLst>
            <a:ext uri="{FF2B5EF4-FFF2-40B4-BE49-F238E27FC236}">
              <a16:creationId xmlns:a16="http://schemas.microsoft.com/office/drawing/2014/main" id="{AD4186F2-DC76-4668-8333-F554D77B9FC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2" name="TextBox 21">
          <a:extLst>
            <a:ext uri="{FF2B5EF4-FFF2-40B4-BE49-F238E27FC236}">
              <a16:creationId xmlns:a16="http://schemas.microsoft.com/office/drawing/2014/main" id="{0251054E-2B23-4E03-979A-7BFA9766EBC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3" name="TextBox 22">
          <a:extLst>
            <a:ext uri="{FF2B5EF4-FFF2-40B4-BE49-F238E27FC236}">
              <a16:creationId xmlns:a16="http://schemas.microsoft.com/office/drawing/2014/main" id="{A14628BF-5B12-4AAF-8A31-6ADB6498748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4" name="TextBox 23">
          <a:extLst>
            <a:ext uri="{FF2B5EF4-FFF2-40B4-BE49-F238E27FC236}">
              <a16:creationId xmlns:a16="http://schemas.microsoft.com/office/drawing/2014/main" id="{91CA6E23-C266-4187-92DA-DFF0A677B7F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5" name="TextBox 24">
          <a:extLst>
            <a:ext uri="{FF2B5EF4-FFF2-40B4-BE49-F238E27FC236}">
              <a16:creationId xmlns:a16="http://schemas.microsoft.com/office/drawing/2014/main" id="{3ADB6A95-6CF8-46F0-AE2F-DB1E691B591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 name="TextBox 25">
          <a:extLst>
            <a:ext uri="{FF2B5EF4-FFF2-40B4-BE49-F238E27FC236}">
              <a16:creationId xmlns:a16="http://schemas.microsoft.com/office/drawing/2014/main" id="{B41265FC-827C-4AAF-A9C3-01C25307B74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 name="TextBox 26">
          <a:extLst>
            <a:ext uri="{FF2B5EF4-FFF2-40B4-BE49-F238E27FC236}">
              <a16:creationId xmlns:a16="http://schemas.microsoft.com/office/drawing/2014/main" id="{4D0E5433-BA19-468D-B38C-FD0AB182618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 name="TextBox 27">
          <a:extLst>
            <a:ext uri="{FF2B5EF4-FFF2-40B4-BE49-F238E27FC236}">
              <a16:creationId xmlns:a16="http://schemas.microsoft.com/office/drawing/2014/main" id="{AAF8AC93-E65C-4CD1-8460-5AA4922A992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 name="TextBox 28">
          <a:extLst>
            <a:ext uri="{FF2B5EF4-FFF2-40B4-BE49-F238E27FC236}">
              <a16:creationId xmlns:a16="http://schemas.microsoft.com/office/drawing/2014/main" id="{A44C18EC-D578-4FF0-B0D0-E51649F2CFF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 name="TextBox 29">
          <a:extLst>
            <a:ext uri="{FF2B5EF4-FFF2-40B4-BE49-F238E27FC236}">
              <a16:creationId xmlns:a16="http://schemas.microsoft.com/office/drawing/2014/main" id="{F8D7FD27-8833-45E0-9B8D-68D24167372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 name="TextBox 30">
          <a:extLst>
            <a:ext uri="{FF2B5EF4-FFF2-40B4-BE49-F238E27FC236}">
              <a16:creationId xmlns:a16="http://schemas.microsoft.com/office/drawing/2014/main" id="{BDF69B0A-B50E-4E6B-A5C2-682BE0BF513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 name="TextBox 31">
          <a:extLst>
            <a:ext uri="{FF2B5EF4-FFF2-40B4-BE49-F238E27FC236}">
              <a16:creationId xmlns:a16="http://schemas.microsoft.com/office/drawing/2014/main" id="{13F199FB-2592-41FF-8D15-3473CE9637E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 name="TextBox 32">
          <a:extLst>
            <a:ext uri="{FF2B5EF4-FFF2-40B4-BE49-F238E27FC236}">
              <a16:creationId xmlns:a16="http://schemas.microsoft.com/office/drawing/2014/main" id="{0ED406DF-C3C3-4A36-B469-E50BC4A1049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 name="TextBox 33">
          <a:extLst>
            <a:ext uri="{FF2B5EF4-FFF2-40B4-BE49-F238E27FC236}">
              <a16:creationId xmlns:a16="http://schemas.microsoft.com/office/drawing/2014/main" id="{CE753CF6-E8FA-4DD0-8DA7-C8D9E14BE94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 name="TextBox 34">
          <a:extLst>
            <a:ext uri="{FF2B5EF4-FFF2-40B4-BE49-F238E27FC236}">
              <a16:creationId xmlns:a16="http://schemas.microsoft.com/office/drawing/2014/main" id="{63D20853-C348-4D50-8FAB-33A8F18C65C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 name="TextBox 35">
          <a:extLst>
            <a:ext uri="{FF2B5EF4-FFF2-40B4-BE49-F238E27FC236}">
              <a16:creationId xmlns:a16="http://schemas.microsoft.com/office/drawing/2014/main" id="{8B2C3613-5A35-4DFE-8C46-B5204932721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 name="TextBox 36">
          <a:extLst>
            <a:ext uri="{FF2B5EF4-FFF2-40B4-BE49-F238E27FC236}">
              <a16:creationId xmlns:a16="http://schemas.microsoft.com/office/drawing/2014/main" id="{93210599-BD6B-4AF6-84A7-8AFDCF7DCC1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 name="TextBox 37">
          <a:extLst>
            <a:ext uri="{FF2B5EF4-FFF2-40B4-BE49-F238E27FC236}">
              <a16:creationId xmlns:a16="http://schemas.microsoft.com/office/drawing/2014/main" id="{271689C5-00A5-491F-96E5-2CA3EA4E0C8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 name="TextBox 38">
          <a:extLst>
            <a:ext uri="{FF2B5EF4-FFF2-40B4-BE49-F238E27FC236}">
              <a16:creationId xmlns:a16="http://schemas.microsoft.com/office/drawing/2014/main" id="{9577077E-E3D1-4C0A-9E6F-D423095BAF4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 name="TextBox 39">
          <a:extLst>
            <a:ext uri="{FF2B5EF4-FFF2-40B4-BE49-F238E27FC236}">
              <a16:creationId xmlns:a16="http://schemas.microsoft.com/office/drawing/2014/main" id="{900537A6-4E83-4788-B1A7-E4CCED4DDE7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 name="TextBox 40">
          <a:extLst>
            <a:ext uri="{FF2B5EF4-FFF2-40B4-BE49-F238E27FC236}">
              <a16:creationId xmlns:a16="http://schemas.microsoft.com/office/drawing/2014/main" id="{E138B504-4E80-4A89-A664-E3333B01D2B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 name="TextBox 41">
          <a:extLst>
            <a:ext uri="{FF2B5EF4-FFF2-40B4-BE49-F238E27FC236}">
              <a16:creationId xmlns:a16="http://schemas.microsoft.com/office/drawing/2014/main" id="{4A1AC5C0-C0D0-442F-AAD3-4769BBEAF0B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 name="TextBox 42">
          <a:extLst>
            <a:ext uri="{FF2B5EF4-FFF2-40B4-BE49-F238E27FC236}">
              <a16:creationId xmlns:a16="http://schemas.microsoft.com/office/drawing/2014/main" id="{BD35A0F7-C245-461B-9E95-FFFDEAAEE71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 name="TextBox 43">
          <a:extLst>
            <a:ext uri="{FF2B5EF4-FFF2-40B4-BE49-F238E27FC236}">
              <a16:creationId xmlns:a16="http://schemas.microsoft.com/office/drawing/2014/main" id="{135E369D-AF97-43C9-A828-F5EDC676459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 name="TextBox 44">
          <a:extLst>
            <a:ext uri="{FF2B5EF4-FFF2-40B4-BE49-F238E27FC236}">
              <a16:creationId xmlns:a16="http://schemas.microsoft.com/office/drawing/2014/main" id="{26600076-D87D-4B7B-9D4D-6828852D5FD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 name="TextBox 45">
          <a:extLst>
            <a:ext uri="{FF2B5EF4-FFF2-40B4-BE49-F238E27FC236}">
              <a16:creationId xmlns:a16="http://schemas.microsoft.com/office/drawing/2014/main" id="{2CA64416-4145-42A7-B7DF-4996CA2CB7D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 name="TextBox 46">
          <a:extLst>
            <a:ext uri="{FF2B5EF4-FFF2-40B4-BE49-F238E27FC236}">
              <a16:creationId xmlns:a16="http://schemas.microsoft.com/office/drawing/2014/main" id="{4FEFA115-3FF9-46F1-9D82-A1F99A2CD69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 name="TextBox 47">
          <a:extLst>
            <a:ext uri="{FF2B5EF4-FFF2-40B4-BE49-F238E27FC236}">
              <a16:creationId xmlns:a16="http://schemas.microsoft.com/office/drawing/2014/main" id="{63382F99-4638-4CF9-BCBD-077E8FE70B5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 name="TextBox 48">
          <a:extLst>
            <a:ext uri="{FF2B5EF4-FFF2-40B4-BE49-F238E27FC236}">
              <a16:creationId xmlns:a16="http://schemas.microsoft.com/office/drawing/2014/main" id="{C79CE0DF-80E7-47F9-B4A9-4B4DE8780F5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0" name="TextBox 49">
          <a:extLst>
            <a:ext uri="{FF2B5EF4-FFF2-40B4-BE49-F238E27FC236}">
              <a16:creationId xmlns:a16="http://schemas.microsoft.com/office/drawing/2014/main" id="{35D6E4D8-3112-4B80-B505-6B7E94CE6BD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 name="TextBox 50">
          <a:extLst>
            <a:ext uri="{FF2B5EF4-FFF2-40B4-BE49-F238E27FC236}">
              <a16:creationId xmlns:a16="http://schemas.microsoft.com/office/drawing/2014/main" id="{1F50436F-5304-4B3D-80A9-623CCAC914D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 name="TextBox 51">
          <a:extLst>
            <a:ext uri="{FF2B5EF4-FFF2-40B4-BE49-F238E27FC236}">
              <a16:creationId xmlns:a16="http://schemas.microsoft.com/office/drawing/2014/main" id="{6B85F562-E2A4-447F-9694-DB8B418115A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 name="TextBox 52">
          <a:extLst>
            <a:ext uri="{FF2B5EF4-FFF2-40B4-BE49-F238E27FC236}">
              <a16:creationId xmlns:a16="http://schemas.microsoft.com/office/drawing/2014/main" id="{019EDDB9-D096-4BA2-84DC-56B005CF141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 name="TextBox 53">
          <a:extLst>
            <a:ext uri="{FF2B5EF4-FFF2-40B4-BE49-F238E27FC236}">
              <a16:creationId xmlns:a16="http://schemas.microsoft.com/office/drawing/2014/main" id="{5C3BE1C1-4E03-4FC1-B0BC-4829383939E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 name="TextBox 54">
          <a:extLst>
            <a:ext uri="{FF2B5EF4-FFF2-40B4-BE49-F238E27FC236}">
              <a16:creationId xmlns:a16="http://schemas.microsoft.com/office/drawing/2014/main" id="{C008C82A-AE92-4CC5-BEF5-714EB77EB3B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 name="TextBox 55">
          <a:extLst>
            <a:ext uri="{FF2B5EF4-FFF2-40B4-BE49-F238E27FC236}">
              <a16:creationId xmlns:a16="http://schemas.microsoft.com/office/drawing/2014/main" id="{6480335C-318E-4808-8210-EB9B4DCB871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 name="TextBox 56">
          <a:extLst>
            <a:ext uri="{FF2B5EF4-FFF2-40B4-BE49-F238E27FC236}">
              <a16:creationId xmlns:a16="http://schemas.microsoft.com/office/drawing/2014/main" id="{9108DE84-886A-4FCF-B440-22AD733F4A3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 name="TextBox 57">
          <a:extLst>
            <a:ext uri="{FF2B5EF4-FFF2-40B4-BE49-F238E27FC236}">
              <a16:creationId xmlns:a16="http://schemas.microsoft.com/office/drawing/2014/main" id="{DC42EB65-AEAA-4B7A-A1A8-8EBE08E2089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 name="TextBox 58">
          <a:extLst>
            <a:ext uri="{FF2B5EF4-FFF2-40B4-BE49-F238E27FC236}">
              <a16:creationId xmlns:a16="http://schemas.microsoft.com/office/drawing/2014/main" id="{C7853DB0-21B5-4E38-908C-B9309557C17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 name="TextBox 59">
          <a:extLst>
            <a:ext uri="{FF2B5EF4-FFF2-40B4-BE49-F238E27FC236}">
              <a16:creationId xmlns:a16="http://schemas.microsoft.com/office/drawing/2014/main" id="{2C361C57-C1A5-4A29-928B-22B4801BF3D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 name="TextBox 60">
          <a:extLst>
            <a:ext uri="{FF2B5EF4-FFF2-40B4-BE49-F238E27FC236}">
              <a16:creationId xmlns:a16="http://schemas.microsoft.com/office/drawing/2014/main" id="{03CA1E3B-7263-4861-821D-77AACCD7D14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 name="TextBox 61">
          <a:extLst>
            <a:ext uri="{FF2B5EF4-FFF2-40B4-BE49-F238E27FC236}">
              <a16:creationId xmlns:a16="http://schemas.microsoft.com/office/drawing/2014/main" id="{104E613F-F208-4005-86FC-AB7254FDFDE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3" name="TextBox 62">
          <a:extLst>
            <a:ext uri="{FF2B5EF4-FFF2-40B4-BE49-F238E27FC236}">
              <a16:creationId xmlns:a16="http://schemas.microsoft.com/office/drawing/2014/main" id="{DA2D3B9F-DEAA-4177-9922-54760EC4A5C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4" name="TextBox 63">
          <a:extLst>
            <a:ext uri="{FF2B5EF4-FFF2-40B4-BE49-F238E27FC236}">
              <a16:creationId xmlns:a16="http://schemas.microsoft.com/office/drawing/2014/main" id="{0BE98D7F-B347-4F78-A92D-83861B0A2BB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5" name="TextBox 64">
          <a:extLst>
            <a:ext uri="{FF2B5EF4-FFF2-40B4-BE49-F238E27FC236}">
              <a16:creationId xmlns:a16="http://schemas.microsoft.com/office/drawing/2014/main" id="{E614A0B1-0C4A-4DE2-9474-E1310C1FE03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6" name="TextBox 65">
          <a:extLst>
            <a:ext uri="{FF2B5EF4-FFF2-40B4-BE49-F238E27FC236}">
              <a16:creationId xmlns:a16="http://schemas.microsoft.com/office/drawing/2014/main" id="{5DB09E82-CED4-40E5-B3F6-D5D22247A93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7" name="TextBox 66">
          <a:extLst>
            <a:ext uri="{FF2B5EF4-FFF2-40B4-BE49-F238E27FC236}">
              <a16:creationId xmlns:a16="http://schemas.microsoft.com/office/drawing/2014/main" id="{4E20DAFB-91E0-4FF2-8C2D-6C418E95E41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8" name="TextBox 67">
          <a:extLst>
            <a:ext uri="{FF2B5EF4-FFF2-40B4-BE49-F238E27FC236}">
              <a16:creationId xmlns:a16="http://schemas.microsoft.com/office/drawing/2014/main" id="{76FE43BE-677D-474C-95C7-0C83CF3C6A3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9" name="TextBox 68">
          <a:extLst>
            <a:ext uri="{FF2B5EF4-FFF2-40B4-BE49-F238E27FC236}">
              <a16:creationId xmlns:a16="http://schemas.microsoft.com/office/drawing/2014/main" id="{3FAB4217-35C9-43F3-B04D-9A3ACEF786D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0" name="TextBox 69">
          <a:extLst>
            <a:ext uri="{FF2B5EF4-FFF2-40B4-BE49-F238E27FC236}">
              <a16:creationId xmlns:a16="http://schemas.microsoft.com/office/drawing/2014/main" id="{40039184-AC78-4E83-98DA-81AF6E2ED59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1" name="TextBox 70">
          <a:extLst>
            <a:ext uri="{FF2B5EF4-FFF2-40B4-BE49-F238E27FC236}">
              <a16:creationId xmlns:a16="http://schemas.microsoft.com/office/drawing/2014/main" id="{25F3BCDF-0852-44F2-9F0A-B9AC61102F2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2" name="TextBox 71">
          <a:extLst>
            <a:ext uri="{FF2B5EF4-FFF2-40B4-BE49-F238E27FC236}">
              <a16:creationId xmlns:a16="http://schemas.microsoft.com/office/drawing/2014/main" id="{1B38E35C-6062-4C5B-A07C-6D8EE0DA6CE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3" name="TextBox 72">
          <a:extLst>
            <a:ext uri="{FF2B5EF4-FFF2-40B4-BE49-F238E27FC236}">
              <a16:creationId xmlns:a16="http://schemas.microsoft.com/office/drawing/2014/main" id="{CBA4DAAB-7018-4C94-BEC1-DC19AFF3E85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4" name="TextBox 73">
          <a:extLst>
            <a:ext uri="{FF2B5EF4-FFF2-40B4-BE49-F238E27FC236}">
              <a16:creationId xmlns:a16="http://schemas.microsoft.com/office/drawing/2014/main" id="{35D2AEFF-E125-4B4F-8A0B-D51A40BEC6B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5" name="TextBox 74">
          <a:extLst>
            <a:ext uri="{FF2B5EF4-FFF2-40B4-BE49-F238E27FC236}">
              <a16:creationId xmlns:a16="http://schemas.microsoft.com/office/drawing/2014/main" id="{5C710078-DD5B-4A96-91A5-041E695721F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 name="TextBox 75">
          <a:extLst>
            <a:ext uri="{FF2B5EF4-FFF2-40B4-BE49-F238E27FC236}">
              <a16:creationId xmlns:a16="http://schemas.microsoft.com/office/drawing/2014/main" id="{50E24534-8BCB-4552-A276-3B2A1DDA83A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 name="TextBox 76">
          <a:extLst>
            <a:ext uri="{FF2B5EF4-FFF2-40B4-BE49-F238E27FC236}">
              <a16:creationId xmlns:a16="http://schemas.microsoft.com/office/drawing/2014/main" id="{6C9C9FCD-2BCC-4355-B009-5BA291AB319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 name="TextBox 77">
          <a:extLst>
            <a:ext uri="{FF2B5EF4-FFF2-40B4-BE49-F238E27FC236}">
              <a16:creationId xmlns:a16="http://schemas.microsoft.com/office/drawing/2014/main" id="{84BFCAC2-9D2E-4F7D-8495-842B4A965EE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 name="TextBox 78">
          <a:extLst>
            <a:ext uri="{FF2B5EF4-FFF2-40B4-BE49-F238E27FC236}">
              <a16:creationId xmlns:a16="http://schemas.microsoft.com/office/drawing/2014/main" id="{ED38F82D-F4EB-4AC9-99EE-42F1A1EDF6A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 name="TextBox 79">
          <a:extLst>
            <a:ext uri="{FF2B5EF4-FFF2-40B4-BE49-F238E27FC236}">
              <a16:creationId xmlns:a16="http://schemas.microsoft.com/office/drawing/2014/main" id="{42074EDB-2122-4010-A020-5DFBAEA2A2A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 name="TextBox 80">
          <a:extLst>
            <a:ext uri="{FF2B5EF4-FFF2-40B4-BE49-F238E27FC236}">
              <a16:creationId xmlns:a16="http://schemas.microsoft.com/office/drawing/2014/main" id="{9A6954C7-5FF9-4206-BB5F-84B3766906C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 name="TextBox 81">
          <a:extLst>
            <a:ext uri="{FF2B5EF4-FFF2-40B4-BE49-F238E27FC236}">
              <a16:creationId xmlns:a16="http://schemas.microsoft.com/office/drawing/2014/main" id="{A8857497-A251-4487-90EC-E89AFAE2162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 name="TextBox 82">
          <a:extLst>
            <a:ext uri="{FF2B5EF4-FFF2-40B4-BE49-F238E27FC236}">
              <a16:creationId xmlns:a16="http://schemas.microsoft.com/office/drawing/2014/main" id="{A65D30C7-3598-40F1-B215-0EF89D5E60B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 name="TextBox 83">
          <a:extLst>
            <a:ext uri="{FF2B5EF4-FFF2-40B4-BE49-F238E27FC236}">
              <a16:creationId xmlns:a16="http://schemas.microsoft.com/office/drawing/2014/main" id="{86D5E236-F9D1-4193-B531-E26A05B2EE4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 name="TextBox 84">
          <a:extLst>
            <a:ext uri="{FF2B5EF4-FFF2-40B4-BE49-F238E27FC236}">
              <a16:creationId xmlns:a16="http://schemas.microsoft.com/office/drawing/2014/main" id="{F4124A1E-1E8F-4CC9-B1CA-078DE4B6048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 name="TextBox 85">
          <a:extLst>
            <a:ext uri="{FF2B5EF4-FFF2-40B4-BE49-F238E27FC236}">
              <a16:creationId xmlns:a16="http://schemas.microsoft.com/office/drawing/2014/main" id="{8AFDF3E7-50BB-47EB-9940-08CE1EBD971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 name="TextBox 86">
          <a:extLst>
            <a:ext uri="{FF2B5EF4-FFF2-40B4-BE49-F238E27FC236}">
              <a16:creationId xmlns:a16="http://schemas.microsoft.com/office/drawing/2014/main" id="{3E5FC66E-BF31-4165-9BC7-37550174F08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8" name="TextBox 87">
          <a:extLst>
            <a:ext uri="{FF2B5EF4-FFF2-40B4-BE49-F238E27FC236}">
              <a16:creationId xmlns:a16="http://schemas.microsoft.com/office/drawing/2014/main" id="{232D9C06-5683-4CE7-9D53-FBB1438E87F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9" name="TextBox 88">
          <a:extLst>
            <a:ext uri="{FF2B5EF4-FFF2-40B4-BE49-F238E27FC236}">
              <a16:creationId xmlns:a16="http://schemas.microsoft.com/office/drawing/2014/main" id="{D1333BEC-3DFA-4E38-8B73-652A5873AA6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0" name="TextBox 89">
          <a:extLst>
            <a:ext uri="{FF2B5EF4-FFF2-40B4-BE49-F238E27FC236}">
              <a16:creationId xmlns:a16="http://schemas.microsoft.com/office/drawing/2014/main" id="{8BDC615C-F577-42EA-96E7-72232D52558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1" name="TextBox 90">
          <a:extLst>
            <a:ext uri="{FF2B5EF4-FFF2-40B4-BE49-F238E27FC236}">
              <a16:creationId xmlns:a16="http://schemas.microsoft.com/office/drawing/2014/main" id="{4A929FF1-8FD8-4655-8344-A473C2C09D8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2" name="TextBox 91">
          <a:extLst>
            <a:ext uri="{FF2B5EF4-FFF2-40B4-BE49-F238E27FC236}">
              <a16:creationId xmlns:a16="http://schemas.microsoft.com/office/drawing/2014/main" id="{E34268AD-DE15-426D-ADC9-8E757B33C11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3" name="TextBox 92">
          <a:extLst>
            <a:ext uri="{FF2B5EF4-FFF2-40B4-BE49-F238E27FC236}">
              <a16:creationId xmlns:a16="http://schemas.microsoft.com/office/drawing/2014/main" id="{75005C75-011F-4078-9643-79A7FEEADA5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4" name="TextBox 93">
          <a:extLst>
            <a:ext uri="{FF2B5EF4-FFF2-40B4-BE49-F238E27FC236}">
              <a16:creationId xmlns:a16="http://schemas.microsoft.com/office/drawing/2014/main" id="{46CC01F2-9648-4554-8B5C-93B7D6F772A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5" name="TextBox 94">
          <a:extLst>
            <a:ext uri="{FF2B5EF4-FFF2-40B4-BE49-F238E27FC236}">
              <a16:creationId xmlns:a16="http://schemas.microsoft.com/office/drawing/2014/main" id="{D9808400-BC2B-4759-A7C3-35AF36B2C2F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6" name="TextBox 95">
          <a:extLst>
            <a:ext uri="{FF2B5EF4-FFF2-40B4-BE49-F238E27FC236}">
              <a16:creationId xmlns:a16="http://schemas.microsoft.com/office/drawing/2014/main" id="{B7C9B095-2AA8-4516-8ADA-66F5F9959B0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7" name="TextBox 96">
          <a:extLst>
            <a:ext uri="{FF2B5EF4-FFF2-40B4-BE49-F238E27FC236}">
              <a16:creationId xmlns:a16="http://schemas.microsoft.com/office/drawing/2014/main" id="{1E19D9AA-3595-4821-AF29-1440421E6F9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8" name="TextBox 97">
          <a:extLst>
            <a:ext uri="{FF2B5EF4-FFF2-40B4-BE49-F238E27FC236}">
              <a16:creationId xmlns:a16="http://schemas.microsoft.com/office/drawing/2014/main" id="{4B635AB9-731A-4ADF-856D-A79CE16DAC3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9" name="TextBox 98">
          <a:extLst>
            <a:ext uri="{FF2B5EF4-FFF2-40B4-BE49-F238E27FC236}">
              <a16:creationId xmlns:a16="http://schemas.microsoft.com/office/drawing/2014/main" id="{E3DD555E-42E6-4BC4-AD9A-996C1BFDA69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0" name="TextBox 99">
          <a:extLst>
            <a:ext uri="{FF2B5EF4-FFF2-40B4-BE49-F238E27FC236}">
              <a16:creationId xmlns:a16="http://schemas.microsoft.com/office/drawing/2014/main" id="{B9474A64-84D8-4CE4-BFBC-04066187945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 name="TextBox 100">
          <a:extLst>
            <a:ext uri="{FF2B5EF4-FFF2-40B4-BE49-F238E27FC236}">
              <a16:creationId xmlns:a16="http://schemas.microsoft.com/office/drawing/2014/main" id="{4D431287-43A6-4C0B-8572-8239C1A2975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 name="TextBox 101">
          <a:extLst>
            <a:ext uri="{FF2B5EF4-FFF2-40B4-BE49-F238E27FC236}">
              <a16:creationId xmlns:a16="http://schemas.microsoft.com/office/drawing/2014/main" id="{A7C9979A-BCDF-40A7-A5DD-0AC5B1BDA1F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 name="TextBox 102">
          <a:extLst>
            <a:ext uri="{FF2B5EF4-FFF2-40B4-BE49-F238E27FC236}">
              <a16:creationId xmlns:a16="http://schemas.microsoft.com/office/drawing/2014/main" id="{670141F4-8198-4B00-A669-C30BBC76493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 name="TextBox 103">
          <a:extLst>
            <a:ext uri="{FF2B5EF4-FFF2-40B4-BE49-F238E27FC236}">
              <a16:creationId xmlns:a16="http://schemas.microsoft.com/office/drawing/2014/main" id="{70F52304-9392-4434-AC75-0E5E689CD45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 name="TextBox 104">
          <a:extLst>
            <a:ext uri="{FF2B5EF4-FFF2-40B4-BE49-F238E27FC236}">
              <a16:creationId xmlns:a16="http://schemas.microsoft.com/office/drawing/2014/main" id="{27C94E20-7F81-4C6D-8469-A1C06A5343E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 name="TextBox 105">
          <a:extLst>
            <a:ext uri="{FF2B5EF4-FFF2-40B4-BE49-F238E27FC236}">
              <a16:creationId xmlns:a16="http://schemas.microsoft.com/office/drawing/2014/main" id="{E2E08F90-80A0-48EE-9063-659EA6A75E1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 name="TextBox 106">
          <a:extLst>
            <a:ext uri="{FF2B5EF4-FFF2-40B4-BE49-F238E27FC236}">
              <a16:creationId xmlns:a16="http://schemas.microsoft.com/office/drawing/2014/main" id="{36CF95D0-9602-4CE0-8E21-2E20030EB1C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 name="TextBox 107">
          <a:extLst>
            <a:ext uri="{FF2B5EF4-FFF2-40B4-BE49-F238E27FC236}">
              <a16:creationId xmlns:a16="http://schemas.microsoft.com/office/drawing/2014/main" id="{390A4BED-1D56-43BE-A11D-8850EE6F954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 name="TextBox 108">
          <a:extLst>
            <a:ext uri="{FF2B5EF4-FFF2-40B4-BE49-F238E27FC236}">
              <a16:creationId xmlns:a16="http://schemas.microsoft.com/office/drawing/2014/main" id="{4745F48D-80C3-40D5-B337-CC7AE8E2B87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 name="TextBox 109">
          <a:extLst>
            <a:ext uri="{FF2B5EF4-FFF2-40B4-BE49-F238E27FC236}">
              <a16:creationId xmlns:a16="http://schemas.microsoft.com/office/drawing/2014/main" id="{0D9FA029-4CC3-49F8-839A-1F7073D45E8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 name="TextBox 110">
          <a:extLst>
            <a:ext uri="{FF2B5EF4-FFF2-40B4-BE49-F238E27FC236}">
              <a16:creationId xmlns:a16="http://schemas.microsoft.com/office/drawing/2014/main" id="{3EE3589E-44A8-4D24-BBC1-B54169D0660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 name="TextBox 111">
          <a:extLst>
            <a:ext uri="{FF2B5EF4-FFF2-40B4-BE49-F238E27FC236}">
              <a16:creationId xmlns:a16="http://schemas.microsoft.com/office/drawing/2014/main" id="{C54C8154-4570-4497-B783-FC51AA5B736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3" name="TextBox 112">
          <a:extLst>
            <a:ext uri="{FF2B5EF4-FFF2-40B4-BE49-F238E27FC236}">
              <a16:creationId xmlns:a16="http://schemas.microsoft.com/office/drawing/2014/main" id="{240D5F01-7364-440A-ADC9-6AFD1338F6D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 name="TextBox 113">
          <a:extLst>
            <a:ext uri="{FF2B5EF4-FFF2-40B4-BE49-F238E27FC236}">
              <a16:creationId xmlns:a16="http://schemas.microsoft.com/office/drawing/2014/main" id="{DA22CAC4-44C6-40B9-A459-4909B0CAC51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 name="TextBox 114">
          <a:extLst>
            <a:ext uri="{FF2B5EF4-FFF2-40B4-BE49-F238E27FC236}">
              <a16:creationId xmlns:a16="http://schemas.microsoft.com/office/drawing/2014/main" id="{A4AC7EF3-D8EA-432B-B2C1-C8E2922AAB7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 name="TextBox 115">
          <a:extLst>
            <a:ext uri="{FF2B5EF4-FFF2-40B4-BE49-F238E27FC236}">
              <a16:creationId xmlns:a16="http://schemas.microsoft.com/office/drawing/2014/main" id="{361869EA-5037-4410-872A-F1A868D0972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 name="TextBox 116">
          <a:extLst>
            <a:ext uri="{FF2B5EF4-FFF2-40B4-BE49-F238E27FC236}">
              <a16:creationId xmlns:a16="http://schemas.microsoft.com/office/drawing/2014/main" id="{85682A3E-A8B6-48DC-BC96-341B0B4EF41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 name="TextBox 117">
          <a:extLst>
            <a:ext uri="{FF2B5EF4-FFF2-40B4-BE49-F238E27FC236}">
              <a16:creationId xmlns:a16="http://schemas.microsoft.com/office/drawing/2014/main" id="{CF2D0AC9-84E1-42F0-9662-E73BD3C718B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 name="TextBox 118">
          <a:extLst>
            <a:ext uri="{FF2B5EF4-FFF2-40B4-BE49-F238E27FC236}">
              <a16:creationId xmlns:a16="http://schemas.microsoft.com/office/drawing/2014/main" id="{E6390C97-E13D-49BA-A4F2-A8C67A95488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 name="TextBox 119">
          <a:extLst>
            <a:ext uri="{FF2B5EF4-FFF2-40B4-BE49-F238E27FC236}">
              <a16:creationId xmlns:a16="http://schemas.microsoft.com/office/drawing/2014/main" id="{27B68114-E36F-46DF-BE2C-1690069101C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13</xdr:col>
      <xdr:colOff>0</xdr:colOff>
      <xdr:row>20</xdr:row>
      <xdr:rowOff>152400</xdr:rowOff>
    </xdr:from>
    <xdr:ext cx="47625" cy="264560"/>
    <xdr:sp macro="" textlink="">
      <xdr:nvSpPr>
        <xdr:cNvPr id="121" name="TextBox 120">
          <a:extLst>
            <a:ext uri="{FF2B5EF4-FFF2-40B4-BE49-F238E27FC236}">
              <a16:creationId xmlns:a16="http://schemas.microsoft.com/office/drawing/2014/main" id="{6C85541B-8B5C-4841-9489-7D8A97A7104C}"/>
            </a:ext>
          </a:extLst>
        </xdr:cNvPr>
        <xdr:cNvSpPr txBox="1"/>
      </xdr:nvSpPr>
      <xdr:spPr>
        <a:xfrm flipH="1">
          <a:off x="7524750" y="6553200"/>
          <a:ext cx="4762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GB"/>
        </a:p>
      </xdr:txBody>
    </xdr:sp>
    <xdr:clientData/>
  </xdr:oneCellAnchor>
  <xdr:oneCellAnchor>
    <xdr:from>
      <xdr:col>13</xdr:col>
      <xdr:colOff>0</xdr:colOff>
      <xdr:row>20</xdr:row>
      <xdr:rowOff>123824</xdr:rowOff>
    </xdr:from>
    <xdr:ext cx="161925" cy="264560"/>
    <xdr:sp macro="" textlink="">
      <xdr:nvSpPr>
        <xdr:cNvPr id="122" name="TextBox 121">
          <a:extLst>
            <a:ext uri="{FF2B5EF4-FFF2-40B4-BE49-F238E27FC236}">
              <a16:creationId xmlns:a16="http://schemas.microsoft.com/office/drawing/2014/main" id="{35BF94F3-9C44-4861-8200-4EDC1980B9C0}"/>
            </a:ext>
          </a:extLst>
        </xdr:cNvPr>
        <xdr:cNvSpPr txBox="1"/>
      </xdr:nvSpPr>
      <xdr:spPr>
        <a:xfrm flipH="1">
          <a:off x="7524750" y="6524624"/>
          <a:ext cx="16192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GB"/>
        </a:p>
      </xdr:txBody>
    </xdr:sp>
    <xdr:clientData/>
  </xdr:oneCellAnchor>
  <xdr:oneCellAnchor>
    <xdr:from>
      <xdr:col>13</xdr:col>
      <xdr:colOff>0</xdr:colOff>
      <xdr:row>19</xdr:row>
      <xdr:rowOff>314324</xdr:rowOff>
    </xdr:from>
    <xdr:ext cx="45719" cy="266701"/>
    <xdr:sp macro="" textlink="">
      <xdr:nvSpPr>
        <xdr:cNvPr id="123" name="TextBox 122">
          <a:extLst>
            <a:ext uri="{FF2B5EF4-FFF2-40B4-BE49-F238E27FC236}">
              <a16:creationId xmlns:a16="http://schemas.microsoft.com/office/drawing/2014/main" id="{8618287B-7BA8-498F-B203-A6E9C2659B64}"/>
            </a:ext>
          </a:extLst>
        </xdr:cNvPr>
        <xdr:cNvSpPr txBox="1"/>
      </xdr:nvSpPr>
      <xdr:spPr>
        <a:xfrm>
          <a:off x="7524750" y="6400799"/>
          <a:ext cx="45719" cy="26670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GB"/>
        </a:p>
      </xdr:txBody>
    </xdr:sp>
    <xdr:clientData/>
  </xdr:oneCellAnchor>
  <xdr:oneCellAnchor>
    <xdr:from>
      <xdr:col>13</xdr:col>
      <xdr:colOff>0</xdr:colOff>
      <xdr:row>19</xdr:row>
      <xdr:rowOff>314324</xdr:rowOff>
    </xdr:from>
    <xdr:ext cx="45719" cy="264560"/>
    <xdr:sp macro="" textlink="">
      <xdr:nvSpPr>
        <xdr:cNvPr id="124" name="TextBox 123">
          <a:extLst>
            <a:ext uri="{FF2B5EF4-FFF2-40B4-BE49-F238E27FC236}">
              <a16:creationId xmlns:a16="http://schemas.microsoft.com/office/drawing/2014/main" id="{642C9B41-0C2E-43D4-AF17-C23D769524F9}"/>
            </a:ext>
          </a:extLst>
        </xdr:cNvPr>
        <xdr:cNvSpPr txBox="1"/>
      </xdr:nvSpPr>
      <xdr:spPr>
        <a:xfrm>
          <a:off x="7524750" y="6400799"/>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GB"/>
        </a:p>
      </xdr:txBody>
    </xdr:sp>
    <xdr:clientData/>
  </xdr:oneCellAnchor>
  <xdr:oneCellAnchor>
    <xdr:from>
      <xdr:col>13</xdr:col>
      <xdr:colOff>0</xdr:colOff>
      <xdr:row>20</xdr:row>
      <xdr:rowOff>19049</xdr:rowOff>
    </xdr:from>
    <xdr:ext cx="64007" cy="264560"/>
    <xdr:sp macro="" textlink="">
      <xdr:nvSpPr>
        <xdr:cNvPr id="125" name="TextBox 124">
          <a:extLst>
            <a:ext uri="{FF2B5EF4-FFF2-40B4-BE49-F238E27FC236}">
              <a16:creationId xmlns:a16="http://schemas.microsoft.com/office/drawing/2014/main" id="{A07FB8EE-A410-4C05-A895-AFB3CBBEC0D7}"/>
            </a:ext>
          </a:extLst>
        </xdr:cNvPr>
        <xdr:cNvSpPr txBox="1"/>
      </xdr:nvSpPr>
      <xdr:spPr>
        <a:xfrm flipH="1">
          <a:off x="7524750" y="6419849"/>
          <a:ext cx="64007"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GB"/>
        </a:p>
      </xdr:txBody>
    </xdr:sp>
    <xdr:clientData/>
  </xdr:oneCellAnchor>
  <xdr:oneCellAnchor>
    <xdr:from>
      <xdr:col>13</xdr:col>
      <xdr:colOff>0</xdr:colOff>
      <xdr:row>20</xdr:row>
      <xdr:rowOff>19050</xdr:rowOff>
    </xdr:from>
    <xdr:ext cx="45719" cy="264560"/>
    <xdr:sp macro="" textlink="">
      <xdr:nvSpPr>
        <xdr:cNvPr id="126" name="TextBox 125">
          <a:extLst>
            <a:ext uri="{FF2B5EF4-FFF2-40B4-BE49-F238E27FC236}">
              <a16:creationId xmlns:a16="http://schemas.microsoft.com/office/drawing/2014/main" id="{6EAE98A7-BEFF-4DC8-BEF8-70090B0366F9}"/>
            </a:ext>
          </a:extLst>
        </xdr:cNvPr>
        <xdr:cNvSpPr txBox="1"/>
      </xdr:nvSpPr>
      <xdr:spPr>
        <a:xfrm>
          <a:off x="7524750" y="6419850"/>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GB"/>
        </a:p>
      </xdr:txBody>
    </xdr:sp>
    <xdr:clientData/>
  </xdr:oneCellAnchor>
  <xdr:oneCellAnchor>
    <xdr:from>
      <xdr:col>13</xdr:col>
      <xdr:colOff>0</xdr:colOff>
      <xdr:row>21</xdr:row>
      <xdr:rowOff>209549</xdr:rowOff>
    </xdr:from>
    <xdr:ext cx="45719" cy="264560"/>
    <xdr:sp macro="" textlink="">
      <xdr:nvSpPr>
        <xdr:cNvPr id="127" name="TextBox 126">
          <a:extLst>
            <a:ext uri="{FF2B5EF4-FFF2-40B4-BE49-F238E27FC236}">
              <a16:creationId xmlns:a16="http://schemas.microsoft.com/office/drawing/2014/main" id="{EAF0FE34-2713-4513-B421-DE0AB3E8F2F5}"/>
            </a:ext>
          </a:extLst>
        </xdr:cNvPr>
        <xdr:cNvSpPr txBox="1"/>
      </xdr:nvSpPr>
      <xdr:spPr>
        <a:xfrm flipH="1">
          <a:off x="7524750" y="7019924"/>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28" name="TextBox 127">
          <a:extLst>
            <a:ext uri="{FF2B5EF4-FFF2-40B4-BE49-F238E27FC236}">
              <a16:creationId xmlns:a16="http://schemas.microsoft.com/office/drawing/2014/main" id="{D78EFED2-5378-4914-9D0B-63069516F93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29" name="TextBox 128">
          <a:extLst>
            <a:ext uri="{FF2B5EF4-FFF2-40B4-BE49-F238E27FC236}">
              <a16:creationId xmlns:a16="http://schemas.microsoft.com/office/drawing/2014/main" id="{7920A411-5860-4275-B68C-ED71963FC3B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0" name="TextBox 129">
          <a:extLst>
            <a:ext uri="{FF2B5EF4-FFF2-40B4-BE49-F238E27FC236}">
              <a16:creationId xmlns:a16="http://schemas.microsoft.com/office/drawing/2014/main" id="{699AB45D-DD7D-4D1D-BCE2-061A40E3790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1" name="TextBox 130">
          <a:extLst>
            <a:ext uri="{FF2B5EF4-FFF2-40B4-BE49-F238E27FC236}">
              <a16:creationId xmlns:a16="http://schemas.microsoft.com/office/drawing/2014/main" id="{F292F3B5-A137-4D76-BE2F-BC882F71C45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2" name="TextBox 131">
          <a:extLst>
            <a:ext uri="{FF2B5EF4-FFF2-40B4-BE49-F238E27FC236}">
              <a16:creationId xmlns:a16="http://schemas.microsoft.com/office/drawing/2014/main" id="{988F36FC-3870-4930-A330-E607A1D1D4D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3" name="TextBox 132">
          <a:extLst>
            <a:ext uri="{FF2B5EF4-FFF2-40B4-BE49-F238E27FC236}">
              <a16:creationId xmlns:a16="http://schemas.microsoft.com/office/drawing/2014/main" id="{7DE04F49-223E-44B6-82C7-D298E1D4A94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4" name="TextBox 133">
          <a:extLst>
            <a:ext uri="{FF2B5EF4-FFF2-40B4-BE49-F238E27FC236}">
              <a16:creationId xmlns:a16="http://schemas.microsoft.com/office/drawing/2014/main" id="{D9AFDCE7-2980-45C6-B652-24F36534CF9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5" name="TextBox 134">
          <a:extLst>
            <a:ext uri="{FF2B5EF4-FFF2-40B4-BE49-F238E27FC236}">
              <a16:creationId xmlns:a16="http://schemas.microsoft.com/office/drawing/2014/main" id="{2173F6DE-01F2-409F-A797-5299E85339E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6" name="TextBox 135">
          <a:extLst>
            <a:ext uri="{FF2B5EF4-FFF2-40B4-BE49-F238E27FC236}">
              <a16:creationId xmlns:a16="http://schemas.microsoft.com/office/drawing/2014/main" id="{1E8093C4-30BC-4234-8F6D-BB28C4399DD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7" name="TextBox 136">
          <a:extLst>
            <a:ext uri="{FF2B5EF4-FFF2-40B4-BE49-F238E27FC236}">
              <a16:creationId xmlns:a16="http://schemas.microsoft.com/office/drawing/2014/main" id="{D7157641-529C-4A27-AB99-6E1BCF7FDD4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8" name="TextBox 137">
          <a:extLst>
            <a:ext uri="{FF2B5EF4-FFF2-40B4-BE49-F238E27FC236}">
              <a16:creationId xmlns:a16="http://schemas.microsoft.com/office/drawing/2014/main" id="{ABE12AAE-BC67-4759-936E-E3A689816AF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 name="TextBox 138">
          <a:extLst>
            <a:ext uri="{FF2B5EF4-FFF2-40B4-BE49-F238E27FC236}">
              <a16:creationId xmlns:a16="http://schemas.microsoft.com/office/drawing/2014/main" id="{F847A724-9DA9-4F6D-A24A-02C9A2D4C20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 name="TextBox 139">
          <a:extLst>
            <a:ext uri="{FF2B5EF4-FFF2-40B4-BE49-F238E27FC236}">
              <a16:creationId xmlns:a16="http://schemas.microsoft.com/office/drawing/2014/main" id="{D89DE6EF-F46D-4B90-B658-E90CC16D49E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 name="TextBox 140">
          <a:extLst>
            <a:ext uri="{FF2B5EF4-FFF2-40B4-BE49-F238E27FC236}">
              <a16:creationId xmlns:a16="http://schemas.microsoft.com/office/drawing/2014/main" id="{3BA6CED0-4619-446C-BC90-CE09FC6C31B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 name="TextBox 141">
          <a:extLst>
            <a:ext uri="{FF2B5EF4-FFF2-40B4-BE49-F238E27FC236}">
              <a16:creationId xmlns:a16="http://schemas.microsoft.com/office/drawing/2014/main" id="{D7F2E967-5B56-45F7-BCF0-106D0843384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 name="TextBox 142">
          <a:extLst>
            <a:ext uri="{FF2B5EF4-FFF2-40B4-BE49-F238E27FC236}">
              <a16:creationId xmlns:a16="http://schemas.microsoft.com/office/drawing/2014/main" id="{547341E8-761D-4346-8831-9F8D526ED1F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 name="TextBox 143">
          <a:extLst>
            <a:ext uri="{FF2B5EF4-FFF2-40B4-BE49-F238E27FC236}">
              <a16:creationId xmlns:a16="http://schemas.microsoft.com/office/drawing/2014/main" id="{8059DC50-06AD-4E40-839A-D90BA7AC758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 name="TextBox 144">
          <a:extLst>
            <a:ext uri="{FF2B5EF4-FFF2-40B4-BE49-F238E27FC236}">
              <a16:creationId xmlns:a16="http://schemas.microsoft.com/office/drawing/2014/main" id="{4F27D034-DE80-49FC-B742-BB40EB21DBD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 name="TextBox 145">
          <a:extLst>
            <a:ext uri="{FF2B5EF4-FFF2-40B4-BE49-F238E27FC236}">
              <a16:creationId xmlns:a16="http://schemas.microsoft.com/office/drawing/2014/main" id="{8C61F3AE-8B8E-438E-8EC9-8116090FC9E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 name="TextBox 146">
          <a:extLst>
            <a:ext uri="{FF2B5EF4-FFF2-40B4-BE49-F238E27FC236}">
              <a16:creationId xmlns:a16="http://schemas.microsoft.com/office/drawing/2014/main" id="{B1504A70-E19D-45F7-89C0-4D7FB17083F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 name="TextBox 147">
          <a:extLst>
            <a:ext uri="{FF2B5EF4-FFF2-40B4-BE49-F238E27FC236}">
              <a16:creationId xmlns:a16="http://schemas.microsoft.com/office/drawing/2014/main" id="{11FD3057-1A9D-41C2-A54B-F92697C2BA22}"/>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 name="TextBox 148">
          <a:extLst>
            <a:ext uri="{FF2B5EF4-FFF2-40B4-BE49-F238E27FC236}">
              <a16:creationId xmlns:a16="http://schemas.microsoft.com/office/drawing/2014/main" id="{78160CBC-FA15-4C66-B392-19C685E4D482}"/>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 name="TextBox 149">
          <a:extLst>
            <a:ext uri="{FF2B5EF4-FFF2-40B4-BE49-F238E27FC236}">
              <a16:creationId xmlns:a16="http://schemas.microsoft.com/office/drawing/2014/main" id="{8D705BE5-645C-4545-AAA1-79EBAEBB8FE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1" name="TextBox 150">
          <a:extLst>
            <a:ext uri="{FF2B5EF4-FFF2-40B4-BE49-F238E27FC236}">
              <a16:creationId xmlns:a16="http://schemas.microsoft.com/office/drawing/2014/main" id="{B9FBC04B-9570-4341-ACC5-AAEC46901A7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2" name="TextBox 151">
          <a:extLst>
            <a:ext uri="{FF2B5EF4-FFF2-40B4-BE49-F238E27FC236}">
              <a16:creationId xmlns:a16="http://schemas.microsoft.com/office/drawing/2014/main" id="{34F323C7-187A-4716-8F8B-68933189FBF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3" name="TextBox 152">
          <a:extLst>
            <a:ext uri="{FF2B5EF4-FFF2-40B4-BE49-F238E27FC236}">
              <a16:creationId xmlns:a16="http://schemas.microsoft.com/office/drawing/2014/main" id="{3520EEDE-E7AB-4971-8F01-428EE21B5AD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4" name="TextBox 153">
          <a:extLst>
            <a:ext uri="{FF2B5EF4-FFF2-40B4-BE49-F238E27FC236}">
              <a16:creationId xmlns:a16="http://schemas.microsoft.com/office/drawing/2014/main" id="{0CE85181-DC57-4018-A6DB-DCDE8EDA324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5" name="TextBox 154">
          <a:extLst>
            <a:ext uri="{FF2B5EF4-FFF2-40B4-BE49-F238E27FC236}">
              <a16:creationId xmlns:a16="http://schemas.microsoft.com/office/drawing/2014/main" id="{9B3F9D4D-E991-4FD6-BC5C-4B9BA9E8858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6" name="TextBox 155">
          <a:extLst>
            <a:ext uri="{FF2B5EF4-FFF2-40B4-BE49-F238E27FC236}">
              <a16:creationId xmlns:a16="http://schemas.microsoft.com/office/drawing/2014/main" id="{B974C22D-8E56-481D-B275-AAED14151AB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7" name="TextBox 156">
          <a:extLst>
            <a:ext uri="{FF2B5EF4-FFF2-40B4-BE49-F238E27FC236}">
              <a16:creationId xmlns:a16="http://schemas.microsoft.com/office/drawing/2014/main" id="{B0703B0B-DD56-4D2C-AE43-AD3652E5BEE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8" name="TextBox 157">
          <a:extLst>
            <a:ext uri="{FF2B5EF4-FFF2-40B4-BE49-F238E27FC236}">
              <a16:creationId xmlns:a16="http://schemas.microsoft.com/office/drawing/2014/main" id="{2F259C15-3B64-4AFE-9AD3-0E5768BF7C8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9" name="TextBox 158">
          <a:extLst>
            <a:ext uri="{FF2B5EF4-FFF2-40B4-BE49-F238E27FC236}">
              <a16:creationId xmlns:a16="http://schemas.microsoft.com/office/drawing/2014/main" id="{779FD55D-95DA-4782-B235-C4A76010972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0" name="TextBox 159">
          <a:extLst>
            <a:ext uri="{FF2B5EF4-FFF2-40B4-BE49-F238E27FC236}">
              <a16:creationId xmlns:a16="http://schemas.microsoft.com/office/drawing/2014/main" id="{1646C9D2-AD0A-4D08-9488-6DE86DF1716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1" name="TextBox 160">
          <a:extLst>
            <a:ext uri="{FF2B5EF4-FFF2-40B4-BE49-F238E27FC236}">
              <a16:creationId xmlns:a16="http://schemas.microsoft.com/office/drawing/2014/main" id="{BAE6C546-46B4-4B31-9C34-2A56ECB3F2B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2" name="TextBox 161">
          <a:extLst>
            <a:ext uri="{FF2B5EF4-FFF2-40B4-BE49-F238E27FC236}">
              <a16:creationId xmlns:a16="http://schemas.microsoft.com/office/drawing/2014/main" id="{F25935F5-A28D-4D83-8D4A-0AD02B49296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3" name="TextBox 162">
          <a:extLst>
            <a:ext uri="{FF2B5EF4-FFF2-40B4-BE49-F238E27FC236}">
              <a16:creationId xmlns:a16="http://schemas.microsoft.com/office/drawing/2014/main" id="{7014BFB4-7156-43C6-806A-48C26C00A8F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4" name="TextBox 163">
          <a:extLst>
            <a:ext uri="{FF2B5EF4-FFF2-40B4-BE49-F238E27FC236}">
              <a16:creationId xmlns:a16="http://schemas.microsoft.com/office/drawing/2014/main" id="{11566441-DCAA-4500-ABA4-3AEA1A061D7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5" name="TextBox 164">
          <a:extLst>
            <a:ext uri="{FF2B5EF4-FFF2-40B4-BE49-F238E27FC236}">
              <a16:creationId xmlns:a16="http://schemas.microsoft.com/office/drawing/2014/main" id="{9BE342E5-B649-425F-8137-F2C47A4A5A92}"/>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6" name="TextBox 165">
          <a:extLst>
            <a:ext uri="{FF2B5EF4-FFF2-40B4-BE49-F238E27FC236}">
              <a16:creationId xmlns:a16="http://schemas.microsoft.com/office/drawing/2014/main" id="{03FA32B2-42B6-4D19-A4D8-07BB5D46901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7" name="TextBox 166">
          <a:extLst>
            <a:ext uri="{FF2B5EF4-FFF2-40B4-BE49-F238E27FC236}">
              <a16:creationId xmlns:a16="http://schemas.microsoft.com/office/drawing/2014/main" id="{EECEB6BB-8FC9-4254-9DD8-FF671A6A3FA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8" name="TextBox 167">
          <a:extLst>
            <a:ext uri="{FF2B5EF4-FFF2-40B4-BE49-F238E27FC236}">
              <a16:creationId xmlns:a16="http://schemas.microsoft.com/office/drawing/2014/main" id="{57E480E0-532D-4634-B960-C0CB86CD9A1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9" name="TextBox 168">
          <a:extLst>
            <a:ext uri="{FF2B5EF4-FFF2-40B4-BE49-F238E27FC236}">
              <a16:creationId xmlns:a16="http://schemas.microsoft.com/office/drawing/2014/main" id="{B13AEF90-9B82-4F75-BD2C-35A1AE8910E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0" name="TextBox 169">
          <a:extLst>
            <a:ext uri="{FF2B5EF4-FFF2-40B4-BE49-F238E27FC236}">
              <a16:creationId xmlns:a16="http://schemas.microsoft.com/office/drawing/2014/main" id="{F557B3E8-90F4-4BD5-9336-005A93E4715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1" name="TextBox 170">
          <a:extLst>
            <a:ext uri="{FF2B5EF4-FFF2-40B4-BE49-F238E27FC236}">
              <a16:creationId xmlns:a16="http://schemas.microsoft.com/office/drawing/2014/main" id="{BCC13B01-233F-4BE1-A8D8-4AD710592B3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2" name="TextBox 171">
          <a:extLst>
            <a:ext uri="{FF2B5EF4-FFF2-40B4-BE49-F238E27FC236}">
              <a16:creationId xmlns:a16="http://schemas.microsoft.com/office/drawing/2014/main" id="{524C82EF-7D7F-4C86-BA50-9BA8A911EA7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3" name="TextBox 172">
          <a:extLst>
            <a:ext uri="{FF2B5EF4-FFF2-40B4-BE49-F238E27FC236}">
              <a16:creationId xmlns:a16="http://schemas.microsoft.com/office/drawing/2014/main" id="{86DC341D-DCB9-4EBD-957C-C9D1E63DB27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4" name="TextBox 173">
          <a:extLst>
            <a:ext uri="{FF2B5EF4-FFF2-40B4-BE49-F238E27FC236}">
              <a16:creationId xmlns:a16="http://schemas.microsoft.com/office/drawing/2014/main" id="{61DFC8B8-3A37-4014-AE4D-28F5E0A77E4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5" name="TextBox 174">
          <a:extLst>
            <a:ext uri="{FF2B5EF4-FFF2-40B4-BE49-F238E27FC236}">
              <a16:creationId xmlns:a16="http://schemas.microsoft.com/office/drawing/2014/main" id="{51ABE0CD-66B9-4413-9259-43E432842B7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6" name="TextBox 175">
          <a:extLst>
            <a:ext uri="{FF2B5EF4-FFF2-40B4-BE49-F238E27FC236}">
              <a16:creationId xmlns:a16="http://schemas.microsoft.com/office/drawing/2014/main" id="{99AF2440-B2C7-46F4-B346-B946CF8CB3B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7" name="TextBox 176">
          <a:extLst>
            <a:ext uri="{FF2B5EF4-FFF2-40B4-BE49-F238E27FC236}">
              <a16:creationId xmlns:a16="http://schemas.microsoft.com/office/drawing/2014/main" id="{D8C69764-8056-459D-A6ED-59AC05680DC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8" name="TextBox 177">
          <a:extLst>
            <a:ext uri="{FF2B5EF4-FFF2-40B4-BE49-F238E27FC236}">
              <a16:creationId xmlns:a16="http://schemas.microsoft.com/office/drawing/2014/main" id="{6139D12B-7C18-4308-B9AA-C603ED5800C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9" name="TextBox 178">
          <a:extLst>
            <a:ext uri="{FF2B5EF4-FFF2-40B4-BE49-F238E27FC236}">
              <a16:creationId xmlns:a16="http://schemas.microsoft.com/office/drawing/2014/main" id="{B3302291-4758-4E86-90B4-01475A10DAD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0" name="TextBox 179">
          <a:extLst>
            <a:ext uri="{FF2B5EF4-FFF2-40B4-BE49-F238E27FC236}">
              <a16:creationId xmlns:a16="http://schemas.microsoft.com/office/drawing/2014/main" id="{A606315B-A06C-433A-996F-C9E50AD566A2}"/>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1" name="TextBox 180">
          <a:extLst>
            <a:ext uri="{FF2B5EF4-FFF2-40B4-BE49-F238E27FC236}">
              <a16:creationId xmlns:a16="http://schemas.microsoft.com/office/drawing/2014/main" id="{6DCEE8C7-7CFD-449A-BC30-DFB9F5A9AE6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2" name="TextBox 181">
          <a:extLst>
            <a:ext uri="{FF2B5EF4-FFF2-40B4-BE49-F238E27FC236}">
              <a16:creationId xmlns:a16="http://schemas.microsoft.com/office/drawing/2014/main" id="{C9A46A17-26E4-46FF-8527-205057F09F4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3" name="TextBox 182">
          <a:extLst>
            <a:ext uri="{FF2B5EF4-FFF2-40B4-BE49-F238E27FC236}">
              <a16:creationId xmlns:a16="http://schemas.microsoft.com/office/drawing/2014/main" id="{6B39A826-8324-4F70-BAE7-E69D5C76B9F2}"/>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4" name="TextBox 183">
          <a:extLst>
            <a:ext uri="{FF2B5EF4-FFF2-40B4-BE49-F238E27FC236}">
              <a16:creationId xmlns:a16="http://schemas.microsoft.com/office/drawing/2014/main" id="{B4065138-8FFC-4A73-87D8-A7D41C25A3F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5" name="TextBox 184">
          <a:extLst>
            <a:ext uri="{FF2B5EF4-FFF2-40B4-BE49-F238E27FC236}">
              <a16:creationId xmlns:a16="http://schemas.microsoft.com/office/drawing/2014/main" id="{BA0BEE38-7D34-4C8E-8F10-2970146337D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6" name="TextBox 185">
          <a:extLst>
            <a:ext uri="{FF2B5EF4-FFF2-40B4-BE49-F238E27FC236}">
              <a16:creationId xmlns:a16="http://schemas.microsoft.com/office/drawing/2014/main" id="{C62994A5-A1B9-4A2B-91B4-D950DF74F19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7" name="TextBox 186">
          <a:extLst>
            <a:ext uri="{FF2B5EF4-FFF2-40B4-BE49-F238E27FC236}">
              <a16:creationId xmlns:a16="http://schemas.microsoft.com/office/drawing/2014/main" id="{71AAD604-0B6F-438D-B539-ED52C31E6B3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8" name="TextBox 187">
          <a:extLst>
            <a:ext uri="{FF2B5EF4-FFF2-40B4-BE49-F238E27FC236}">
              <a16:creationId xmlns:a16="http://schemas.microsoft.com/office/drawing/2014/main" id="{1CC0D03C-BBC0-4570-ABBC-800B04C4D51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9" name="TextBox 188">
          <a:extLst>
            <a:ext uri="{FF2B5EF4-FFF2-40B4-BE49-F238E27FC236}">
              <a16:creationId xmlns:a16="http://schemas.microsoft.com/office/drawing/2014/main" id="{8C284601-9D52-4999-B15E-E54BCC0B9A4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0" name="TextBox 189">
          <a:extLst>
            <a:ext uri="{FF2B5EF4-FFF2-40B4-BE49-F238E27FC236}">
              <a16:creationId xmlns:a16="http://schemas.microsoft.com/office/drawing/2014/main" id="{7F116CAB-4ECE-4FFC-ACCA-388EDCBDB2D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1" name="TextBox 190">
          <a:extLst>
            <a:ext uri="{FF2B5EF4-FFF2-40B4-BE49-F238E27FC236}">
              <a16:creationId xmlns:a16="http://schemas.microsoft.com/office/drawing/2014/main" id="{3E56E9D4-59CB-435B-8DEA-63A46CB1554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2" name="TextBox 191">
          <a:extLst>
            <a:ext uri="{FF2B5EF4-FFF2-40B4-BE49-F238E27FC236}">
              <a16:creationId xmlns:a16="http://schemas.microsoft.com/office/drawing/2014/main" id="{78EE388B-FD80-498B-944E-90A2E252766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3" name="TextBox 192">
          <a:extLst>
            <a:ext uri="{FF2B5EF4-FFF2-40B4-BE49-F238E27FC236}">
              <a16:creationId xmlns:a16="http://schemas.microsoft.com/office/drawing/2014/main" id="{DA14D430-8192-4E53-B892-828B2964163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4" name="TextBox 193">
          <a:extLst>
            <a:ext uri="{FF2B5EF4-FFF2-40B4-BE49-F238E27FC236}">
              <a16:creationId xmlns:a16="http://schemas.microsoft.com/office/drawing/2014/main" id="{8BA13FEC-C12B-4762-B3D3-D6A518BCEE0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5" name="TextBox 194">
          <a:extLst>
            <a:ext uri="{FF2B5EF4-FFF2-40B4-BE49-F238E27FC236}">
              <a16:creationId xmlns:a16="http://schemas.microsoft.com/office/drawing/2014/main" id="{7B27DB66-6FC7-4DC6-85DF-FFF6AF45C7E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6" name="TextBox 195">
          <a:extLst>
            <a:ext uri="{FF2B5EF4-FFF2-40B4-BE49-F238E27FC236}">
              <a16:creationId xmlns:a16="http://schemas.microsoft.com/office/drawing/2014/main" id="{503C82D5-D33C-4631-9C7B-2E643FAF48C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7" name="TextBox 196">
          <a:extLst>
            <a:ext uri="{FF2B5EF4-FFF2-40B4-BE49-F238E27FC236}">
              <a16:creationId xmlns:a16="http://schemas.microsoft.com/office/drawing/2014/main" id="{22F7D224-926B-4926-9D83-12B4424223A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8" name="TextBox 197">
          <a:extLst>
            <a:ext uri="{FF2B5EF4-FFF2-40B4-BE49-F238E27FC236}">
              <a16:creationId xmlns:a16="http://schemas.microsoft.com/office/drawing/2014/main" id="{B8C67A0D-26F0-4009-BD1E-C5AE970F10C1}"/>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9" name="TextBox 198">
          <a:extLst>
            <a:ext uri="{FF2B5EF4-FFF2-40B4-BE49-F238E27FC236}">
              <a16:creationId xmlns:a16="http://schemas.microsoft.com/office/drawing/2014/main" id="{C77F0329-EF93-46E5-8A6F-0E2D7BE1947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0" name="TextBox 199">
          <a:extLst>
            <a:ext uri="{FF2B5EF4-FFF2-40B4-BE49-F238E27FC236}">
              <a16:creationId xmlns:a16="http://schemas.microsoft.com/office/drawing/2014/main" id="{807F5942-E808-4E76-A7A2-33FD71E4BF8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1" name="TextBox 200">
          <a:extLst>
            <a:ext uri="{FF2B5EF4-FFF2-40B4-BE49-F238E27FC236}">
              <a16:creationId xmlns:a16="http://schemas.microsoft.com/office/drawing/2014/main" id="{694E87E1-3359-4F54-B3D6-649CD31EC53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2" name="TextBox 201">
          <a:extLst>
            <a:ext uri="{FF2B5EF4-FFF2-40B4-BE49-F238E27FC236}">
              <a16:creationId xmlns:a16="http://schemas.microsoft.com/office/drawing/2014/main" id="{5BB965FC-2F91-4E3E-AABE-73BD440CEF1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3" name="TextBox 202">
          <a:extLst>
            <a:ext uri="{FF2B5EF4-FFF2-40B4-BE49-F238E27FC236}">
              <a16:creationId xmlns:a16="http://schemas.microsoft.com/office/drawing/2014/main" id="{502C2697-0ABF-4E62-9334-A36CADB9D5C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4" name="TextBox 203">
          <a:extLst>
            <a:ext uri="{FF2B5EF4-FFF2-40B4-BE49-F238E27FC236}">
              <a16:creationId xmlns:a16="http://schemas.microsoft.com/office/drawing/2014/main" id="{5CE9D195-F6CD-4921-92A1-B0280FD0CB8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5" name="TextBox 204">
          <a:extLst>
            <a:ext uri="{FF2B5EF4-FFF2-40B4-BE49-F238E27FC236}">
              <a16:creationId xmlns:a16="http://schemas.microsoft.com/office/drawing/2014/main" id="{82B7936B-0335-47D6-AF32-C7D62996F63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6" name="TextBox 205">
          <a:extLst>
            <a:ext uri="{FF2B5EF4-FFF2-40B4-BE49-F238E27FC236}">
              <a16:creationId xmlns:a16="http://schemas.microsoft.com/office/drawing/2014/main" id="{DB1CA4FF-98D1-428B-89DE-F8E0FC230C3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7" name="TextBox 206">
          <a:extLst>
            <a:ext uri="{FF2B5EF4-FFF2-40B4-BE49-F238E27FC236}">
              <a16:creationId xmlns:a16="http://schemas.microsoft.com/office/drawing/2014/main" id="{A343C4BD-63A6-4234-9546-DD40CC12EB9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8" name="TextBox 207">
          <a:extLst>
            <a:ext uri="{FF2B5EF4-FFF2-40B4-BE49-F238E27FC236}">
              <a16:creationId xmlns:a16="http://schemas.microsoft.com/office/drawing/2014/main" id="{496D7E57-B6C2-424F-BF8A-B97A9298B1A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9" name="TextBox 208">
          <a:extLst>
            <a:ext uri="{FF2B5EF4-FFF2-40B4-BE49-F238E27FC236}">
              <a16:creationId xmlns:a16="http://schemas.microsoft.com/office/drawing/2014/main" id="{49220D5B-5EDA-4234-9816-25BCAE34E87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0" name="TextBox 209">
          <a:extLst>
            <a:ext uri="{FF2B5EF4-FFF2-40B4-BE49-F238E27FC236}">
              <a16:creationId xmlns:a16="http://schemas.microsoft.com/office/drawing/2014/main" id="{72138718-6A5A-43B7-8314-6E3E621DFEA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1" name="TextBox 210">
          <a:extLst>
            <a:ext uri="{FF2B5EF4-FFF2-40B4-BE49-F238E27FC236}">
              <a16:creationId xmlns:a16="http://schemas.microsoft.com/office/drawing/2014/main" id="{9342C374-DEDF-40E2-A1DB-A99539CB2FA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2" name="TextBox 211">
          <a:extLst>
            <a:ext uri="{FF2B5EF4-FFF2-40B4-BE49-F238E27FC236}">
              <a16:creationId xmlns:a16="http://schemas.microsoft.com/office/drawing/2014/main" id="{78430C78-009E-4677-B242-FC578E74DC21}"/>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3" name="TextBox 212">
          <a:extLst>
            <a:ext uri="{FF2B5EF4-FFF2-40B4-BE49-F238E27FC236}">
              <a16:creationId xmlns:a16="http://schemas.microsoft.com/office/drawing/2014/main" id="{BABEE0E0-DAD6-4E68-BBD5-9497368AF33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4" name="TextBox 213">
          <a:extLst>
            <a:ext uri="{FF2B5EF4-FFF2-40B4-BE49-F238E27FC236}">
              <a16:creationId xmlns:a16="http://schemas.microsoft.com/office/drawing/2014/main" id="{59E0DBC7-090B-4987-A88B-383C808B564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5" name="TextBox 214">
          <a:extLst>
            <a:ext uri="{FF2B5EF4-FFF2-40B4-BE49-F238E27FC236}">
              <a16:creationId xmlns:a16="http://schemas.microsoft.com/office/drawing/2014/main" id="{4D0C773F-A4A1-4675-99F2-4A3DA6BC2BB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6" name="TextBox 215">
          <a:extLst>
            <a:ext uri="{FF2B5EF4-FFF2-40B4-BE49-F238E27FC236}">
              <a16:creationId xmlns:a16="http://schemas.microsoft.com/office/drawing/2014/main" id="{F9F9B69C-4063-40B6-992B-D20AE032738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7" name="TextBox 216">
          <a:extLst>
            <a:ext uri="{FF2B5EF4-FFF2-40B4-BE49-F238E27FC236}">
              <a16:creationId xmlns:a16="http://schemas.microsoft.com/office/drawing/2014/main" id="{849FB16A-BE88-462B-BE92-97724AA9604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8" name="TextBox 217">
          <a:extLst>
            <a:ext uri="{FF2B5EF4-FFF2-40B4-BE49-F238E27FC236}">
              <a16:creationId xmlns:a16="http://schemas.microsoft.com/office/drawing/2014/main" id="{04BF6814-6AEF-4D2D-9F55-F35744128ED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9" name="TextBox 218">
          <a:extLst>
            <a:ext uri="{FF2B5EF4-FFF2-40B4-BE49-F238E27FC236}">
              <a16:creationId xmlns:a16="http://schemas.microsoft.com/office/drawing/2014/main" id="{ABF1832C-2741-42CC-B3EC-07957AF2FD5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0" name="TextBox 219">
          <a:extLst>
            <a:ext uri="{FF2B5EF4-FFF2-40B4-BE49-F238E27FC236}">
              <a16:creationId xmlns:a16="http://schemas.microsoft.com/office/drawing/2014/main" id="{432C5269-F4B3-4613-BD5E-542AF5EB358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1" name="TextBox 220">
          <a:extLst>
            <a:ext uri="{FF2B5EF4-FFF2-40B4-BE49-F238E27FC236}">
              <a16:creationId xmlns:a16="http://schemas.microsoft.com/office/drawing/2014/main" id="{A117A90D-DAFC-4514-B591-5AE7A4F7276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2" name="TextBox 221">
          <a:extLst>
            <a:ext uri="{FF2B5EF4-FFF2-40B4-BE49-F238E27FC236}">
              <a16:creationId xmlns:a16="http://schemas.microsoft.com/office/drawing/2014/main" id="{38F7C1F7-6C12-4DE5-A6FC-12C8826C6AF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3" name="TextBox 222">
          <a:extLst>
            <a:ext uri="{FF2B5EF4-FFF2-40B4-BE49-F238E27FC236}">
              <a16:creationId xmlns:a16="http://schemas.microsoft.com/office/drawing/2014/main" id="{6D324781-B6A7-4030-9534-DA01A0A58BD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4" name="TextBox 223">
          <a:extLst>
            <a:ext uri="{FF2B5EF4-FFF2-40B4-BE49-F238E27FC236}">
              <a16:creationId xmlns:a16="http://schemas.microsoft.com/office/drawing/2014/main" id="{0E70B6A1-E1E3-41BB-8BF6-B28CF850F8B2}"/>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5" name="TextBox 224">
          <a:extLst>
            <a:ext uri="{FF2B5EF4-FFF2-40B4-BE49-F238E27FC236}">
              <a16:creationId xmlns:a16="http://schemas.microsoft.com/office/drawing/2014/main" id="{DB045714-2CD9-48E1-A2A9-EB0E136B821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6" name="TextBox 225">
          <a:extLst>
            <a:ext uri="{FF2B5EF4-FFF2-40B4-BE49-F238E27FC236}">
              <a16:creationId xmlns:a16="http://schemas.microsoft.com/office/drawing/2014/main" id="{3F1FD287-88C0-4B1A-8111-55C2DDC8B2D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7" name="TextBox 226">
          <a:extLst>
            <a:ext uri="{FF2B5EF4-FFF2-40B4-BE49-F238E27FC236}">
              <a16:creationId xmlns:a16="http://schemas.microsoft.com/office/drawing/2014/main" id="{75CE0046-6F1C-4B5D-A2D9-BF27AF3818B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8" name="TextBox 227">
          <a:extLst>
            <a:ext uri="{FF2B5EF4-FFF2-40B4-BE49-F238E27FC236}">
              <a16:creationId xmlns:a16="http://schemas.microsoft.com/office/drawing/2014/main" id="{08E8FC2A-3ED0-40FB-9F63-104F816C62E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9" name="TextBox 228">
          <a:extLst>
            <a:ext uri="{FF2B5EF4-FFF2-40B4-BE49-F238E27FC236}">
              <a16:creationId xmlns:a16="http://schemas.microsoft.com/office/drawing/2014/main" id="{9D74E516-99C0-4DB9-A0DE-E82284E600D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0" name="TextBox 229">
          <a:extLst>
            <a:ext uri="{FF2B5EF4-FFF2-40B4-BE49-F238E27FC236}">
              <a16:creationId xmlns:a16="http://schemas.microsoft.com/office/drawing/2014/main" id="{07DD60AD-CC8F-415F-B418-8EF7EC94C5E1}"/>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1" name="TextBox 230">
          <a:extLst>
            <a:ext uri="{FF2B5EF4-FFF2-40B4-BE49-F238E27FC236}">
              <a16:creationId xmlns:a16="http://schemas.microsoft.com/office/drawing/2014/main" id="{1AB2DF52-F43F-46D8-B54D-BA86CCD3084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2" name="TextBox 231">
          <a:extLst>
            <a:ext uri="{FF2B5EF4-FFF2-40B4-BE49-F238E27FC236}">
              <a16:creationId xmlns:a16="http://schemas.microsoft.com/office/drawing/2014/main" id="{2685B487-B69C-4278-B043-D8A69B34078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3" name="TextBox 232">
          <a:extLst>
            <a:ext uri="{FF2B5EF4-FFF2-40B4-BE49-F238E27FC236}">
              <a16:creationId xmlns:a16="http://schemas.microsoft.com/office/drawing/2014/main" id="{78D5B324-D1CC-49CE-B0A3-2E2810D0DAA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4" name="TextBox 233">
          <a:extLst>
            <a:ext uri="{FF2B5EF4-FFF2-40B4-BE49-F238E27FC236}">
              <a16:creationId xmlns:a16="http://schemas.microsoft.com/office/drawing/2014/main" id="{7C065671-50C8-4E8F-81D3-604C3A49862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5" name="TextBox 234">
          <a:extLst>
            <a:ext uri="{FF2B5EF4-FFF2-40B4-BE49-F238E27FC236}">
              <a16:creationId xmlns:a16="http://schemas.microsoft.com/office/drawing/2014/main" id="{43D4F9D9-0AEE-402A-A826-3EF184A52AB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6" name="TextBox 235">
          <a:extLst>
            <a:ext uri="{FF2B5EF4-FFF2-40B4-BE49-F238E27FC236}">
              <a16:creationId xmlns:a16="http://schemas.microsoft.com/office/drawing/2014/main" id="{179686AE-F19C-4703-B4AB-2277E1A6A36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7" name="TextBox 236">
          <a:extLst>
            <a:ext uri="{FF2B5EF4-FFF2-40B4-BE49-F238E27FC236}">
              <a16:creationId xmlns:a16="http://schemas.microsoft.com/office/drawing/2014/main" id="{3382572F-D0D8-437A-B2B4-1A5EFD6FE03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8" name="TextBox 237">
          <a:extLst>
            <a:ext uri="{FF2B5EF4-FFF2-40B4-BE49-F238E27FC236}">
              <a16:creationId xmlns:a16="http://schemas.microsoft.com/office/drawing/2014/main" id="{FBD9EC58-DE8E-446F-B298-B6517617890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9" name="TextBox 238">
          <a:extLst>
            <a:ext uri="{FF2B5EF4-FFF2-40B4-BE49-F238E27FC236}">
              <a16:creationId xmlns:a16="http://schemas.microsoft.com/office/drawing/2014/main" id="{0A5FC4B5-54F3-4050-BC73-5F51CECC4C31}"/>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0" name="TextBox 239">
          <a:extLst>
            <a:ext uri="{FF2B5EF4-FFF2-40B4-BE49-F238E27FC236}">
              <a16:creationId xmlns:a16="http://schemas.microsoft.com/office/drawing/2014/main" id="{012D8BA6-CEE1-4DE2-B854-8496A8BB5D0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1" name="TextBox 240">
          <a:extLst>
            <a:ext uri="{FF2B5EF4-FFF2-40B4-BE49-F238E27FC236}">
              <a16:creationId xmlns:a16="http://schemas.microsoft.com/office/drawing/2014/main" id="{843851B8-A39F-4517-B052-85B44F4A85E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2" name="TextBox 241">
          <a:extLst>
            <a:ext uri="{FF2B5EF4-FFF2-40B4-BE49-F238E27FC236}">
              <a16:creationId xmlns:a16="http://schemas.microsoft.com/office/drawing/2014/main" id="{D065FF4F-B00F-4289-95FF-20C9A30DEA8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3" name="TextBox 242">
          <a:extLst>
            <a:ext uri="{FF2B5EF4-FFF2-40B4-BE49-F238E27FC236}">
              <a16:creationId xmlns:a16="http://schemas.microsoft.com/office/drawing/2014/main" id="{9E1AF87D-BC1D-4B42-A6F1-712ACF9122E5}"/>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4" name="TextBox 243">
          <a:extLst>
            <a:ext uri="{FF2B5EF4-FFF2-40B4-BE49-F238E27FC236}">
              <a16:creationId xmlns:a16="http://schemas.microsoft.com/office/drawing/2014/main" id="{183C8A7A-174A-4222-9A65-C411D574A64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5" name="TextBox 244">
          <a:extLst>
            <a:ext uri="{FF2B5EF4-FFF2-40B4-BE49-F238E27FC236}">
              <a16:creationId xmlns:a16="http://schemas.microsoft.com/office/drawing/2014/main" id="{0F912D80-363B-4A0A-8239-0BD0C9B6855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6" name="TextBox 245">
          <a:extLst>
            <a:ext uri="{FF2B5EF4-FFF2-40B4-BE49-F238E27FC236}">
              <a16:creationId xmlns:a16="http://schemas.microsoft.com/office/drawing/2014/main" id="{CF053B9C-2062-41CE-BA17-F3261AB72B5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7" name="TextBox 246">
          <a:extLst>
            <a:ext uri="{FF2B5EF4-FFF2-40B4-BE49-F238E27FC236}">
              <a16:creationId xmlns:a16="http://schemas.microsoft.com/office/drawing/2014/main" id="{9AA479E6-8ACD-4630-99AD-65ABABD13E4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8" name="TextBox 247">
          <a:extLst>
            <a:ext uri="{FF2B5EF4-FFF2-40B4-BE49-F238E27FC236}">
              <a16:creationId xmlns:a16="http://schemas.microsoft.com/office/drawing/2014/main" id="{247240F9-BDCB-4FD8-BEE0-A425E82AF18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9" name="TextBox 248">
          <a:extLst>
            <a:ext uri="{FF2B5EF4-FFF2-40B4-BE49-F238E27FC236}">
              <a16:creationId xmlns:a16="http://schemas.microsoft.com/office/drawing/2014/main" id="{DE30C52D-B269-4B3C-85E0-08386EC36DC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50" name="TextBox 249">
          <a:extLst>
            <a:ext uri="{FF2B5EF4-FFF2-40B4-BE49-F238E27FC236}">
              <a16:creationId xmlns:a16="http://schemas.microsoft.com/office/drawing/2014/main" id="{EA5A3AD5-E955-45DA-A395-B0750E41A09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51" name="TextBox 250">
          <a:extLst>
            <a:ext uri="{FF2B5EF4-FFF2-40B4-BE49-F238E27FC236}">
              <a16:creationId xmlns:a16="http://schemas.microsoft.com/office/drawing/2014/main" id="{D81E3BA2-2C1A-4463-BE9A-2C6CA355BB0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52" name="TextBox 251">
          <a:extLst>
            <a:ext uri="{FF2B5EF4-FFF2-40B4-BE49-F238E27FC236}">
              <a16:creationId xmlns:a16="http://schemas.microsoft.com/office/drawing/2014/main" id="{E0D2B192-4C9F-47C7-97CD-A6459F7B3655}"/>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9</xdr:col>
      <xdr:colOff>0</xdr:colOff>
      <xdr:row>17</xdr:row>
      <xdr:rowOff>0</xdr:rowOff>
    </xdr:from>
    <xdr:ext cx="184731" cy="264560"/>
    <xdr:sp macro="" textlink="">
      <xdr:nvSpPr>
        <xdr:cNvPr id="253" name="TextBox 252">
          <a:extLst>
            <a:ext uri="{FF2B5EF4-FFF2-40B4-BE49-F238E27FC236}">
              <a16:creationId xmlns:a16="http://schemas.microsoft.com/office/drawing/2014/main" id="{416133F5-9DA6-490C-AA08-734A80BF1764}"/>
            </a:ext>
          </a:extLst>
        </xdr:cNvPr>
        <xdr:cNvSpPr txBox="1"/>
      </xdr:nvSpPr>
      <xdr:spPr>
        <a:xfrm>
          <a:off x="573405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54" name="TextBox 253">
          <a:extLst>
            <a:ext uri="{FF2B5EF4-FFF2-40B4-BE49-F238E27FC236}">
              <a16:creationId xmlns:a16="http://schemas.microsoft.com/office/drawing/2014/main" id="{18F39AD3-3474-4AA2-9E0D-9D27E519498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55" name="TextBox 254">
          <a:extLst>
            <a:ext uri="{FF2B5EF4-FFF2-40B4-BE49-F238E27FC236}">
              <a16:creationId xmlns:a16="http://schemas.microsoft.com/office/drawing/2014/main" id="{3D2F1081-1E9A-4EC0-B263-27A52111EDF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56" name="TextBox 255">
          <a:extLst>
            <a:ext uri="{FF2B5EF4-FFF2-40B4-BE49-F238E27FC236}">
              <a16:creationId xmlns:a16="http://schemas.microsoft.com/office/drawing/2014/main" id="{8B1E98BA-0F3A-47F7-A11F-B9D838C9DDB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57" name="TextBox 256">
          <a:extLst>
            <a:ext uri="{FF2B5EF4-FFF2-40B4-BE49-F238E27FC236}">
              <a16:creationId xmlns:a16="http://schemas.microsoft.com/office/drawing/2014/main" id="{0D0E5EC0-444D-405C-AF3C-7BBEB230B3C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58" name="TextBox 257">
          <a:extLst>
            <a:ext uri="{FF2B5EF4-FFF2-40B4-BE49-F238E27FC236}">
              <a16:creationId xmlns:a16="http://schemas.microsoft.com/office/drawing/2014/main" id="{3107DBA7-724F-4934-A6BD-AE6737501EE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59" name="TextBox 258">
          <a:extLst>
            <a:ext uri="{FF2B5EF4-FFF2-40B4-BE49-F238E27FC236}">
              <a16:creationId xmlns:a16="http://schemas.microsoft.com/office/drawing/2014/main" id="{23C822D4-F050-4C67-A75D-4C8BCE4ED21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0" name="TextBox 259">
          <a:extLst>
            <a:ext uri="{FF2B5EF4-FFF2-40B4-BE49-F238E27FC236}">
              <a16:creationId xmlns:a16="http://schemas.microsoft.com/office/drawing/2014/main" id="{7CB1BD95-DFF1-4EFA-8476-C636404D996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1" name="TextBox 260">
          <a:extLst>
            <a:ext uri="{FF2B5EF4-FFF2-40B4-BE49-F238E27FC236}">
              <a16:creationId xmlns:a16="http://schemas.microsoft.com/office/drawing/2014/main" id="{08CEDFA1-476F-4687-AAC5-C61970104B9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2" name="TextBox 261">
          <a:extLst>
            <a:ext uri="{FF2B5EF4-FFF2-40B4-BE49-F238E27FC236}">
              <a16:creationId xmlns:a16="http://schemas.microsoft.com/office/drawing/2014/main" id="{88FE2E66-05F7-4705-B641-4F1001FADF6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3" name="TextBox 262">
          <a:extLst>
            <a:ext uri="{FF2B5EF4-FFF2-40B4-BE49-F238E27FC236}">
              <a16:creationId xmlns:a16="http://schemas.microsoft.com/office/drawing/2014/main" id="{4E001CBA-BAB4-465A-ABA8-E5979923363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4" name="TextBox 263">
          <a:extLst>
            <a:ext uri="{FF2B5EF4-FFF2-40B4-BE49-F238E27FC236}">
              <a16:creationId xmlns:a16="http://schemas.microsoft.com/office/drawing/2014/main" id="{C3180AFC-5FA0-474A-A97F-7C33753E6CB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5" name="TextBox 264">
          <a:extLst>
            <a:ext uri="{FF2B5EF4-FFF2-40B4-BE49-F238E27FC236}">
              <a16:creationId xmlns:a16="http://schemas.microsoft.com/office/drawing/2014/main" id="{2D1F3401-D537-4BB2-AAE1-84EE1FEAD31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6" name="TextBox 265">
          <a:extLst>
            <a:ext uri="{FF2B5EF4-FFF2-40B4-BE49-F238E27FC236}">
              <a16:creationId xmlns:a16="http://schemas.microsoft.com/office/drawing/2014/main" id="{EF781DF4-1D9E-413E-9E6B-61BA7B82AAF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7" name="TextBox 266">
          <a:extLst>
            <a:ext uri="{FF2B5EF4-FFF2-40B4-BE49-F238E27FC236}">
              <a16:creationId xmlns:a16="http://schemas.microsoft.com/office/drawing/2014/main" id="{B6A80DB6-D125-467B-AF7E-99BC93B04AE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8" name="TextBox 267">
          <a:extLst>
            <a:ext uri="{FF2B5EF4-FFF2-40B4-BE49-F238E27FC236}">
              <a16:creationId xmlns:a16="http://schemas.microsoft.com/office/drawing/2014/main" id="{057E9CAF-95D6-4523-AF60-F216F34964E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9" name="TextBox 268">
          <a:extLst>
            <a:ext uri="{FF2B5EF4-FFF2-40B4-BE49-F238E27FC236}">
              <a16:creationId xmlns:a16="http://schemas.microsoft.com/office/drawing/2014/main" id="{A880E715-DDCB-41B5-965A-A9889C2D7C5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0" name="TextBox 269">
          <a:extLst>
            <a:ext uri="{FF2B5EF4-FFF2-40B4-BE49-F238E27FC236}">
              <a16:creationId xmlns:a16="http://schemas.microsoft.com/office/drawing/2014/main" id="{392461FD-EA15-4C38-A7DB-02813F4340A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1" name="TextBox 270">
          <a:extLst>
            <a:ext uri="{FF2B5EF4-FFF2-40B4-BE49-F238E27FC236}">
              <a16:creationId xmlns:a16="http://schemas.microsoft.com/office/drawing/2014/main" id="{860EEE53-625D-46EE-9138-E5E76908724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2" name="TextBox 271">
          <a:extLst>
            <a:ext uri="{FF2B5EF4-FFF2-40B4-BE49-F238E27FC236}">
              <a16:creationId xmlns:a16="http://schemas.microsoft.com/office/drawing/2014/main" id="{6D3162B2-9428-4D7E-A723-16EDB6F2F43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3" name="TextBox 272">
          <a:extLst>
            <a:ext uri="{FF2B5EF4-FFF2-40B4-BE49-F238E27FC236}">
              <a16:creationId xmlns:a16="http://schemas.microsoft.com/office/drawing/2014/main" id="{14578FE4-2590-40FE-B0E7-CCF78ABC2FD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4" name="TextBox 273">
          <a:extLst>
            <a:ext uri="{FF2B5EF4-FFF2-40B4-BE49-F238E27FC236}">
              <a16:creationId xmlns:a16="http://schemas.microsoft.com/office/drawing/2014/main" id="{92F83D68-3B18-43B1-8F37-053831FD594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5" name="TextBox 274">
          <a:extLst>
            <a:ext uri="{FF2B5EF4-FFF2-40B4-BE49-F238E27FC236}">
              <a16:creationId xmlns:a16="http://schemas.microsoft.com/office/drawing/2014/main" id="{4B0517EE-A88F-4D41-BFD8-247EE82E3DA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6" name="TextBox 275">
          <a:extLst>
            <a:ext uri="{FF2B5EF4-FFF2-40B4-BE49-F238E27FC236}">
              <a16:creationId xmlns:a16="http://schemas.microsoft.com/office/drawing/2014/main" id="{57EC7FA1-6ADB-4A1F-B55D-5DACF759448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7" name="TextBox 276">
          <a:extLst>
            <a:ext uri="{FF2B5EF4-FFF2-40B4-BE49-F238E27FC236}">
              <a16:creationId xmlns:a16="http://schemas.microsoft.com/office/drawing/2014/main" id="{C375C8DF-B73E-46AE-8AB0-4E7FAD3A92C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8" name="TextBox 277">
          <a:extLst>
            <a:ext uri="{FF2B5EF4-FFF2-40B4-BE49-F238E27FC236}">
              <a16:creationId xmlns:a16="http://schemas.microsoft.com/office/drawing/2014/main" id="{51F90A24-AB9C-4E6B-BF94-325F709D437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9" name="TextBox 278">
          <a:extLst>
            <a:ext uri="{FF2B5EF4-FFF2-40B4-BE49-F238E27FC236}">
              <a16:creationId xmlns:a16="http://schemas.microsoft.com/office/drawing/2014/main" id="{1C859AFB-F171-477C-99BA-E22E78059A0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0" name="TextBox 279">
          <a:extLst>
            <a:ext uri="{FF2B5EF4-FFF2-40B4-BE49-F238E27FC236}">
              <a16:creationId xmlns:a16="http://schemas.microsoft.com/office/drawing/2014/main" id="{EFC44A13-7997-41C0-B9ED-A584817B9BF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1" name="TextBox 280">
          <a:extLst>
            <a:ext uri="{FF2B5EF4-FFF2-40B4-BE49-F238E27FC236}">
              <a16:creationId xmlns:a16="http://schemas.microsoft.com/office/drawing/2014/main" id="{8435B06C-DA1F-4FA6-B987-678EB80F8B6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2" name="TextBox 281">
          <a:extLst>
            <a:ext uri="{FF2B5EF4-FFF2-40B4-BE49-F238E27FC236}">
              <a16:creationId xmlns:a16="http://schemas.microsoft.com/office/drawing/2014/main" id="{00062AA2-2546-4CB1-9F06-4E3C40173AE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3" name="TextBox 282">
          <a:extLst>
            <a:ext uri="{FF2B5EF4-FFF2-40B4-BE49-F238E27FC236}">
              <a16:creationId xmlns:a16="http://schemas.microsoft.com/office/drawing/2014/main" id="{4D88DE08-F436-4050-B493-3335937E997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4" name="TextBox 283">
          <a:extLst>
            <a:ext uri="{FF2B5EF4-FFF2-40B4-BE49-F238E27FC236}">
              <a16:creationId xmlns:a16="http://schemas.microsoft.com/office/drawing/2014/main" id="{F222F4FB-F0E6-45D2-B4B4-4D154B4BF0B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5" name="TextBox 284">
          <a:extLst>
            <a:ext uri="{FF2B5EF4-FFF2-40B4-BE49-F238E27FC236}">
              <a16:creationId xmlns:a16="http://schemas.microsoft.com/office/drawing/2014/main" id="{3C481869-1A90-4D66-8801-C534A6F8CAC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6" name="TextBox 285">
          <a:extLst>
            <a:ext uri="{FF2B5EF4-FFF2-40B4-BE49-F238E27FC236}">
              <a16:creationId xmlns:a16="http://schemas.microsoft.com/office/drawing/2014/main" id="{278CC0EA-EFFD-4C59-883C-DD7C3FD2867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7" name="TextBox 286">
          <a:extLst>
            <a:ext uri="{FF2B5EF4-FFF2-40B4-BE49-F238E27FC236}">
              <a16:creationId xmlns:a16="http://schemas.microsoft.com/office/drawing/2014/main" id="{EDE96ABA-D29F-481B-A0ED-417F02DC795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8" name="TextBox 287">
          <a:extLst>
            <a:ext uri="{FF2B5EF4-FFF2-40B4-BE49-F238E27FC236}">
              <a16:creationId xmlns:a16="http://schemas.microsoft.com/office/drawing/2014/main" id="{9E6D9157-8282-4A9E-9FC8-0B022D54273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9" name="TextBox 288">
          <a:extLst>
            <a:ext uri="{FF2B5EF4-FFF2-40B4-BE49-F238E27FC236}">
              <a16:creationId xmlns:a16="http://schemas.microsoft.com/office/drawing/2014/main" id="{C576B586-9743-4CFF-9F35-BA25D05CA14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0" name="TextBox 289">
          <a:extLst>
            <a:ext uri="{FF2B5EF4-FFF2-40B4-BE49-F238E27FC236}">
              <a16:creationId xmlns:a16="http://schemas.microsoft.com/office/drawing/2014/main" id="{30DB06B5-CFC6-460E-95A8-95167AB87F7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1" name="TextBox 290">
          <a:extLst>
            <a:ext uri="{FF2B5EF4-FFF2-40B4-BE49-F238E27FC236}">
              <a16:creationId xmlns:a16="http://schemas.microsoft.com/office/drawing/2014/main" id="{012201A6-BAD4-4F77-AEFB-2A1076A4709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2" name="TextBox 291">
          <a:extLst>
            <a:ext uri="{FF2B5EF4-FFF2-40B4-BE49-F238E27FC236}">
              <a16:creationId xmlns:a16="http://schemas.microsoft.com/office/drawing/2014/main" id="{A2564504-2166-4179-A3AB-6D35C6E7974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3" name="TextBox 292">
          <a:extLst>
            <a:ext uri="{FF2B5EF4-FFF2-40B4-BE49-F238E27FC236}">
              <a16:creationId xmlns:a16="http://schemas.microsoft.com/office/drawing/2014/main" id="{7E6AA4AD-79B9-4A7E-A299-BAE5F06D7A9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4" name="TextBox 293">
          <a:extLst>
            <a:ext uri="{FF2B5EF4-FFF2-40B4-BE49-F238E27FC236}">
              <a16:creationId xmlns:a16="http://schemas.microsoft.com/office/drawing/2014/main" id="{E65AC4D0-8A3F-4AC1-A50D-3FB0A308447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5" name="TextBox 294">
          <a:extLst>
            <a:ext uri="{FF2B5EF4-FFF2-40B4-BE49-F238E27FC236}">
              <a16:creationId xmlns:a16="http://schemas.microsoft.com/office/drawing/2014/main" id="{0460614C-F632-4B22-A9E0-556215F5024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6" name="TextBox 295">
          <a:extLst>
            <a:ext uri="{FF2B5EF4-FFF2-40B4-BE49-F238E27FC236}">
              <a16:creationId xmlns:a16="http://schemas.microsoft.com/office/drawing/2014/main" id="{4FCC12E1-65A0-4196-868F-E163DA6A12F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7" name="TextBox 296">
          <a:extLst>
            <a:ext uri="{FF2B5EF4-FFF2-40B4-BE49-F238E27FC236}">
              <a16:creationId xmlns:a16="http://schemas.microsoft.com/office/drawing/2014/main" id="{3A6C6A30-B168-47CF-9A44-6C2C2276029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8" name="TextBox 297">
          <a:extLst>
            <a:ext uri="{FF2B5EF4-FFF2-40B4-BE49-F238E27FC236}">
              <a16:creationId xmlns:a16="http://schemas.microsoft.com/office/drawing/2014/main" id="{DBFBFBC9-CBD0-4185-9901-0EC2B7E2D6C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9" name="TextBox 298">
          <a:extLst>
            <a:ext uri="{FF2B5EF4-FFF2-40B4-BE49-F238E27FC236}">
              <a16:creationId xmlns:a16="http://schemas.microsoft.com/office/drawing/2014/main" id="{EC791BB2-74D0-4D18-B5FC-E5B26825551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0" name="TextBox 299">
          <a:extLst>
            <a:ext uri="{FF2B5EF4-FFF2-40B4-BE49-F238E27FC236}">
              <a16:creationId xmlns:a16="http://schemas.microsoft.com/office/drawing/2014/main" id="{521E51F0-87FE-4568-9D16-F6CD804D1B2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1" name="TextBox 300">
          <a:extLst>
            <a:ext uri="{FF2B5EF4-FFF2-40B4-BE49-F238E27FC236}">
              <a16:creationId xmlns:a16="http://schemas.microsoft.com/office/drawing/2014/main" id="{417E0256-DF29-4B4A-B8F4-E83C20B804E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2" name="TextBox 301">
          <a:extLst>
            <a:ext uri="{FF2B5EF4-FFF2-40B4-BE49-F238E27FC236}">
              <a16:creationId xmlns:a16="http://schemas.microsoft.com/office/drawing/2014/main" id="{D80FD2D1-CC06-49C4-9D57-75361DA1F0F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3" name="TextBox 302">
          <a:extLst>
            <a:ext uri="{FF2B5EF4-FFF2-40B4-BE49-F238E27FC236}">
              <a16:creationId xmlns:a16="http://schemas.microsoft.com/office/drawing/2014/main" id="{E3DCFFCF-5D10-4EC5-BD58-4FC2C1C0121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4" name="TextBox 303">
          <a:extLst>
            <a:ext uri="{FF2B5EF4-FFF2-40B4-BE49-F238E27FC236}">
              <a16:creationId xmlns:a16="http://schemas.microsoft.com/office/drawing/2014/main" id="{EC5D5C0D-82D1-4972-966E-7A5054D799B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5" name="TextBox 304">
          <a:extLst>
            <a:ext uri="{FF2B5EF4-FFF2-40B4-BE49-F238E27FC236}">
              <a16:creationId xmlns:a16="http://schemas.microsoft.com/office/drawing/2014/main" id="{D5EF4110-0FA3-4651-B6A0-7DD5EB65BB3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6" name="TextBox 305">
          <a:extLst>
            <a:ext uri="{FF2B5EF4-FFF2-40B4-BE49-F238E27FC236}">
              <a16:creationId xmlns:a16="http://schemas.microsoft.com/office/drawing/2014/main" id="{8B07E626-9F1B-4A84-8463-23ADA634799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7" name="TextBox 306">
          <a:extLst>
            <a:ext uri="{FF2B5EF4-FFF2-40B4-BE49-F238E27FC236}">
              <a16:creationId xmlns:a16="http://schemas.microsoft.com/office/drawing/2014/main" id="{1FEC3212-2FC1-4701-90B8-3DEC4E69928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8" name="TextBox 307">
          <a:extLst>
            <a:ext uri="{FF2B5EF4-FFF2-40B4-BE49-F238E27FC236}">
              <a16:creationId xmlns:a16="http://schemas.microsoft.com/office/drawing/2014/main" id="{B1F91A2F-E15F-46A9-99C5-377E3561513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9" name="TextBox 308">
          <a:extLst>
            <a:ext uri="{FF2B5EF4-FFF2-40B4-BE49-F238E27FC236}">
              <a16:creationId xmlns:a16="http://schemas.microsoft.com/office/drawing/2014/main" id="{A004B349-1829-47F5-813C-2CFEC3751CE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0" name="TextBox 309">
          <a:extLst>
            <a:ext uri="{FF2B5EF4-FFF2-40B4-BE49-F238E27FC236}">
              <a16:creationId xmlns:a16="http://schemas.microsoft.com/office/drawing/2014/main" id="{F6E4FB6F-4F96-4721-A007-4EF0662563A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1" name="TextBox 310">
          <a:extLst>
            <a:ext uri="{FF2B5EF4-FFF2-40B4-BE49-F238E27FC236}">
              <a16:creationId xmlns:a16="http://schemas.microsoft.com/office/drawing/2014/main" id="{17A40C75-DE7A-4163-B3EB-978DC3E3935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2" name="TextBox 311">
          <a:extLst>
            <a:ext uri="{FF2B5EF4-FFF2-40B4-BE49-F238E27FC236}">
              <a16:creationId xmlns:a16="http://schemas.microsoft.com/office/drawing/2014/main" id="{DD5965E7-E8CE-4390-8814-A4B36B65FFB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3" name="TextBox 312">
          <a:extLst>
            <a:ext uri="{FF2B5EF4-FFF2-40B4-BE49-F238E27FC236}">
              <a16:creationId xmlns:a16="http://schemas.microsoft.com/office/drawing/2014/main" id="{F0A6C530-8C68-4BAC-8D62-97A400CA8AA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4" name="TextBox 313">
          <a:extLst>
            <a:ext uri="{FF2B5EF4-FFF2-40B4-BE49-F238E27FC236}">
              <a16:creationId xmlns:a16="http://schemas.microsoft.com/office/drawing/2014/main" id="{8B01BF50-CF95-4307-9C6E-85237AE7252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5" name="TextBox 314">
          <a:extLst>
            <a:ext uri="{FF2B5EF4-FFF2-40B4-BE49-F238E27FC236}">
              <a16:creationId xmlns:a16="http://schemas.microsoft.com/office/drawing/2014/main" id="{52401119-5007-4BC4-9D1F-50BB5D9F4C2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6" name="TextBox 315">
          <a:extLst>
            <a:ext uri="{FF2B5EF4-FFF2-40B4-BE49-F238E27FC236}">
              <a16:creationId xmlns:a16="http://schemas.microsoft.com/office/drawing/2014/main" id="{95151AE8-7B2D-44A3-8D86-EE3B3DA59FA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7" name="TextBox 316">
          <a:extLst>
            <a:ext uri="{FF2B5EF4-FFF2-40B4-BE49-F238E27FC236}">
              <a16:creationId xmlns:a16="http://schemas.microsoft.com/office/drawing/2014/main" id="{2E6BFBDC-F7A9-40ED-AA81-EBB1236B405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8" name="TextBox 317">
          <a:extLst>
            <a:ext uri="{FF2B5EF4-FFF2-40B4-BE49-F238E27FC236}">
              <a16:creationId xmlns:a16="http://schemas.microsoft.com/office/drawing/2014/main" id="{4750F261-D7DD-4603-9E25-B9EB744FC2F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9" name="TextBox 318">
          <a:extLst>
            <a:ext uri="{FF2B5EF4-FFF2-40B4-BE49-F238E27FC236}">
              <a16:creationId xmlns:a16="http://schemas.microsoft.com/office/drawing/2014/main" id="{6E3B1861-F58A-400F-BA33-F307968E3AA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0" name="TextBox 319">
          <a:extLst>
            <a:ext uri="{FF2B5EF4-FFF2-40B4-BE49-F238E27FC236}">
              <a16:creationId xmlns:a16="http://schemas.microsoft.com/office/drawing/2014/main" id="{2172AB09-B5E3-4201-894A-6A68DB33FD2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1" name="TextBox 320">
          <a:extLst>
            <a:ext uri="{FF2B5EF4-FFF2-40B4-BE49-F238E27FC236}">
              <a16:creationId xmlns:a16="http://schemas.microsoft.com/office/drawing/2014/main" id="{69A44366-E89B-4DFD-8BEB-5EC799AB349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2" name="TextBox 321">
          <a:extLst>
            <a:ext uri="{FF2B5EF4-FFF2-40B4-BE49-F238E27FC236}">
              <a16:creationId xmlns:a16="http://schemas.microsoft.com/office/drawing/2014/main" id="{4D71C85C-E6CF-48DF-BDEF-CB29DD38A5F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3" name="TextBox 322">
          <a:extLst>
            <a:ext uri="{FF2B5EF4-FFF2-40B4-BE49-F238E27FC236}">
              <a16:creationId xmlns:a16="http://schemas.microsoft.com/office/drawing/2014/main" id="{BA34D2FE-D5E9-42C2-958A-A927314AD52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4" name="TextBox 323">
          <a:extLst>
            <a:ext uri="{FF2B5EF4-FFF2-40B4-BE49-F238E27FC236}">
              <a16:creationId xmlns:a16="http://schemas.microsoft.com/office/drawing/2014/main" id="{B0179F41-69AE-4F42-A88B-2737651A0E2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5" name="TextBox 324">
          <a:extLst>
            <a:ext uri="{FF2B5EF4-FFF2-40B4-BE49-F238E27FC236}">
              <a16:creationId xmlns:a16="http://schemas.microsoft.com/office/drawing/2014/main" id="{3212B52B-E804-4608-9D81-3CF018D5D5E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6" name="TextBox 325">
          <a:extLst>
            <a:ext uri="{FF2B5EF4-FFF2-40B4-BE49-F238E27FC236}">
              <a16:creationId xmlns:a16="http://schemas.microsoft.com/office/drawing/2014/main" id="{2A291C43-4699-491A-AEB1-49B069E3A7C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7" name="TextBox 326">
          <a:extLst>
            <a:ext uri="{FF2B5EF4-FFF2-40B4-BE49-F238E27FC236}">
              <a16:creationId xmlns:a16="http://schemas.microsoft.com/office/drawing/2014/main" id="{21EC6D38-00B1-4A96-8B80-FD79FF9FC6B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8" name="TextBox 327">
          <a:extLst>
            <a:ext uri="{FF2B5EF4-FFF2-40B4-BE49-F238E27FC236}">
              <a16:creationId xmlns:a16="http://schemas.microsoft.com/office/drawing/2014/main" id="{FD3FE2E3-3CD0-4997-8A7A-C8D34CDE354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9" name="TextBox 328">
          <a:extLst>
            <a:ext uri="{FF2B5EF4-FFF2-40B4-BE49-F238E27FC236}">
              <a16:creationId xmlns:a16="http://schemas.microsoft.com/office/drawing/2014/main" id="{0A8D9B3D-1F47-47EC-A24B-28792E2AA1D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0" name="TextBox 329">
          <a:extLst>
            <a:ext uri="{FF2B5EF4-FFF2-40B4-BE49-F238E27FC236}">
              <a16:creationId xmlns:a16="http://schemas.microsoft.com/office/drawing/2014/main" id="{71BB7129-5ED9-4B77-80EE-9865B4A1144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1" name="TextBox 330">
          <a:extLst>
            <a:ext uri="{FF2B5EF4-FFF2-40B4-BE49-F238E27FC236}">
              <a16:creationId xmlns:a16="http://schemas.microsoft.com/office/drawing/2014/main" id="{D65F45B8-E0C8-4C1B-B797-63891D3908B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2" name="TextBox 331">
          <a:extLst>
            <a:ext uri="{FF2B5EF4-FFF2-40B4-BE49-F238E27FC236}">
              <a16:creationId xmlns:a16="http://schemas.microsoft.com/office/drawing/2014/main" id="{612F73D7-29C6-4856-8043-4075146CC30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3" name="TextBox 332">
          <a:extLst>
            <a:ext uri="{FF2B5EF4-FFF2-40B4-BE49-F238E27FC236}">
              <a16:creationId xmlns:a16="http://schemas.microsoft.com/office/drawing/2014/main" id="{A7FF677C-E014-407E-A184-61E1704D998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4" name="TextBox 333">
          <a:extLst>
            <a:ext uri="{FF2B5EF4-FFF2-40B4-BE49-F238E27FC236}">
              <a16:creationId xmlns:a16="http://schemas.microsoft.com/office/drawing/2014/main" id="{50BFD07B-8DB7-4C59-AE59-C8273509A19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5" name="TextBox 334">
          <a:extLst>
            <a:ext uri="{FF2B5EF4-FFF2-40B4-BE49-F238E27FC236}">
              <a16:creationId xmlns:a16="http://schemas.microsoft.com/office/drawing/2014/main" id="{A051293A-580B-4ED4-A34A-398ED59FC83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6" name="TextBox 335">
          <a:extLst>
            <a:ext uri="{FF2B5EF4-FFF2-40B4-BE49-F238E27FC236}">
              <a16:creationId xmlns:a16="http://schemas.microsoft.com/office/drawing/2014/main" id="{C3498A83-E880-452C-AD42-78651FCA4AC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7" name="TextBox 336">
          <a:extLst>
            <a:ext uri="{FF2B5EF4-FFF2-40B4-BE49-F238E27FC236}">
              <a16:creationId xmlns:a16="http://schemas.microsoft.com/office/drawing/2014/main" id="{D45CED29-E519-4354-BF3A-2492ECC2164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8" name="TextBox 337">
          <a:extLst>
            <a:ext uri="{FF2B5EF4-FFF2-40B4-BE49-F238E27FC236}">
              <a16:creationId xmlns:a16="http://schemas.microsoft.com/office/drawing/2014/main" id="{A0A9DA0A-5B13-4B7A-BAB2-147B50F7C38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9" name="TextBox 338">
          <a:extLst>
            <a:ext uri="{FF2B5EF4-FFF2-40B4-BE49-F238E27FC236}">
              <a16:creationId xmlns:a16="http://schemas.microsoft.com/office/drawing/2014/main" id="{9DE62C09-D921-4972-AD20-9520BCC2B87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0" name="TextBox 339">
          <a:extLst>
            <a:ext uri="{FF2B5EF4-FFF2-40B4-BE49-F238E27FC236}">
              <a16:creationId xmlns:a16="http://schemas.microsoft.com/office/drawing/2014/main" id="{FCFEDB48-8F28-4371-8707-8D8A5A179AA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1" name="TextBox 340">
          <a:extLst>
            <a:ext uri="{FF2B5EF4-FFF2-40B4-BE49-F238E27FC236}">
              <a16:creationId xmlns:a16="http://schemas.microsoft.com/office/drawing/2014/main" id="{DC7F3775-375C-4183-9082-3970DA579C9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2" name="TextBox 341">
          <a:extLst>
            <a:ext uri="{FF2B5EF4-FFF2-40B4-BE49-F238E27FC236}">
              <a16:creationId xmlns:a16="http://schemas.microsoft.com/office/drawing/2014/main" id="{282D2B0E-26DC-4222-AF04-0F99335A93E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3" name="TextBox 342">
          <a:extLst>
            <a:ext uri="{FF2B5EF4-FFF2-40B4-BE49-F238E27FC236}">
              <a16:creationId xmlns:a16="http://schemas.microsoft.com/office/drawing/2014/main" id="{0F3D1297-669F-401C-B34F-FD2A2E2AD33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4" name="TextBox 343">
          <a:extLst>
            <a:ext uri="{FF2B5EF4-FFF2-40B4-BE49-F238E27FC236}">
              <a16:creationId xmlns:a16="http://schemas.microsoft.com/office/drawing/2014/main" id="{835F4C4D-D695-466D-958E-0A460A80BE3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5" name="TextBox 344">
          <a:extLst>
            <a:ext uri="{FF2B5EF4-FFF2-40B4-BE49-F238E27FC236}">
              <a16:creationId xmlns:a16="http://schemas.microsoft.com/office/drawing/2014/main" id="{8D7C1526-645D-4F4D-BC27-AEEB0DE8A96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6" name="TextBox 345">
          <a:extLst>
            <a:ext uri="{FF2B5EF4-FFF2-40B4-BE49-F238E27FC236}">
              <a16:creationId xmlns:a16="http://schemas.microsoft.com/office/drawing/2014/main" id="{DF44568D-A2A8-4A83-8413-927D8B1408C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7" name="TextBox 346">
          <a:extLst>
            <a:ext uri="{FF2B5EF4-FFF2-40B4-BE49-F238E27FC236}">
              <a16:creationId xmlns:a16="http://schemas.microsoft.com/office/drawing/2014/main" id="{C25AC0BB-0498-43A4-B4A6-55FBE7876DF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8" name="TextBox 347">
          <a:extLst>
            <a:ext uri="{FF2B5EF4-FFF2-40B4-BE49-F238E27FC236}">
              <a16:creationId xmlns:a16="http://schemas.microsoft.com/office/drawing/2014/main" id="{D41F24CD-7039-45E4-B263-9CCB8761B69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9" name="TextBox 348">
          <a:extLst>
            <a:ext uri="{FF2B5EF4-FFF2-40B4-BE49-F238E27FC236}">
              <a16:creationId xmlns:a16="http://schemas.microsoft.com/office/drawing/2014/main" id="{5720717E-23DF-4612-8D62-68EAD952943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0" name="TextBox 349">
          <a:extLst>
            <a:ext uri="{FF2B5EF4-FFF2-40B4-BE49-F238E27FC236}">
              <a16:creationId xmlns:a16="http://schemas.microsoft.com/office/drawing/2014/main" id="{7DA81B76-5842-4230-8EC5-E719F25CDCC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1" name="TextBox 350">
          <a:extLst>
            <a:ext uri="{FF2B5EF4-FFF2-40B4-BE49-F238E27FC236}">
              <a16:creationId xmlns:a16="http://schemas.microsoft.com/office/drawing/2014/main" id="{DF09E01F-8B2D-4954-A37A-4DAB8AF8702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2" name="TextBox 351">
          <a:extLst>
            <a:ext uri="{FF2B5EF4-FFF2-40B4-BE49-F238E27FC236}">
              <a16:creationId xmlns:a16="http://schemas.microsoft.com/office/drawing/2014/main" id="{A7AF5B27-4B9D-45F3-8DB8-5030FAE20AE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3" name="TextBox 352">
          <a:extLst>
            <a:ext uri="{FF2B5EF4-FFF2-40B4-BE49-F238E27FC236}">
              <a16:creationId xmlns:a16="http://schemas.microsoft.com/office/drawing/2014/main" id="{15A73469-7778-4AB1-B9BD-22614CE82B4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4" name="TextBox 353">
          <a:extLst>
            <a:ext uri="{FF2B5EF4-FFF2-40B4-BE49-F238E27FC236}">
              <a16:creationId xmlns:a16="http://schemas.microsoft.com/office/drawing/2014/main" id="{0626B0D1-34DB-4ED2-AED8-2EB626AD4E5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5" name="TextBox 354">
          <a:extLst>
            <a:ext uri="{FF2B5EF4-FFF2-40B4-BE49-F238E27FC236}">
              <a16:creationId xmlns:a16="http://schemas.microsoft.com/office/drawing/2014/main" id="{5A94D310-4E79-4E66-A6A5-B648E916ACD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6" name="TextBox 355">
          <a:extLst>
            <a:ext uri="{FF2B5EF4-FFF2-40B4-BE49-F238E27FC236}">
              <a16:creationId xmlns:a16="http://schemas.microsoft.com/office/drawing/2014/main" id="{B5932FDD-26A2-477E-9782-6E7B49DA2FC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7" name="TextBox 356">
          <a:extLst>
            <a:ext uri="{FF2B5EF4-FFF2-40B4-BE49-F238E27FC236}">
              <a16:creationId xmlns:a16="http://schemas.microsoft.com/office/drawing/2014/main" id="{5B3FF9FF-6154-4968-9384-5317E321FEA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8" name="TextBox 357">
          <a:extLst>
            <a:ext uri="{FF2B5EF4-FFF2-40B4-BE49-F238E27FC236}">
              <a16:creationId xmlns:a16="http://schemas.microsoft.com/office/drawing/2014/main" id="{25302B90-ABC9-45EA-82A7-E3EFE89713C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9" name="TextBox 358">
          <a:extLst>
            <a:ext uri="{FF2B5EF4-FFF2-40B4-BE49-F238E27FC236}">
              <a16:creationId xmlns:a16="http://schemas.microsoft.com/office/drawing/2014/main" id="{DF851F8F-7C07-4B6C-92F1-4416D6505AF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0" name="TextBox 359">
          <a:extLst>
            <a:ext uri="{FF2B5EF4-FFF2-40B4-BE49-F238E27FC236}">
              <a16:creationId xmlns:a16="http://schemas.microsoft.com/office/drawing/2014/main" id="{2F83EA85-7E75-4FDD-A217-ADD7FF970A7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1" name="TextBox 360">
          <a:extLst>
            <a:ext uri="{FF2B5EF4-FFF2-40B4-BE49-F238E27FC236}">
              <a16:creationId xmlns:a16="http://schemas.microsoft.com/office/drawing/2014/main" id="{0B61BCB8-9F13-4276-9759-57B7C0B4156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2" name="TextBox 361">
          <a:extLst>
            <a:ext uri="{FF2B5EF4-FFF2-40B4-BE49-F238E27FC236}">
              <a16:creationId xmlns:a16="http://schemas.microsoft.com/office/drawing/2014/main" id="{B435BA8B-B94E-4E5A-9168-338072D0B0E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3" name="TextBox 362">
          <a:extLst>
            <a:ext uri="{FF2B5EF4-FFF2-40B4-BE49-F238E27FC236}">
              <a16:creationId xmlns:a16="http://schemas.microsoft.com/office/drawing/2014/main" id="{B0EDD671-D542-468E-A3A0-B9E0DB1DDAF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4" name="TextBox 363">
          <a:extLst>
            <a:ext uri="{FF2B5EF4-FFF2-40B4-BE49-F238E27FC236}">
              <a16:creationId xmlns:a16="http://schemas.microsoft.com/office/drawing/2014/main" id="{6EC8E26F-E715-44EF-A265-FBC8EEB2CA1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5" name="TextBox 364">
          <a:extLst>
            <a:ext uri="{FF2B5EF4-FFF2-40B4-BE49-F238E27FC236}">
              <a16:creationId xmlns:a16="http://schemas.microsoft.com/office/drawing/2014/main" id="{5F41B18A-C71E-42BA-AA2E-EB958B1DC3D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6" name="TextBox 365">
          <a:extLst>
            <a:ext uri="{FF2B5EF4-FFF2-40B4-BE49-F238E27FC236}">
              <a16:creationId xmlns:a16="http://schemas.microsoft.com/office/drawing/2014/main" id="{CA16705A-8069-4FE0-8EF5-9957E0B2B38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7" name="TextBox 366">
          <a:extLst>
            <a:ext uri="{FF2B5EF4-FFF2-40B4-BE49-F238E27FC236}">
              <a16:creationId xmlns:a16="http://schemas.microsoft.com/office/drawing/2014/main" id="{16CAADAF-A937-4F56-8B8F-5B7ECBE5E28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8" name="TextBox 367">
          <a:extLst>
            <a:ext uri="{FF2B5EF4-FFF2-40B4-BE49-F238E27FC236}">
              <a16:creationId xmlns:a16="http://schemas.microsoft.com/office/drawing/2014/main" id="{0DE4C106-990C-4CA3-ACA6-F5190CC2999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9" name="TextBox 368">
          <a:extLst>
            <a:ext uri="{FF2B5EF4-FFF2-40B4-BE49-F238E27FC236}">
              <a16:creationId xmlns:a16="http://schemas.microsoft.com/office/drawing/2014/main" id="{8774A757-A731-4722-8271-ACD9A9CF4F3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0" name="TextBox 369">
          <a:extLst>
            <a:ext uri="{FF2B5EF4-FFF2-40B4-BE49-F238E27FC236}">
              <a16:creationId xmlns:a16="http://schemas.microsoft.com/office/drawing/2014/main" id="{32CD8C3B-1653-4EEB-8439-3D1C2F29388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1" name="TextBox 370">
          <a:extLst>
            <a:ext uri="{FF2B5EF4-FFF2-40B4-BE49-F238E27FC236}">
              <a16:creationId xmlns:a16="http://schemas.microsoft.com/office/drawing/2014/main" id="{0A43BECB-7B97-46D5-AD8A-A334D37AA42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2" name="TextBox 371">
          <a:extLst>
            <a:ext uri="{FF2B5EF4-FFF2-40B4-BE49-F238E27FC236}">
              <a16:creationId xmlns:a16="http://schemas.microsoft.com/office/drawing/2014/main" id="{310E5A7B-153A-4CAA-B409-EA7DF87DCCF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3" name="TextBox 372">
          <a:extLst>
            <a:ext uri="{FF2B5EF4-FFF2-40B4-BE49-F238E27FC236}">
              <a16:creationId xmlns:a16="http://schemas.microsoft.com/office/drawing/2014/main" id="{06BC02F5-9170-4D13-B177-A72C40163D1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4" name="TextBox 373">
          <a:extLst>
            <a:ext uri="{FF2B5EF4-FFF2-40B4-BE49-F238E27FC236}">
              <a16:creationId xmlns:a16="http://schemas.microsoft.com/office/drawing/2014/main" id="{59809702-A19C-4D85-86E6-DAB31317F14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5" name="TextBox 374">
          <a:extLst>
            <a:ext uri="{FF2B5EF4-FFF2-40B4-BE49-F238E27FC236}">
              <a16:creationId xmlns:a16="http://schemas.microsoft.com/office/drawing/2014/main" id="{C40768F0-8294-4EFD-B052-23B08F600C9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6" name="TextBox 375">
          <a:extLst>
            <a:ext uri="{FF2B5EF4-FFF2-40B4-BE49-F238E27FC236}">
              <a16:creationId xmlns:a16="http://schemas.microsoft.com/office/drawing/2014/main" id="{50D212E1-C8EB-4654-83B8-202350ECD91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7" name="TextBox 376">
          <a:extLst>
            <a:ext uri="{FF2B5EF4-FFF2-40B4-BE49-F238E27FC236}">
              <a16:creationId xmlns:a16="http://schemas.microsoft.com/office/drawing/2014/main" id="{5272BEEB-D03C-4C27-BF0E-B29580A1CD2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8" name="TextBox 377">
          <a:extLst>
            <a:ext uri="{FF2B5EF4-FFF2-40B4-BE49-F238E27FC236}">
              <a16:creationId xmlns:a16="http://schemas.microsoft.com/office/drawing/2014/main" id="{2307E7F9-34B7-4D27-A9FC-ACB85F19EB7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17</xdr:row>
      <xdr:rowOff>0</xdr:rowOff>
    </xdr:from>
    <xdr:ext cx="184731" cy="264560"/>
    <xdr:sp macro="" textlink="">
      <xdr:nvSpPr>
        <xdr:cNvPr id="379" name="TextBox 378">
          <a:extLst>
            <a:ext uri="{FF2B5EF4-FFF2-40B4-BE49-F238E27FC236}">
              <a16:creationId xmlns:a16="http://schemas.microsoft.com/office/drawing/2014/main" id="{13D1F2F5-196C-4B5C-816F-36B9AB931FE7}"/>
            </a:ext>
          </a:extLst>
        </xdr:cNvPr>
        <xdr:cNvSpPr txBox="1"/>
      </xdr:nvSpPr>
      <xdr:spPr>
        <a:xfrm>
          <a:off x="34956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7</xdr:col>
      <xdr:colOff>0</xdr:colOff>
      <xdr:row>17</xdr:row>
      <xdr:rowOff>0</xdr:rowOff>
    </xdr:from>
    <xdr:ext cx="184731" cy="264560"/>
    <xdr:sp macro="" textlink="">
      <xdr:nvSpPr>
        <xdr:cNvPr id="380" name="TextBox 379">
          <a:extLst>
            <a:ext uri="{FF2B5EF4-FFF2-40B4-BE49-F238E27FC236}">
              <a16:creationId xmlns:a16="http://schemas.microsoft.com/office/drawing/2014/main" id="{DAA7A59B-F398-4CE5-8904-10CC26985763}"/>
            </a:ext>
          </a:extLst>
        </xdr:cNvPr>
        <xdr:cNvSpPr txBox="1"/>
      </xdr:nvSpPr>
      <xdr:spPr>
        <a:xfrm>
          <a:off x="48387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1" name="TextBox 380">
          <a:extLst>
            <a:ext uri="{FF2B5EF4-FFF2-40B4-BE49-F238E27FC236}">
              <a16:creationId xmlns:a16="http://schemas.microsoft.com/office/drawing/2014/main" id="{66C1CD8A-9B46-4991-BCE5-710758FF367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2" name="TextBox 381">
          <a:extLst>
            <a:ext uri="{FF2B5EF4-FFF2-40B4-BE49-F238E27FC236}">
              <a16:creationId xmlns:a16="http://schemas.microsoft.com/office/drawing/2014/main" id="{37A93BCC-CD56-466A-86FB-E0F77230F92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3" name="TextBox 382">
          <a:extLst>
            <a:ext uri="{FF2B5EF4-FFF2-40B4-BE49-F238E27FC236}">
              <a16:creationId xmlns:a16="http://schemas.microsoft.com/office/drawing/2014/main" id="{E8036925-F676-44EC-A4B8-A9CCC15EC19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4" name="TextBox 383">
          <a:extLst>
            <a:ext uri="{FF2B5EF4-FFF2-40B4-BE49-F238E27FC236}">
              <a16:creationId xmlns:a16="http://schemas.microsoft.com/office/drawing/2014/main" id="{198D3122-7D7F-4CAB-82E0-265992C22DA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5" name="TextBox 384">
          <a:extLst>
            <a:ext uri="{FF2B5EF4-FFF2-40B4-BE49-F238E27FC236}">
              <a16:creationId xmlns:a16="http://schemas.microsoft.com/office/drawing/2014/main" id="{59DCC7D8-9BDD-44FB-9A29-C8AD91E0C5B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6" name="TextBox 385">
          <a:extLst>
            <a:ext uri="{FF2B5EF4-FFF2-40B4-BE49-F238E27FC236}">
              <a16:creationId xmlns:a16="http://schemas.microsoft.com/office/drawing/2014/main" id="{53CA4DC8-9197-4B39-A391-CF69CE71345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7" name="TextBox 386">
          <a:extLst>
            <a:ext uri="{FF2B5EF4-FFF2-40B4-BE49-F238E27FC236}">
              <a16:creationId xmlns:a16="http://schemas.microsoft.com/office/drawing/2014/main" id="{8DF8FF13-C597-4530-ACEB-2AC8D77C537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8" name="TextBox 387">
          <a:extLst>
            <a:ext uri="{FF2B5EF4-FFF2-40B4-BE49-F238E27FC236}">
              <a16:creationId xmlns:a16="http://schemas.microsoft.com/office/drawing/2014/main" id="{7877C9DF-E393-478F-84A7-F40D5F94DD4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9" name="TextBox 388">
          <a:extLst>
            <a:ext uri="{FF2B5EF4-FFF2-40B4-BE49-F238E27FC236}">
              <a16:creationId xmlns:a16="http://schemas.microsoft.com/office/drawing/2014/main" id="{9D890390-AA35-4E6A-A4BC-55AB3ABA256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0" name="TextBox 389">
          <a:extLst>
            <a:ext uri="{FF2B5EF4-FFF2-40B4-BE49-F238E27FC236}">
              <a16:creationId xmlns:a16="http://schemas.microsoft.com/office/drawing/2014/main" id="{4DB3C07A-45FF-4344-A675-840A91E21BA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1" name="TextBox 390">
          <a:extLst>
            <a:ext uri="{FF2B5EF4-FFF2-40B4-BE49-F238E27FC236}">
              <a16:creationId xmlns:a16="http://schemas.microsoft.com/office/drawing/2014/main" id="{C81E84A6-2ACB-40EA-92D4-D5B4A2BD6A4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2" name="TextBox 391">
          <a:extLst>
            <a:ext uri="{FF2B5EF4-FFF2-40B4-BE49-F238E27FC236}">
              <a16:creationId xmlns:a16="http://schemas.microsoft.com/office/drawing/2014/main" id="{1DB125BD-AF0A-4527-843D-28CE87488D6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3" name="TextBox 392">
          <a:extLst>
            <a:ext uri="{FF2B5EF4-FFF2-40B4-BE49-F238E27FC236}">
              <a16:creationId xmlns:a16="http://schemas.microsoft.com/office/drawing/2014/main" id="{88511C8A-D961-423F-9908-9F096B1104E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4" name="TextBox 393">
          <a:extLst>
            <a:ext uri="{FF2B5EF4-FFF2-40B4-BE49-F238E27FC236}">
              <a16:creationId xmlns:a16="http://schemas.microsoft.com/office/drawing/2014/main" id="{4682032E-3AAA-4224-8E8A-6BC424D50CC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5" name="TextBox 394">
          <a:extLst>
            <a:ext uri="{FF2B5EF4-FFF2-40B4-BE49-F238E27FC236}">
              <a16:creationId xmlns:a16="http://schemas.microsoft.com/office/drawing/2014/main" id="{1835A9B8-0F32-4414-ABFF-5521AA18790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6" name="TextBox 395">
          <a:extLst>
            <a:ext uri="{FF2B5EF4-FFF2-40B4-BE49-F238E27FC236}">
              <a16:creationId xmlns:a16="http://schemas.microsoft.com/office/drawing/2014/main" id="{0A68D8EB-FAC0-424F-9C1F-383B8BE0E20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7" name="TextBox 396">
          <a:extLst>
            <a:ext uri="{FF2B5EF4-FFF2-40B4-BE49-F238E27FC236}">
              <a16:creationId xmlns:a16="http://schemas.microsoft.com/office/drawing/2014/main" id="{8EEC9608-2A3F-4584-B5A2-DB6716E10AE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8" name="TextBox 397">
          <a:extLst>
            <a:ext uri="{FF2B5EF4-FFF2-40B4-BE49-F238E27FC236}">
              <a16:creationId xmlns:a16="http://schemas.microsoft.com/office/drawing/2014/main" id="{6BB280EC-41C7-4C81-9BE2-64597BB2A62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9" name="TextBox 398">
          <a:extLst>
            <a:ext uri="{FF2B5EF4-FFF2-40B4-BE49-F238E27FC236}">
              <a16:creationId xmlns:a16="http://schemas.microsoft.com/office/drawing/2014/main" id="{629FA34F-3125-46E5-95CB-16DF4D4B6C7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0" name="TextBox 399">
          <a:extLst>
            <a:ext uri="{FF2B5EF4-FFF2-40B4-BE49-F238E27FC236}">
              <a16:creationId xmlns:a16="http://schemas.microsoft.com/office/drawing/2014/main" id="{52BCD002-89FC-40DA-BFCC-A094B5BA9A0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1" name="TextBox 400">
          <a:extLst>
            <a:ext uri="{FF2B5EF4-FFF2-40B4-BE49-F238E27FC236}">
              <a16:creationId xmlns:a16="http://schemas.microsoft.com/office/drawing/2014/main" id="{5C538C13-5852-4829-8DF7-5DBDB08256F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2" name="TextBox 401">
          <a:extLst>
            <a:ext uri="{FF2B5EF4-FFF2-40B4-BE49-F238E27FC236}">
              <a16:creationId xmlns:a16="http://schemas.microsoft.com/office/drawing/2014/main" id="{9932506B-2CAD-48D0-A062-5513A8CA371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3" name="TextBox 402">
          <a:extLst>
            <a:ext uri="{FF2B5EF4-FFF2-40B4-BE49-F238E27FC236}">
              <a16:creationId xmlns:a16="http://schemas.microsoft.com/office/drawing/2014/main" id="{F456BB19-7919-4743-8F35-07A598A83DB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4" name="TextBox 403">
          <a:extLst>
            <a:ext uri="{FF2B5EF4-FFF2-40B4-BE49-F238E27FC236}">
              <a16:creationId xmlns:a16="http://schemas.microsoft.com/office/drawing/2014/main" id="{74A4B19E-CBB5-4DC7-9E81-DFB7D5C1E0B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5" name="TextBox 404">
          <a:extLst>
            <a:ext uri="{FF2B5EF4-FFF2-40B4-BE49-F238E27FC236}">
              <a16:creationId xmlns:a16="http://schemas.microsoft.com/office/drawing/2014/main" id="{A76728C5-7A73-4B04-B185-2A2DCC1546A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6" name="TextBox 405">
          <a:extLst>
            <a:ext uri="{FF2B5EF4-FFF2-40B4-BE49-F238E27FC236}">
              <a16:creationId xmlns:a16="http://schemas.microsoft.com/office/drawing/2014/main" id="{ED03E4E9-B22B-4C19-98BA-E3AD9C73FB3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7" name="TextBox 406">
          <a:extLst>
            <a:ext uri="{FF2B5EF4-FFF2-40B4-BE49-F238E27FC236}">
              <a16:creationId xmlns:a16="http://schemas.microsoft.com/office/drawing/2014/main" id="{230B0BCA-E2C0-4C16-8201-C5BA7CAF019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8" name="TextBox 407">
          <a:extLst>
            <a:ext uri="{FF2B5EF4-FFF2-40B4-BE49-F238E27FC236}">
              <a16:creationId xmlns:a16="http://schemas.microsoft.com/office/drawing/2014/main" id="{9A5FB9F2-57A7-4FB4-995B-1588B1F24C8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9" name="TextBox 408">
          <a:extLst>
            <a:ext uri="{FF2B5EF4-FFF2-40B4-BE49-F238E27FC236}">
              <a16:creationId xmlns:a16="http://schemas.microsoft.com/office/drawing/2014/main" id="{C665C525-B87D-4C36-8690-A8B607349EA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0" name="TextBox 409">
          <a:extLst>
            <a:ext uri="{FF2B5EF4-FFF2-40B4-BE49-F238E27FC236}">
              <a16:creationId xmlns:a16="http://schemas.microsoft.com/office/drawing/2014/main" id="{DDC956DB-E103-4358-9EF9-F92F2046F27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1" name="TextBox 410">
          <a:extLst>
            <a:ext uri="{FF2B5EF4-FFF2-40B4-BE49-F238E27FC236}">
              <a16:creationId xmlns:a16="http://schemas.microsoft.com/office/drawing/2014/main" id="{2283D0C9-BFEB-4EFC-AB44-0CFEB432D93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2" name="TextBox 411">
          <a:extLst>
            <a:ext uri="{FF2B5EF4-FFF2-40B4-BE49-F238E27FC236}">
              <a16:creationId xmlns:a16="http://schemas.microsoft.com/office/drawing/2014/main" id="{2D3B9BC9-0B32-4C75-AEAE-C89D792FD38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3" name="TextBox 412">
          <a:extLst>
            <a:ext uri="{FF2B5EF4-FFF2-40B4-BE49-F238E27FC236}">
              <a16:creationId xmlns:a16="http://schemas.microsoft.com/office/drawing/2014/main" id="{FFE18F4C-C5A8-4422-914A-6CA1032322B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4" name="TextBox 413">
          <a:extLst>
            <a:ext uri="{FF2B5EF4-FFF2-40B4-BE49-F238E27FC236}">
              <a16:creationId xmlns:a16="http://schemas.microsoft.com/office/drawing/2014/main" id="{A85C744F-82DB-4A51-90FF-45F8DB97A24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5" name="TextBox 414">
          <a:extLst>
            <a:ext uri="{FF2B5EF4-FFF2-40B4-BE49-F238E27FC236}">
              <a16:creationId xmlns:a16="http://schemas.microsoft.com/office/drawing/2014/main" id="{DA97C1A3-D1D9-490E-B0CC-33FDE5AF787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6" name="TextBox 415">
          <a:extLst>
            <a:ext uri="{FF2B5EF4-FFF2-40B4-BE49-F238E27FC236}">
              <a16:creationId xmlns:a16="http://schemas.microsoft.com/office/drawing/2014/main" id="{7E09CDA1-0D67-4C82-88B9-5F6F1004824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7" name="TextBox 416">
          <a:extLst>
            <a:ext uri="{FF2B5EF4-FFF2-40B4-BE49-F238E27FC236}">
              <a16:creationId xmlns:a16="http://schemas.microsoft.com/office/drawing/2014/main" id="{3C393051-A9CD-461B-8155-5F6FF4A4E6E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8" name="TextBox 417">
          <a:extLst>
            <a:ext uri="{FF2B5EF4-FFF2-40B4-BE49-F238E27FC236}">
              <a16:creationId xmlns:a16="http://schemas.microsoft.com/office/drawing/2014/main" id="{2D9E0FC5-FE53-435A-AD02-7D39FD0C42F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9" name="TextBox 418">
          <a:extLst>
            <a:ext uri="{FF2B5EF4-FFF2-40B4-BE49-F238E27FC236}">
              <a16:creationId xmlns:a16="http://schemas.microsoft.com/office/drawing/2014/main" id="{43DB6205-1C2C-4D77-90FD-136100992AA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0" name="TextBox 419">
          <a:extLst>
            <a:ext uri="{FF2B5EF4-FFF2-40B4-BE49-F238E27FC236}">
              <a16:creationId xmlns:a16="http://schemas.microsoft.com/office/drawing/2014/main" id="{D29A9A0F-46F8-4431-AAC2-2E2895C8845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1" name="TextBox 420">
          <a:extLst>
            <a:ext uri="{FF2B5EF4-FFF2-40B4-BE49-F238E27FC236}">
              <a16:creationId xmlns:a16="http://schemas.microsoft.com/office/drawing/2014/main" id="{F98EEB54-CFEF-4057-8192-7DC661367FF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2" name="TextBox 421">
          <a:extLst>
            <a:ext uri="{FF2B5EF4-FFF2-40B4-BE49-F238E27FC236}">
              <a16:creationId xmlns:a16="http://schemas.microsoft.com/office/drawing/2014/main" id="{42440047-5167-462D-998E-73C2E7261BA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3" name="TextBox 422">
          <a:extLst>
            <a:ext uri="{FF2B5EF4-FFF2-40B4-BE49-F238E27FC236}">
              <a16:creationId xmlns:a16="http://schemas.microsoft.com/office/drawing/2014/main" id="{3EC50CD8-6ED7-4828-BBB3-CBF3F2FDF3C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4" name="TextBox 423">
          <a:extLst>
            <a:ext uri="{FF2B5EF4-FFF2-40B4-BE49-F238E27FC236}">
              <a16:creationId xmlns:a16="http://schemas.microsoft.com/office/drawing/2014/main" id="{5F6811DC-5210-40C9-AF5D-F923CFD6DAC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5" name="TextBox 424">
          <a:extLst>
            <a:ext uri="{FF2B5EF4-FFF2-40B4-BE49-F238E27FC236}">
              <a16:creationId xmlns:a16="http://schemas.microsoft.com/office/drawing/2014/main" id="{12333A57-59B2-489D-B7B8-BF5DDA26761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6" name="TextBox 425">
          <a:extLst>
            <a:ext uri="{FF2B5EF4-FFF2-40B4-BE49-F238E27FC236}">
              <a16:creationId xmlns:a16="http://schemas.microsoft.com/office/drawing/2014/main" id="{053280AA-C848-467F-88CD-B49CA62012C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7" name="TextBox 426">
          <a:extLst>
            <a:ext uri="{FF2B5EF4-FFF2-40B4-BE49-F238E27FC236}">
              <a16:creationId xmlns:a16="http://schemas.microsoft.com/office/drawing/2014/main" id="{0A4ACF5E-B3E4-418B-8B5C-9CB8E6E2315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8" name="TextBox 427">
          <a:extLst>
            <a:ext uri="{FF2B5EF4-FFF2-40B4-BE49-F238E27FC236}">
              <a16:creationId xmlns:a16="http://schemas.microsoft.com/office/drawing/2014/main" id="{D156F01F-A0C4-450D-900A-763483ED9C8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9" name="TextBox 428">
          <a:extLst>
            <a:ext uri="{FF2B5EF4-FFF2-40B4-BE49-F238E27FC236}">
              <a16:creationId xmlns:a16="http://schemas.microsoft.com/office/drawing/2014/main" id="{23186636-1A68-4B8D-B762-AE9E36B64BF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0" name="TextBox 429">
          <a:extLst>
            <a:ext uri="{FF2B5EF4-FFF2-40B4-BE49-F238E27FC236}">
              <a16:creationId xmlns:a16="http://schemas.microsoft.com/office/drawing/2014/main" id="{AC9D5ADF-9F81-42F8-A795-72E35CAFC70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1" name="TextBox 430">
          <a:extLst>
            <a:ext uri="{FF2B5EF4-FFF2-40B4-BE49-F238E27FC236}">
              <a16:creationId xmlns:a16="http://schemas.microsoft.com/office/drawing/2014/main" id="{21FCA857-0D14-409E-A4F9-0B8FBEAF4B0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2" name="TextBox 431">
          <a:extLst>
            <a:ext uri="{FF2B5EF4-FFF2-40B4-BE49-F238E27FC236}">
              <a16:creationId xmlns:a16="http://schemas.microsoft.com/office/drawing/2014/main" id="{F86FAB14-8AE5-43B1-9BCD-4C1E1FB8D50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3" name="TextBox 432">
          <a:extLst>
            <a:ext uri="{FF2B5EF4-FFF2-40B4-BE49-F238E27FC236}">
              <a16:creationId xmlns:a16="http://schemas.microsoft.com/office/drawing/2014/main" id="{BE8CE21C-6781-4554-857F-C9AF5EF968B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4" name="TextBox 433">
          <a:extLst>
            <a:ext uri="{FF2B5EF4-FFF2-40B4-BE49-F238E27FC236}">
              <a16:creationId xmlns:a16="http://schemas.microsoft.com/office/drawing/2014/main" id="{A5735112-A032-44B1-8455-F22B700CDA0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5" name="TextBox 434">
          <a:extLst>
            <a:ext uri="{FF2B5EF4-FFF2-40B4-BE49-F238E27FC236}">
              <a16:creationId xmlns:a16="http://schemas.microsoft.com/office/drawing/2014/main" id="{8D6354A5-C6AF-49B4-99EC-2AE25ED4C0F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6" name="TextBox 435">
          <a:extLst>
            <a:ext uri="{FF2B5EF4-FFF2-40B4-BE49-F238E27FC236}">
              <a16:creationId xmlns:a16="http://schemas.microsoft.com/office/drawing/2014/main" id="{FEFFF91D-A33F-4719-B507-806A9B31D88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7" name="TextBox 436">
          <a:extLst>
            <a:ext uri="{FF2B5EF4-FFF2-40B4-BE49-F238E27FC236}">
              <a16:creationId xmlns:a16="http://schemas.microsoft.com/office/drawing/2014/main" id="{6CAF279B-92CB-4936-9410-3B3B581BCE4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8" name="TextBox 437">
          <a:extLst>
            <a:ext uri="{FF2B5EF4-FFF2-40B4-BE49-F238E27FC236}">
              <a16:creationId xmlns:a16="http://schemas.microsoft.com/office/drawing/2014/main" id="{A94B3C7E-8C2B-42C6-A4B2-B5A5CF9CF1B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9" name="TextBox 438">
          <a:extLst>
            <a:ext uri="{FF2B5EF4-FFF2-40B4-BE49-F238E27FC236}">
              <a16:creationId xmlns:a16="http://schemas.microsoft.com/office/drawing/2014/main" id="{5CCB262A-0DA4-4426-B0CC-953BA64905B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0" name="TextBox 439">
          <a:extLst>
            <a:ext uri="{FF2B5EF4-FFF2-40B4-BE49-F238E27FC236}">
              <a16:creationId xmlns:a16="http://schemas.microsoft.com/office/drawing/2014/main" id="{4A56F90C-49CA-4A16-AF12-36243BB81C0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1" name="TextBox 440">
          <a:extLst>
            <a:ext uri="{FF2B5EF4-FFF2-40B4-BE49-F238E27FC236}">
              <a16:creationId xmlns:a16="http://schemas.microsoft.com/office/drawing/2014/main" id="{030D4FAB-9487-4A0F-9252-E6385159B17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2" name="TextBox 441">
          <a:extLst>
            <a:ext uri="{FF2B5EF4-FFF2-40B4-BE49-F238E27FC236}">
              <a16:creationId xmlns:a16="http://schemas.microsoft.com/office/drawing/2014/main" id="{6982408C-ED63-4903-ADE1-F66F8761FFC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3" name="TextBox 442">
          <a:extLst>
            <a:ext uri="{FF2B5EF4-FFF2-40B4-BE49-F238E27FC236}">
              <a16:creationId xmlns:a16="http://schemas.microsoft.com/office/drawing/2014/main" id="{C4BF3429-43A8-4E8E-A16A-0876446F6A5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4" name="TextBox 443">
          <a:extLst>
            <a:ext uri="{FF2B5EF4-FFF2-40B4-BE49-F238E27FC236}">
              <a16:creationId xmlns:a16="http://schemas.microsoft.com/office/drawing/2014/main" id="{DC97A42A-23DA-40C9-9F27-CDBF8F9B8FC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5" name="TextBox 444">
          <a:extLst>
            <a:ext uri="{FF2B5EF4-FFF2-40B4-BE49-F238E27FC236}">
              <a16:creationId xmlns:a16="http://schemas.microsoft.com/office/drawing/2014/main" id="{7CD6BF36-4406-43C3-A0CA-B4B5913851C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6" name="TextBox 445">
          <a:extLst>
            <a:ext uri="{FF2B5EF4-FFF2-40B4-BE49-F238E27FC236}">
              <a16:creationId xmlns:a16="http://schemas.microsoft.com/office/drawing/2014/main" id="{C8E68070-4BA7-4A7C-B945-24654CCA19D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7" name="TextBox 446">
          <a:extLst>
            <a:ext uri="{FF2B5EF4-FFF2-40B4-BE49-F238E27FC236}">
              <a16:creationId xmlns:a16="http://schemas.microsoft.com/office/drawing/2014/main" id="{10E89076-FF1F-43C0-9717-94F674FF8CC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8" name="TextBox 447">
          <a:extLst>
            <a:ext uri="{FF2B5EF4-FFF2-40B4-BE49-F238E27FC236}">
              <a16:creationId xmlns:a16="http://schemas.microsoft.com/office/drawing/2014/main" id="{5D217562-7BD5-4588-84F8-53619B0D730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9" name="TextBox 448">
          <a:extLst>
            <a:ext uri="{FF2B5EF4-FFF2-40B4-BE49-F238E27FC236}">
              <a16:creationId xmlns:a16="http://schemas.microsoft.com/office/drawing/2014/main" id="{7B3AECE5-2E1B-4585-8403-D47273D719F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0" name="TextBox 449">
          <a:extLst>
            <a:ext uri="{FF2B5EF4-FFF2-40B4-BE49-F238E27FC236}">
              <a16:creationId xmlns:a16="http://schemas.microsoft.com/office/drawing/2014/main" id="{B18D4F8F-A7B3-4277-A295-4CF7480FC7B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1" name="TextBox 450">
          <a:extLst>
            <a:ext uri="{FF2B5EF4-FFF2-40B4-BE49-F238E27FC236}">
              <a16:creationId xmlns:a16="http://schemas.microsoft.com/office/drawing/2014/main" id="{82F0D339-1951-45F6-B006-79CE821A05F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2" name="TextBox 451">
          <a:extLst>
            <a:ext uri="{FF2B5EF4-FFF2-40B4-BE49-F238E27FC236}">
              <a16:creationId xmlns:a16="http://schemas.microsoft.com/office/drawing/2014/main" id="{DEBCBA3D-D010-4A03-8C54-893F2943028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3" name="TextBox 452">
          <a:extLst>
            <a:ext uri="{FF2B5EF4-FFF2-40B4-BE49-F238E27FC236}">
              <a16:creationId xmlns:a16="http://schemas.microsoft.com/office/drawing/2014/main" id="{33772447-D934-4C01-B6FD-CF363831FFC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4" name="TextBox 453">
          <a:extLst>
            <a:ext uri="{FF2B5EF4-FFF2-40B4-BE49-F238E27FC236}">
              <a16:creationId xmlns:a16="http://schemas.microsoft.com/office/drawing/2014/main" id="{DD67721D-9BA4-4ADC-A62A-8D7F305F369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5" name="TextBox 454">
          <a:extLst>
            <a:ext uri="{FF2B5EF4-FFF2-40B4-BE49-F238E27FC236}">
              <a16:creationId xmlns:a16="http://schemas.microsoft.com/office/drawing/2014/main" id="{73031619-0883-44C3-8F20-64F6F103BDD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6" name="TextBox 455">
          <a:extLst>
            <a:ext uri="{FF2B5EF4-FFF2-40B4-BE49-F238E27FC236}">
              <a16:creationId xmlns:a16="http://schemas.microsoft.com/office/drawing/2014/main" id="{AAE26C26-C6C7-44C1-A731-0D0129C4ED9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7" name="TextBox 456">
          <a:extLst>
            <a:ext uri="{FF2B5EF4-FFF2-40B4-BE49-F238E27FC236}">
              <a16:creationId xmlns:a16="http://schemas.microsoft.com/office/drawing/2014/main" id="{C704CBAE-F47C-4845-9144-9E22584E76D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8" name="TextBox 457">
          <a:extLst>
            <a:ext uri="{FF2B5EF4-FFF2-40B4-BE49-F238E27FC236}">
              <a16:creationId xmlns:a16="http://schemas.microsoft.com/office/drawing/2014/main" id="{8A292043-38C8-4B06-8219-B05F06B9FD8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9" name="TextBox 458">
          <a:extLst>
            <a:ext uri="{FF2B5EF4-FFF2-40B4-BE49-F238E27FC236}">
              <a16:creationId xmlns:a16="http://schemas.microsoft.com/office/drawing/2014/main" id="{9A21B210-5DC0-4ECE-B2AC-D34D2D76AEE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0" name="TextBox 459">
          <a:extLst>
            <a:ext uri="{FF2B5EF4-FFF2-40B4-BE49-F238E27FC236}">
              <a16:creationId xmlns:a16="http://schemas.microsoft.com/office/drawing/2014/main" id="{7EEB51CA-0516-49D3-9683-764E88F024C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1" name="TextBox 460">
          <a:extLst>
            <a:ext uri="{FF2B5EF4-FFF2-40B4-BE49-F238E27FC236}">
              <a16:creationId xmlns:a16="http://schemas.microsoft.com/office/drawing/2014/main" id="{84D3E0E4-DA4D-4B1F-AD46-61C65204CC5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2" name="TextBox 461">
          <a:extLst>
            <a:ext uri="{FF2B5EF4-FFF2-40B4-BE49-F238E27FC236}">
              <a16:creationId xmlns:a16="http://schemas.microsoft.com/office/drawing/2014/main" id="{C4CF9F9C-FE0A-4B04-AA36-53B0F062924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3" name="TextBox 462">
          <a:extLst>
            <a:ext uri="{FF2B5EF4-FFF2-40B4-BE49-F238E27FC236}">
              <a16:creationId xmlns:a16="http://schemas.microsoft.com/office/drawing/2014/main" id="{609E9409-078A-49D0-BC2F-8F1841389CB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4" name="TextBox 463">
          <a:extLst>
            <a:ext uri="{FF2B5EF4-FFF2-40B4-BE49-F238E27FC236}">
              <a16:creationId xmlns:a16="http://schemas.microsoft.com/office/drawing/2014/main" id="{6FA162D1-BDB1-407F-B710-307B670F1B9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5" name="TextBox 464">
          <a:extLst>
            <a:ext uri="{FF2B5EF4-FFF2-40B4-BE49-F238E27FC236}">
              <a16:creationId xmlns:a16="http://schemas.microsoft.com/office/drawing/2014/main" id="{9AA14D8F-0AA0-483E-A788-8E06C4D5680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6" name="TextBox 465">
          <a:extLst>
            <a:ext uri="{FF2B5EF4-FFF2-40B4-BE49-F238E27FC236}">
              <a16:creationId xmlns:a16="http://schemas.microsoft.com/office/drawing/2014/main" id="{F94D9315-05ED-416F-9931-E5DEA044FD7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7" name="TextBox 466">
          <a:extLst>
            <a:ext uri="{FF2B5EF4-FFF2-40B4-BE49-F238E27FC236}">
              <a16:creationId xmlns:a16="http://schemas.microsoft.com/office/drawing/2014/main" id="{0CE112A4-10B3-4442-901A-7C78F2A480A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8" name="TextBox 467">
          <a:extLst>
            <a:ext uri="{FF2B5EF4-FFF2-40B4-BE49-F238E27FC236}">
              <a16:creationId xmlns:a16="http://schemas.microsoft.com/office/drawing/2014/main" id="{5A9AA683-C518-44C5-A176-BA7400553BF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9" name="TextBox 468">
          <a:extLst>
            <a:ext uri="{FF2B5EF4-FFF2-40B4-BE49-F238E27FC236}">
              <a16:creationId xmlns:a16="http://schemas.microsoft.com/office/drawing/2014/main" id="{A58F27FD-FE0C-4639-A495-40A0F8AE165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0" name="TextBox 469">
          <a:extLst>
            <a:ext uri="{FF2B5EF4-FFF2-40B4-BE49-F238E27FC236}">
              <a16:creationId xmlns:a16="http://schemas.microsoft.com/office/drawing/2014/main" id="{8E1D2047-E4A4-4C71-BD70-FB4F8AB957B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1" name="TextBox 470">
          <a:extLst>
            <a:ext uri="{FF2B5EF4-FFF2-40B4-BE49-F238E27FC236}">
              <a16:creationId xmlns:a16="http://schemas.microsoft.com/office/drawing/2014/main" id="{DE5DF37A-AE01-4EBA-8546-14992FF6A1D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2" name="TextBox 471">
          <a:extLst>
            <a:ext uri="{FF2B5EF4-FFF2-40B4-BE49-F238E27FC236}">
              <a16:creationId xmlns:a16="http://schemas.microsoft.com/office/drawing/2014/main" id="{877B385C-015E-4FC0-B5F7-2694A142A5D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3" name="TextBox 472">
          <a:extLst>
            <a:ext uri="{FF2B5EF4-FFF2-40B4-BE49-F238E27FC236}">
              <a16:creationId xmlns:a16="http://schemas.microsoft.com/office/drawing/2014/main" id="{80ABF77B-4193-4CF3-9B02-84EFF3FAC7D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4" name="TextBox 473">
          <a:extLst>
            <a:ext uri="{FF2B5EF4-FFF2-40B4-BE49-F238E27FC236}">
              <a16:creationId xmlns:a16="http://schemas.microsoft.com/office/drawing/2014/main" id="{00B4D635-BF42-4586-951F-5E3DE789A7A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5" name="TextBox 474">
          <a:extLst>
            <a:ext uri="{FF2B5EF4-FFF2-40B4-BE49-F238E27FC236}">
              <a16:creationId xmlns:a16="http://schemas.microsoft.com/office/drawing/2014/main" id="{8310960D-28EB-41C2-B365-AA2F294AAA9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6" name="TextBox 475">
          <a:extLst>
            <a:ext uri="{FF2B5EF4-FFF2-40B4-BE49-F238E27FC236}">
              <a16:creationId xmlns:a16="http://schemas.microsoft.com/office/drawing/2014/main" id="{2CB0E956-9572-437B-878D-185D5A3A439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7" name="TextBox 476">
          <a:extLst>
            <a:ext uri="{FF2B5EF4-FFF2-40B4-BE49-F238E27FC236}">
              <a16:creationId xmlns:a16="http://schemas.microsoft.com/office/drawing/2014/main" id="{71013845-0888-496F-9FD1-005D0796019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8" name="TextBox 477">
          <a:extLst>
            <a:ext uri="{FF2B5EF4-FFF2-40B4-BE49-F238E27FC236}">
              <a16:creationId xmlns:a16="http://schemas.microsoft.com/office/drawing/2014/main" id="{975D2083-C54C-4A2F-9154-4F0F33E4F8F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9" name="TextBox 478">
          <a:extLst>
            <a:ext uri="{FF2B5EF4-FFF2-40B4-BE49-F238E27FC236}">
              <a16:creationId xmlns:a16="http://schemas.microsoft.com/office/drawing/2014/main" id="{F03C584F-9536-49D8-9F27-16B10A252A8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0" name="TextBox 479">
          <a:extLst>
            <a:ext uri="{FF2B5EF4-FFF2-40B4-BE49-F238E27FC236}">
              <a16:creationId xmlns:a16="http://schemas.microsoft.com/office/drawing/2014/main" id="{3A193102-33F8-4158-808B-E196E6E4506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1" name="TextBox 480">
          <a:extLst>
            <a:ext uri="{FF2B5EF4-FFF2-40B4-BE49-F238E27FC236}">
              <a16:creationId xmlns:a16="http://schemas.microsoft.com/office/drawing/2014/main" id="{8241D7EE-B2B7-405F-AF27-1EA41E1AF96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2" name="TextBox 481">
          <a:extLst>
            <a:ext uri="{FF2B5EF4-FFF2-40B4-BE49-F238E27FC236}">
              <a16:creationId xmlns:a16="http://schemas.microsoft.com/office/drawing/2014/main" id="{90E9BC71-737E-4FC0-B98E-D46B66A14DD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3" name="TextBox 482">
          <a:extLst>
            <a:ext uri="{FF2B5EF4-FFF2-40B4-BE49-F238E27FC236}">
              <a16:creationId xmlns:a16="http://schemas.microsoft.com/office/drawing/2014/main" id="{91D494A4-95B8-4346-97EB-FA389D39DB2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4" name="TextBox 483">
          <a:extLst>
            <a:ext uri="{FF2B5EF4-FFF2-40B4-BE49-F238E27FC236}">
              <a16:creationId xmlns:a16="http://schemas.microsoft.com/office/drawing/2014/main" id="{62E98EF7-B700-4F3D-A668-BFE8E29E5B5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5" name="TextBox 484">
          <a:extLst>
            <a:ext uri="{FF2B5EF4-FFF2-40B4-BE49-F238E27FC236}">
              <a16:creationId xmlns:a16="http://schemas.microsoft.com/office/drawing/2014/main" id="{2B628851-802B-4448-9AA8-CED7F4B9C84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6" name="TextBox 485">
          <a:extLst>
            <a:ext uri="{FF2B5EF4-FFF2-40B4-BE49-F238E27FC236}">
              <a16:creationId xmlns:a16="http://schemas.microsoft.com/office/drawing/2014/main" id="{6EE1CFB4-4AEE-4D56-9B13-D3883C01C06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7" name="TextBox 486">
          <a:extLst>
            <a:ext uri="{FF2B5EF4-FFF2-40B4-BE49-F238E27FC236}">
              <a16:creationId xmlns:a16="http://schemas.microsoft.com/office/drawing/2014/main" id="{F14240CB-EE3B-440B-8A9D-5DE0423F05D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8" name="TextBox 487">
          <a:extLst>
            <a:ext uri="{FF2B5EF4-FFF2-40B4-BE49-F238E27FC236}">
              <a16:creationId xmlns:a16="http://schemas.microsoft.com/office/drawing/2014/main" id="{CB4D6371-48B8-4E6A-88A7-D646D95212B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9" name="TextBox 488">
          <a:extLst>
            <a:ext uri="{FF2B5EF4-FFF2-40B4-BE49-F238E27FC236}">
              <a16:creationId xmlns:a16="http://schemas.microsoft.com/office/drawing/2014/main" id="{C0FBF7F7-3D0C-46E2-A246-40C8764B15B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0" name="TextBox 489">
          <a:extLst>
            <a:ext uri="{FF2B5EF4-FFF2-40B4-BE49-F238E27FC236}">
              <a16:creationId xmlns:a16="http://schemas.microsoft.com/office/drawing/2014/main" id="{301BB219-101C-4316-9281-D370639EB21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1" name="TextBox 490">
          <a:extLst>
            <a:ext uri="{FF2B5EF4-FFF2-40B4-BE49-F238E27FC236}">
              <a16:creationId xmlns:a16="http://schemas.microsoft.com/office/drawing/2014/main" id="{EDD8B990-4BDA-4924-8BB0-3BF7EF92CCE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2" name="TextBox 491">
          <a:extLst>
            <a:ext uri="{FF2B5EF4-FFF2-40B4-BE49-F238E27FC236}">
              <a16:creationId xmlns:a16="http://schemas.microsoft.com/office/drawing/2014/main" id="{17FDE389-5C70-417D-A395-02067B99174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3" name="TextBox 492">
          <a:extLst>
            <a:ext uri="{FF2B5EF4-FFF2-40B4-BE49-F238E27FC236}">
              <a16:creationId xmlns:a16="http://schemas.microsoft.com/office/drawing/2014/main" id="{D6692DE9-48EF-4693-85D4-7712A812ACE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4" name="TextBox 493">
          <a:extLst>
            <a:ext uri="{FF2B5EF4-FFF2-40B4-BE49-F238E27FC236}">
              <a16:creationId xmlns:a16="http://schemas.microsoft.com/office/drawing/2014/main" id="{08E351BF-48B6-4451-8603-5C2036A83D8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5" name="TextBox 494">
          <a:extLst>
            <a:ext uri="{FF2B5EF4-FFF2-40B4-BE49-F238E27FC236}">
              <a16:creationId xmlns:a16="http://schemas.microsoft.com/office/drawing/2014/main" id="{B9B649CA-BACD-4EBA-9336-F4F08876405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6" name="TextBox 495">
          <a:extLst>
            <a:ext uri="{FF2B5EF4-FFF2-40B4-BE49-F238E27FC236}">
              <a16:creationId xmlns:a16="http://schemas.microsoft.com/office/drawing/2014/main" id="{B73CDD30-B930-4F93-81BF-2FE7DCC937B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7" name="TextBox 496">
          <a:extLst>
            <a:ext uri="{FF2B5EF4-FFF2-40B4-BE49-F238E27FC236}">
              <a16:creationId xmlns:a16="http://schemas.microsoft.com/office/drawing/2014/main" id="{0F04D81D-CBCA-4201-A762-5C546881767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8" name="TextBox 497">
          <a:extLst>
            <a:ext uri="{FF2B5EF4-FFF2-40B4-BE49-F238E27FC236}">
              <a16:creationId xmlns:a16="http://schemas.microsoft.com/office/drawing/2014/main" id="{90476479-39C7-4057-9C0D-FF541D2693B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9" name="TextBox 498">
          <a:extLst>
            <a:ext uri="{FF2B5EF4-FFF2-40B4-BE49-F238E27FC236}">
              <a16:creationId xmlns:a16="http://schemas.microsoft.com/office/drawing/2014/main" id="{972F4ED2-7EA7-4519-B10E-07E50D91B6D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00" name="TextBox 499">
          <a:extLst>
            <a:ext uri="{FF2B5EF4-FFF2-40B4-BE49-F238E27FC236}">
              <a16:creationId xmlns:a16="http://schemas.microsoft.com/office/drawing/2014/main" id="{123A0E30-9E8B-4D38-9BB5-9AC29849DB7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01" name="TextBox 500">
          <a:extLst>
            <a:ext uri="{FF2B5EF4-FFF2-40B4-BE49-F238E27FC236}">
              <a16:creationId xmlns:a16="http://schemas.microsoft.com/office/drawing/2014/main" id="{2DF0B455-9D46-40DF-BD4A-47BEE75896B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02" name="TextBox 501">
          <a:extLst>
            <a:ext uri="{FF2B5EF4-FFF2-40B4-BE49-F238E27FC236}">
              <a16:creationId xmlns:a16="http://schemas.microsoft.com/office/drawing/2014/main" id="{4FAEF380-AA89-4B36-9553-009CF98A00A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03" name="TextBox 502">
          <a:extLst>
            <a:ext uri="{FF2B5EF4-FFF2-40B4-BE49-F238E27FC236}">
              <a16:creationId xmlns:a16="http://schemas.microsoft.com/office/drawing/2014/main" id="{A1FE6F34-22BF-4AF5-AB54-5E86DB30FEE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04" name="TextBox 503">
          <a:extLst>
            <a:ext uri="{FF2B5EF4-FFF2-40B4-BE49-F238E27FC236}">
              <a16:creationId xmlns:a16="http://schemas.microsoft.com/office/drawing/2014/main" id="{383B2A3A-665F-48ED-B5C6-B37167C673E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05" name="TextBox 504">
          <a:extLst>
            <a:ext uri="{FF2B5EF4-FFF2-40B4-BE49-F238E27FC236}">
              <a16:creationId xmlns:a16="http://schemas.microsoft.com/office/drawing/2014/main" id="{B7A64102-D29A-4FC0-A1C7-A956E912FAE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17</xdr:row>
      <xdr:rowOff>0</xdr:rowOff>
    </xdr:from>
    <xdr:ext cx="184731" cy="264560"/>
    <xdr:sp macro="" textlink="">
      <xdr:nvSpPr>
        <xdr:cNvPr id="506" name="TextBox 505">
          <a:extLst>
            <a:ext uri="{FF2B5EF4-FFF2-40B4-BE49-F238E27FC236}">
              <a16:creationId xmlns:a16="http://schemas.microsoft.com/office/drawing/2014/main" id="{F46680C1-DE23-4126-8111-F1B44E092DB2}"/>
            </a:ext>
          </a:extLst>
        </xdr:cNvPr>
        <xdr:cNvSpPr txBox="1"/>
      </xdr:nvSpPr>
      <xdr:spPr>
        <a:xfrm>
          <a:off x="34956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7</xdr:col>
      <xdr:colOff>0</xdr:colOff>
      <xdr:row>17</xdr:row>
      <xdr:rowOff>0</xdr:rowOff>
    </xdr:from>
    <xdr:ext cx="184731" cy="264560"/>
    <xdr:sp macro="" textlink="">
      <xdr:nvSpPr>
        <xdr:cNvPr id="507" name="TextBox 506">
          <a:extLst>
            <a:ext uri="{FF2B5EF4-FFF2-40B4-BE49-F238E27FC236}">
              <a16:creationId xmlns:a16="http://schemas.microsoft.com/office/drawing/2014/main" id="{B4F27427-8456-4DE7-A8D2-04F5CAE9C322}"/>
            </a:ext>
          </a:extLst>
        </xdr:cNvPr>
        <xdr:cNvSpPr txBox="1"/>
      </xdr:nvSpPr>
      <xdr:spPr>
        <a:xfrm>
          <a:off x="48387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08" name="TextBox 507">
          <a:extLst>
            <a:ext uri="{FF2B5EF4-FFF2-40B4-BE49-F238E27FC236}">
              <a16:creationId xmlns:a16="http://schemas.microsoft.com/office/drawing/2014/main" id="{6B82FF2B-C5B9-4988-892E-1D054F3E45F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09" name="TextBox 508">
          <a:extLst>
            <a:ext uri="{FF2B5EF4-FFF2-40B4-BE49-F238E27FC236}">
              <a16:creationId xmlns:a16="http://schemas.microsoft.com/office/drawing/2014/main" id="{1F92D7FF-084F-41BF-962F-83372ACAD8F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0" name="TextBox 509">
          <a:extLst>
            <a:ext uri="{FF2B5EF4-FFF2-40B4-BE49-F238E27FC236}">
              <a16:creationId xmlns:a16="http://schemas.microsoft.com/office/drawing/2014/main" id="{93F504D2-7A2A-4E60-B56F-5177E7D319F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1" name="TextBox 510">
          <a:extLst>
            <a:ext uri="{FF2B5EF4-FFF2-40B4-BE49-F238E27FC236}">
              <a16:creationId xmlns:a16="http://schemas.microsoft.com/office/drawing/2014/main" id="{84DD6F81-FFF0-4314-9AB0-3041596DA5F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2" name="TextBox 511">
          <a:extLst>
            <a:ext uri="{FF2B5EF4-FFF2-40B4-BE49-F238E27FC236}">
              <a16:creationId xmlns:a16="http://schemas.microsoft.com/office/drawing/2014/main" id="{F5669BB4-0452-4D45-93BC-50EDBBF276A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3" name="TextBox 512">
          <a:extLst>
            <a:ext uri="{FF2B5EF4-FFF2-40B4-BE49-F238E27FC236}">
              <a16:creationId xmlns:a16="http://schemas.microsoft.com/office/drawing/2014/main" id="{5B82C7BA-8BEE-4FAA-B869-6B719992372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4" name="TextBox 513">
          <a:extLst>
            <a:ext uri="{FF2B5EF4-FFF2-40B4-BE49-F238E27FC236}">
              <a16:creationId xmlns:a16="http://schemas.microsoft.com/office/drawing/2014/main" id="{EF4C52FE-7F58-4FBE-9558-8D183475FC9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5" name="TextBox 514">
          <a:extLst>
            <a:ext uri="{FF2B5EF4-FFF2-40B4-BE49-F238E27FC236}">
              <a16:creationId xmlns:a16="http://schemas.microsoft.com/office/drawing/2014/main" id="{476CB059-670D-47CF-BAA8-D5614332021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6" name="TextBox 515">
          <a:extLst>
            <a:ext uri="{FF2B5EF4-FFF2-40B4-BE49-F238E27FC236}">
              <a16:creationId xmlns:a16="http://schemas.microsoft.com/office/drawing/2014/main" id="{DAA9BE8D-2AEC-4510-BF4D-2F1E819913F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7" name="TextBox 516">
          <a:extLst>
            <a:ext uri="{FF2B5EF4-FFF2-40B4-BE49-F238E27FC236}">
              <a16:creationId xmlns:a16="http://schemas.microsoft.com/office/drawing/2014/main" id="{B2C406C4-0649-421E-86D2-D26A9C4278F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8" name="TextBox 517">
          <a:extLst>
            <a:ext uri="{FF2B5EF4-FFF2-40B4-BE49-F238E27FC236}">
              <a16:creationId xmlns:a16="http://schemas.microsoft.com/office/drawing/2014/main" id="{DAABCA01-81BA-4A25-ABF6-C7248743096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9" name="TextBox 518">
          <a:extLst>
            <a:ext uri="{FF2B5EF4-FFF2-40B4-BE49-F238E27FC236}">
              <a16:creationId xmlns:a16="http://schemas.microsoft.com/office/drawing/2014/main" id="{C7DA17B0-8BF9-420F-98A9-BEEEAE861BA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0" name="TextBox 519">
          <a:extLst>
            <a:ext uri="{FF2B5EF4-FFF2-40B4-BE49-F238E27FC236}">
              <a16:creationId xmlns:a16="http://schemas.microsoft.com/office/drawing/2014/main" id="{954508D4-A525-470A-AB10-CABA301B074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1" name="TextBox 520">
          <a:extLst>
            <a:ext uri="{FF2B5EF4-FFF2-40B4-BE49-F238E27FC236}">
              <a16:creationId xmlns:a16="http://schemas.microsoft.com/office/drawing/2014/main" id="{54C2D23F-E7FF-467B-9B62-2C8F8BB810D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2" name="TextBox 521">
          <a:extLst>
            <a:ext uri="{FF2B5EF4-FFF2-40B4-BE49-F238E27FC236}">
              <a16:creationId xmlns:a16="http://schemas.microsoft.com/office/drawing/2014/main" id="{8F88244E-E853-4FA0-8ACE-CC203A1B26F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3" name="TextBox 522">
          <a:extLst>
            <a:ext uri="{FF2B5EF4-FFF2-40B4-BE49-F238E27FC236}">
              <a16:creationId xmlns:a16="http://schemas.microsoft.com/office/drawing/2014/main" id="{6D760BA6-4BEB-4C63-8266-B7E3EC9F434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4" name="TextBox 523">
          <a:extLst>
            <a:ext uri="{FF2B5EF4-FFF2-40B4-BE49-F238E27FC236}">
              <a16:creationId xmlns:a16="http://schemas.microsoft.com/office/drawing/2014/main" id="{DC4E2B93-92F2-442E-9986-1046A03B506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5" name="TextBox 524">
          <a:extLst>
            <a:ext uri="{FF2B5EF4-FFF2-40B4-BE49-F238E27FC236}">
              <a16:creationId xmlns:a16="http://schemas.microsoft.com/office/drawing/2014/main" id="{F856FF60-1F91-4B3B-B627-B0B77899FD9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6" name="TextBox 525">
          <a:extLst>
            <a:ext uri="{FF2B5EF4-FFF2-40B4-BE49-F238E27FC236}">
              <a16:creationId xmlns:a16="http://schemas.microsoft.com/office/drawing/2014/main" id="{74EB8593-3A06-41F8-98A2-EE3FB1148A1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7" name="TextBox 526">
          <a:extLst>
            <a:ext uri="{FF2B5EF4-FFF2-40B4-BE49-F238E27FC236}">
              <a16:creationId xmlns:a16="http://schemas.microsoft.com/office/drawing/2014/main" id="{04249A28-3F71-4863-B45D-E7AD0B55E58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8" name="TextBox 527">
          <a:extLst>
            <a:ext uri="{FF2B5EF4-FFF2-40B4-BE49-F238E27FC236}">
              <a16:creationId xmlns:a16="http://schemas.microsoft.com/office/drawing/2014/main" id="{A163CD98-F21D-4C2A-9177-4C504EC6CE4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9" name="TextBox 528">
          <a:extLst>
            <a:ext uri="{FF2B5EF4-FFF2-40B4-BE49-F238E27FC236}">
              <a16:creationId xmlns:a16="http://schemas.microsoft.com/office/drawing/2014/main" id="{D0908E63-480C-4942-B4CB-855090CD40D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0" name="TextBox 529">
          <a:extLst>
            <a:ext uri="{FF2B5EF4-FFF2-40B4-BE49-F238E27FC236}">
              <a16:creationId xmlns:a16="http://schemas.microsoft.com/office/drawing/2014/main" id="{E3CFA6D0-6E62-4276-89D8-05AC1AAA24F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1" name="TextBox 530">
          <a:extLst>
            <a:ext uri="{FF2B5EF4-FFF2-40B4-BE49-F238E27FC236}">
              <a16:creationId xmlns:a16="http://schemas.microsoft.com/office/drawing/2014/main" id="{482121D4-4D52-412E-8FB4-F1943F8BADD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2" name="TextBox 531">
          <a:extLst>
            <a:ext uri="{FF2B5EF4-FFF2-40B4-BE49-F238E27FC236}">
              <a16:creationId xmlns:a16="http://schemas.microsoft.com/office/drawing/2014/main" id="{A80760DF-A92C-4161-A7D8-2B676BB6519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3" name="TextBox 532">
          <a:extLst>
            <a:ext uri="{FF2B5EF4-FFF2-40B4-BE49-F238E27FC236}">
              <a16:creationId xmlns:a16="http://schemas.microsoft.com/office/drawing/2014/main" id="{BDAFB6B0-3815-493E-90DA-43DC2263655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4" name="TextBox 533">
          <a:extLst>
            <a:ext uri="{FF2B5EF4-FFF2-40B4-BE49-F238E27FC236}">
              <a16:creationId xmlns:a16="http://schemas.microsoft.com/office/drawing/2014/main" id="{7F5C3D13-FB69-4C28-A02C-3E9A6D549AF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5" name="TextBox 534">
          <a:extLst>
            <a:ext uri="{FF2B5EF4-FFF2-40B4-BE49-F238E27FC236}">
              <a16:creationId xmlns:a16="http://schemas.microsoft.com/office/drawing/2014/main" id="{707172E0-92C6-41A6-9E15-FB8AABA64CA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6" name="TextBox 535">
          <a:extLst>
            <a:ext uri="{FF2B5EF4-FFF2-40B4-BE49-F238E27FC236}">
              <a16:creationId xmlns:a16="http://schemas.microsoft.com/office/drawing/2014/main" id="{4A741089-7403-496B-8113-35CD3D0B2DB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7" name="TextBox 536">
          <a:extLst>
            <a:ext uri="{FF2B5EF4-FFF2-40B4-BE49-F238E27FC236}">
              <a16:creationId xmlns:a16="http://schemas.microsoft.com/office/drawing/2014/main" id="{BBB30E1E-13C2-44AF-A985-4C7CB6DD01F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8" name="TextBox 537">
          <a:extLst>
            <a:ext uri="{FF2B5EF4-FFF2-40B4-BE49-F238E27FC236}">
              <a16:creationId xmlns:a16="http://schemas.microsoft.com/office/drawing/2014/main" id="{AC5CFCE4-C22E-46C9-8E4E-D58FECDC433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9" name="TextBox 538">
          <a:extLst>
            <a:ext uri="{FF2B5EF4-FFF2-40B4-BE49-F238E27FC236}">
              <a16:creationId xmlns:a16="http://schemas.microsoft.com/office/drawing/2014/main" id="{D2C1AF81-94C6-4F54-9AE5-C02A7CC2900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0" name="TextBox 539">
          <a:extLst>
            <a:ext uri="{FF2B5EF4-FFF2-40B4-BE49-F238E27FC236}">
              <a16:creationId xmlns:a16="http://schemas.microsoft.com/office/drawing/2014/main" id="{84013FBF-6EC8-4702-B986-623C1DD0048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1" name="TextBox 540">
          <a:extLst>
            <a:ext uri="{FF2B5EF4-FFF2-40B4-BE49-F238E27FC236}">
              <a16:creationId xmlns:a16="http://schemas.microsoft.com/office/drawing/2014/main" id="{675D763A-BD79-4F17-B850-99A3252B211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2" name="TextBox 541">
          <a:extLst>
            <a:ext uri="{FF2B5EF4-FFF2-40B4-BE49-F238E27FC236}">
              <a16:creationId xmlns:a16="http://schemas.microsoft.com/office/drawing/2014/main" id="{5C357233-9B31-47D1-BDDD-D0CF02A7746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3" name="TextBox 542">
          <a:extLst>
            <a:ext uri="{FF2B5EF4-FFF2-40B4-BE49-F238E27FC236}">
              <a16:creationId xmlns:a16="http://schemas.microsoft.com/office/drawing/2014/main" id="{D89786B0-9EC6-412F-8194-6CBC9F541E1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4" name="TextBox 543">
          <a:extLst>
            <a:ext uri="{FF2B5EF4-FFF2-40B4-BE49-F238E27FC236}">
              <a16:creationId xmlns:a16="http://schemas.microsoft.com/office/drawing/2014/main" id="{0A6BB29D-810B-4FBC-B61A-B42CA2EDEFB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5" name="TextBox 544">
          <a:extLst>
            <a:ext uri="{FF2B5EF4-FFF2-40B4-BE49-F238E27FC236}">
              <a16:creationId xmlns:a16="http://schemas.microsoft.com/office/drawing/2014/main" id="{7DE70BF7-ACD1-47B6-8E96-C65E61FA34C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6" name="TextBox 545">
          <a:extLst>
            <a:ext uri="{FF2B5EF4-FFF2-40B4-BE49-F238E27FC236}">
              <a16:creationId xmlns:a16="http://schemas.microsoft.com/office/drawing/2014/main" id="{6F89DF1E-DD6F-4517-95ED-FD626FDABA2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7" name="TextBox 546">
          <a:extLst>
            <a:ext uri="{FF2B5EF4-FFF2-40B4-BE49-F238E27FC236}">
              <a16:creationId xmlns:a16="http://schemas.microsoft.com/office/drawing/2014/main" id="{B69FE77E-5CAB-4AF6-8DA3-B2C6BF901AD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8" name="TextBox 547">
          <a:extLst>
            <a:ext uri="{FF2B5EF4-FFF2-40B4-BE49-F238E27FC236}">
              <a16:creationId xmlns:a16="http://schemas.microsoft.com/office/drawing/2014/main" id="{C1818122-5A40-4A92-9350-746591BF8AA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9" name="TextBox 548">
          <a:extLst>
            <a:ext uri="{FF2B5EF4-FFF2-40B4-BE49-F238E27FC236}">
              <a16:creationId xmlns:a16="http://schemas.microsoft.com/office/drawing/2014/main" id="{11606A9D-3511-43E4-9C50-7C2E420E111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0" name="TextBox 549">
          <a:extLst>
            <a:ext uri="{FF2B5EF4-FFF2-40B4-BE49-F238E27FC236}">
              <a16:creationId xmlns:a16="http://schemas.microsoft.com/office/drawing/2014/main" id="{44D035BF-9763-405D-8940-3C5F491F779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1" name="TextBox 550">
          <a:extLst>
            <a:ext uri="{FF2B5EF4-FFF2-40B4-BE49-F238E27FC236}">
              <a16:creationId xmlns:a16="http://schemas.microsoft.com/office/drawing/2014/main" id="{4DAA062C-AE29-436E-BC75-410344B514B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2" name="TextBox 551">
          <a:extLst>
            <a:ext uri="{FF2B5EF4-FFF2-40B4-BE49-F238E27FC236}">
              <a16:creationId xmlns:a16="http://schemas.microsoft.com/office/drawing/2014/main" id="{8DF202AD-1E23-4A91-BF27-A1F038A8768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3" name="TextBox 552">
          <a:extLst>
            <a:ext uri="{FF2B5EF4-FFF2-40B4-BE49-F238E27FC236}">
              <a16:creationId xmlns:a16="http://schemas.microsoft.com/office/drawing/2014/main" id="{2D9926CC-3288-414D-9DBC-863F7C47E51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4" name="TextBox 553">
          <a:extLst>
            <a:ext uri="{FF2B5EF4-FFF2-40B4-BE49-F238E27FC236}">
              <a16:creationId xmlns:a16="http://schemas.microsoft.com/office/drawing/2014/main" id="{EF7A3044-50D4-4662-8A0E-9B26CE187B9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5" name="TextBox 554">
          <a:extLst>
            <a:ext uri="{FF2B5EF4-FFF2-40B4-BE49-F238E27FC236}">
              <a16:creationId xmlns:a16="http://schemas.microsoft.com/office/drawing/2014/main" id="{B606D608-E5B2-4052-8003-56F5FA235E5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6" name="TextBox 555">
          <a:extLst>
            <a:ext uri="{FF2B5EF4-FFF2-40B4-BE49-F238E27FC236}">
              <a16:creationId xmlns:a16="http://schemas.microsoft.com/office/drawing/2014/main" id="{A4EBC2BD-EF62-44EB-9A13-456AE0006C2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7" name="TextBox 556">
          <a:extLst>
            <a:ext uri="{FF2B5EF4-FFF2-40B4-BE49-F238E27FC236}">
              <a16:creationId xmlns:a16="http://schemas.microsoft.com/office/drawing/2014/main" id="{634D5141-65EA-494A-A1D8-91D9FA7C6AF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8" name="TextBox 557">
          <a:extLst>
            <a:ext uri="{FF2B5EF4-FFF2-40B4-BE49-F238E27FC236}">
              <a16:creationId xmlns:a16="http://schemas.microsoft.com/office/drawing/2014/main" id="{4BE66FBD-FF9A-4C60-AC0F-722D7EF166C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9" name="TextBox 558">
          <a:extLst>
            <a:ext uri="{FF2B5EF4-FFF2-40B4-BE49-F238E27FC236}">
              <a16:creationId xmlns:a16="http://schemas.microsoft.com/office/drawing/2014/main" id="{E2846161-5B2F-49F2-9045-861FA18C5DB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0" name="TextBox 559">
          <a:extLst>
            <a:ext uri="{FF2B5EF4-FFF2-40B4-BE49-F238E27FC236}">
              <a16:creationId xmlns:a16="http://schemas.microsoft.com/office/drawing/2014/main" id="{F5195BF5-EAD1-4D2D-9B54-16D5498180F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1" name="TextBox 560">
          <a:extLst>
            <a:ext uri="{FF2B5EF4-FFF2-40B4-BE49-F238E27FC236}">
              <a16:creationId xmlns:a16="http://schemas.microsoft.com/office/drawing/2014/main" id="{B7760A96-4C3F-4CC5-B9E6-F80FD0383BD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2" name="TextBox 561">
          <a:extLst>
            <a:ext uri="{FF2B5EF4-FFF2-40B4-BE49-F238E27FC236}">
              <a16:creationId xmlns:a16="http://schemas.microsoft.com/office/drawing/2014/main" id="{5BBFBF4D-EF37-4B6D-BF40-8199821874F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3" name="TextBox 562">
          <a:extLst>
            <a:ext uri="{FF2B5EF4-FFF2-40B4-BE49-F238E27FC236}">
              <a16:creationId xmlns:a16="http://schemas.microsoft.com/office/drawing/2014/main" id="{BF6CA546-0242-4AE0-A107-5B959F0A974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4" name="TextBox 563">
          <a:extLst>
            <a:ext uri="{FF2B5EF4-FFF2-40B4-BE49-F238E27FC236}">
              <a16:creationId xmlns:a16="http://schemas.microsoft.com/office/drawing/2014/main" id="{4BCB341B-C25C-4996-888A-D5BB3F2C316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5" name="TextBox 564">
          <a:extLst>
            <a:ext uri="{FF2B5EF4-FFF2-40B4-BE49-F238E27FC236}">
              <a16:creationId xmlns:a16="http://schemas.microsoft.com/office/drawing/2014/main" id="{9F7DCE40-2365-46D1-98D7-B3C012F4720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6" name="TextBox 565">
          <a:extLst>
            <a:ext uri="{FF2B5EF4-FFF2-40B4-BE49-F238E27FC236}">
              <a16:creationId xmlns:a16="http://schemas.microsoft.com/office/drawing/2014/main" id="{C71093C3-E0E2-4F1F-964A-D6B83EC28ED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7" name="TextBox 566">
          <a:extLst>
            <a:ext uri="{FF2B5EF4-FFF2-40B4-BE49-F238E27FC236}">
              <a16:creationId xmlns:a16="http://schemas.microsoft.com/office/drawing/2014/main" id="{18FFDDA4-3C82-4E00-8731-99343C7173F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8" name="TextBox 567">
          <a:extLst>
            <a:ext uri="{FF2B5EF4-FFF2-40B4-BE49-F238E27FC236}">
              <a16:creationId xmlns:a16="http://schemas.microsoft.com/office/drawing/2014/main" id="{EDDB85F7-5831-410D-BFD7-2F8EAA8B178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9" name="TextBox 568">
          <a:extLst>
            <a:ext uri="{FF2B5EF4-FFF2-40B4-BE49-F238E27FC236}">
              <a16:creationId xmlns:a16="http://schemas.microsoft.com/office/drawing/2014/main" id="{8A4BDB9B-156D-44B0-9AB6-03000732A56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0" name="TextBox 569">
          <a:extLst>
            <a:ext uri="{FF2B5EF4-FFF2-40B4-BE49-F238E27FC236}">
              <a16:creationId xmlns:a16="http://schemas.microsoft.com/office/drawing/2014/main" id="{1CF4DFAC-D622-4875-96E7-108AA0121DB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1" name="TextBox 570">
          <a:extLst>
            <a:ext uri="{FF2B5EF4-FFF2-40B4-BE49-F238E27FC236}">
              <a16:creationId xmlns:a16="http://schemas.microsoft.com/office/drawing/2014/main" id="{79C960EA-A8DB-4B10-B986-BE0D6BEF14B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2" name="TextBox 571">
          <a:extLst>
            <a:ext uri="{FF2B5EF4-FFF2-40B4-BE49-F238E27FC236}">
              <a16:creationId xmlns:a16="http://schemas.microsoft.com/office/drawing/2014/main" id="{CDC355F4-FD94-4281-8D17-4065F0C2ACB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3" name="TextBox 572">
          <a:extLst>
            <a:ext uri="{FF2B5EF4-FFF2-40B4-BE49-F238E27FC236}">
              <a16:creationId xmlns:a16="http://schemas.microsoft.com/office/drawing/2014/main" id="{BC3287BE-7C97-4688-AB89-E2F66CD9AB8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4" name="TextBox 573">
          <a:extLst>
            <a:ext uri="{FF2B5EF4-FFF2-40B4-BE49-F238E27FC236}">
              <a16:creationId xmlns:a16="http://schemas.microsoft.com/office/drawing/2014/main" id="{7769C907-9D31-486A-A5F4-5CC2FF7E698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5" name="TextBox 574">
          <a:extLst>
            <a:ext uri="{FF2B5EF4-FFF2-40B4-BE49-F238E27FC236}">
              <a16:creationId xmlns:a16="http://schemas.microsoft.com/office/drawing/2014/main" id="{3F68A82A-AD8D-4C6D-A335-D18A75A93A9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6" name="TextBox 575">
          <a:extLst>
            <a:ext uri="{FF2B5EF4-FFF2-40B4-BE49-F238E27FC236}">
              <a16:creationId xmlns:a16="http://schemas.microsoft.com/office/drawing/2014/main" id="{8E07759F-301A-46B1-9469-116B411275C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7" name="TextBox 576">
          <a:extLst>
            <a:ext uri="{FF2B5EF4-FFF2-40B4-BE49-F238E27FC236}">
              <a16:creationId xmlns:a16="http://schemas.microsoft.com/office/drawing/2014/main" id="{10D0ADA3-645F-4444-A083-10205F5C95F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8" name="TextBox 577">
          <a:extLst>
            <a:ext uri="{FF2B5EF4-FFF2-40B4-BE49-F238E27FC236}">
              <a16:creationId xmlns:a16="http://schemas.microsoft.com/office/drawing/2014/main" id="{A569902E-7873-4EDC-B640-2722707F23C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9" name="TextBox 578">
          <a:extLst>
            <a:ext uri="{FF2B5EF4-FFF2-40B4-BE49-F238E27FC236}">
              <a16:creationId xmlns:a16="http://schemas.microsoft.com/office/drawing/2014/main" id="{6FDAB5A9-18CE-4602-833D-86AD574BEDB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0" name="TextBox 579">
          <a:extLst>
            <a:ext uri="{FF2B5EF4-FFF2-40B4-BE49-F238E27FC236}">
              <a16:creationId xmlns:a16="http://schemas.microsoft.com/office/drawing/2014/main" id="{DF42C77C-5F2E-4337-8D22-069614F46B0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1" name="TextBox 580">
          <a:extLst>
            <a:ext uri="{FF2B5EF4-FFF2-40B4-BE49-F238E27FC236}">
              <a16:creationId xmlns:a16="http://schemas.microsoft.com/office/drawing/2014/main" id="{6A5EC4C5-9017-4AB6-A51A-19EAE11B089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2" name="TextBox 581">
          <a:extLst>
            <a:ext uri="{FF2B5EF4-FFF2-40B4-BE49-F238E27FC236}">
              <a16:creationId xmlns:a16="http://schemas.microsoft.com/office/drawing/2014/main" id="{476D225E-7E34-4D0C-8FC7-79D882E9016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3" name="TextBox 582">
          <a:extLst>
            <a:ext uri="{FF2B5EF4-FFF2-40B4-BE49-F238E27FC236}">
              <a16:creationId xmlns:a16="http://schemas.microsoft.com/office/drawing/2014/main" id="{4390EB73-BD64-413F-99AB-33BDB9BE590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4" name="TextBox 583">
          <a:extLst>
            <a:ext uri="{FF2B5EF4-FFF2-40B4-BE49-F238E27FC236}">
              <a16:creationId xmlns:a16="http://schemas.microsoft.com/office/drawing/2014/main" id="{0A42BBA9-E58B-479B-85B1-CDE41C26F01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5" name="TextBox 584">
          <a:extLst>
            <a:ext uri="{FF2B5EF4-FFF2-40B4-BE49-F238E27FC236}">
              <a16:creationId xmlns:a16="http://schemas.microsoft.com/office/drawing/2014/main" id="{12E66384-F4FA-43BB-816F-90189411336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6" name="TextBox 585">
          <a:extLst>
            <a:ext uri="{FF2B5EF4-FFF2-40B4-BE49-F238E27FC236}">
              <a16:creationId xmlns:a16="http://schemas.microsoft.com/office/drawing/2014/main" id="{20B5FDDF-863F-4F98-AE33-11FBE56684F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7" name="TextBox 586">
          <a:extLst>
            <a:ext uri="{FF2B5EF4-FFF2-40B4-BE49-F238E27FC236}">
              <a16:creationId xmlns:a16="http://schemas.microsoft.com/office/drawing/2014/main" id="{AE283AAF-E9D1-4FCB-8CD0-230B99E5CD9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8" name="TextBox 587">
          <a:extLst>
            <a:ext uri="{FF2B5EF4-FFF2-40B4-BE49-F238E27FC236}">
              <a16:creationId xmlns:a16="http://schemas.microsoft.com/office/drawing/2014/main" id="{DE867856-A1E1-4A6E-B464-38898ED68CD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9" name="TextBox 588">
          <a:extLst>
            <a:ext uri="{FF2B5EF4-FFF2-40B4-BE49-F238E27FC236}">
              <a16:creationId xmlns:a16="http://schemas.microsoft.com/office/drawing/2014/main" id="{48C564A0-1B80-4A6F-89D2-6853229F160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0" name="TextBox 589">
          <a:extLst>
            <a:ext uri="{FF2B5EF4-FFF2-40B4-BE49-F238E27FC236}">
              <a16:creationId xmlns:a16="http://schemas.microsoft.com/office/drawing/2014/main" id="{78CB989B-8E76-46D3-B8CE-FF45F11C603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1" name="TextBox 590">
          <a:extLst>
            <a:ext uri="{FF2B5EF4-FFF2-40B4-BE49-F238E27FC236}">
              <a16:creationId xmlns:a16="http://schemas.microsoft.com/office/drawing/2014/main" id="{EDE99052-6544-441A-A361-4EB76F67FD0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2" name="TextBox 591">
          <a:extLst>
            <a:ext uri="{FF2B5EF4-FFF2-40B4-BE49-F238E27FC236}">
              <a16:creationId xmlns:a16="http://schemas.microsoft.com/office/drawing/2014/main" id="{AC333A7A-8D9A-409C-813E-406D7785861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3" name="TextBox 592">
          <a:extLst>
            <a:ext uri="{FF2B5EF4-FFF2-40B4-BE49-F238E27FC236}">
              <a16:creationId xmlns:a16="http://schemas.microsoft.com/office/drawing/2014/main" id="{84DCDB23-2437-42B3-8B29-8D0B5C05022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4" name="TextBox 593">
          <a:extLst>
            <a:ext uri="{FF2B5EF4-FFF2-40B4-BE49-F238E27FC236}">
              <a16:creationId xmlns:a16="http://schemas.microsoft.com/office/drawing/2014/main" id="{DEED89F2-CC18-4FC3-B84C-D3AE5226589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5" name="TextBox 594">
          <a:extLst>
            <a:ext uri="{FF2B5EF4-FFF2-40B4-BE49-F238E27FC236}">
              <a16:creationId xmlns:a16="http://schemas.microsoft.com/office/drawing/2014/main" id="{88427CAB-A220-493A-AA7E-A4A0876555F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6" name="TextBox 595">
          <a:extLst>
            <a:ext uri="{FF2B5EF4-FFF2-40B4-BE49-F238E27FC236}">
              <a16:creationId xmlns:a16="http://schemas.microsoft.com/office/drawing/2014/main" id="{513D6B32-311C-40A8-9089-07453912AB1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7" name="TextBox 596">
          <a:extLst>
            <a:ext uri="{FF2B5EF4-FFF2-40B4-BE49-F238E27FC236}">
              <a16:creationId xmlns:a16="http://schemas.microsoft.com/office/drawing/2014/main" id="{F3E967D3-2C5E-4474-A6A7-879B71A0D13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8" name="TextBox 597">
          <a:extLst>
            <a:ext uri="{FF2B5EF4-FFF2-40B4-BE49-F238E27FC236}">
              <a16:creationId xmlns:a16="http://schemas.microsoft.com/office/drawing/2014/main" id="{781BE077-27E1-43F6-8E92-4C8F7DC98F3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9" name="TextBox 598">
          <a:extLst>
            <a:ext uri="{FF2B5EF4-FFF2-40B4-BE49-F238E27FC236}">
              <a16:creationId xmlns:a16="http://schemas.microsoft.com/office/drawing/2014/main" id="{83E91F0D-95A7-4CBE-8395-22C12A714D6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0" name="TextBox 599">
          <a:extLst>
            <a:ext uri="{FF2B5EF4-FFF2-40B4-BE49-F238E27FC236}">
              <a16:creationId xmlns:a16="http://schemas.microsoft.com/office/drawing/2014/main" id="{8D46821A-9981-48FB-9AC6-96CA6E54381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1" name="TextBox 600">
          <a:extLst>
            <a:ext uri="{FF2B5EF4-FFF2-40B4-BE49-F238E27FC236}">
              <a16:creationId xmlns:a16="http://schemas.microsoft.com/office/drawing/2014/main" id="{A276CEBF-AE6D-4C03-9509-0EFC3ACC7A8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2" name="TextBox 601">
          <a:extLst>
            <a:ext uri="{FF2B5EF4-FFF2-40B4-BE49-F238E27FC236}">
              <a16:creationId xmlns:a16="http://schemas.microsoft.com/office/drawing/2014/main" id="{55217954-58E2-4F26-ACBE-C237E64A548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3" name="TextBox 602">
          <a:extLst>
            <a:ext uri="{FF2B5EF4-FFF2-40B4-BE49-F238E27FC236}">
              <a16:creationId xmlns:a16="http://schemas.microsoft.com/office/drawing/2014/main" id="{E92FE0D9-5DD5-41B6-A615-ABBC4F8222D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4" name="TextBox 603">
          <a:extLst>
            <a:ext uri="{FF2B5EF4-FFF2-40B4-BE49-F238E27FC236}">
              <a16:creationId xmlns:a16="http://schemas.microsoft.com/office/drawing/2014/main" id="{D699A4A9-2395-43EA-AA48-AD92B005507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5" name="TextBox 604">
          <a:extLst>
            <a:ext uri="{FF2B5EF4-FFF2-40B4-BE49-F238E27FC236}">
              <a16:creationId xmlns:a16="http://schemas.microsoft.com/office/drawing/2014/main" id="{41A623BC-EF52-4759-8F1E-68829C099C8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6" name="TextBox 605">
          <a:extLst>
            <a:ext uri="{FF2B5EF4-FFF2-40B4-BE49-F238E27FC236}">
              <a16:creationId xmlns:a16="http://schemas.microsoft.com/office/drawing/2014/main" id="{55F60C62-3E0D-4DAD-8F62-12693089C97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7" name="TextBox 606">
          <a:extLst>
            <a:ext uri="{FF2B5EF4-FFF2-40B4-BE49-F238E27FC236}">
              <a16:creationId xmlns:a16="http://schemas.microsoft.com/office/drawing/2014/main" id="{8E73D094-4EC0-43C5-83D6-B183FA5902E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8" name="TextBox 607">
          <a:extLst>
            <a:ext uri="{FF2B5EF4-FFF2-40B4-BE49-F238E27FC236}">
              <a16:creationId xmlns:a16="http://schemas.microsoft.com/office/drawing/2014/main" id="{9656B6A5-F557-4312-869B-6157F21B305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9" name="TextBox 608">
          <a:extLst>
            <a:ext uri="{FF2B5EF4-FFF2-40B4-BE49-F238E27FC236}">
              <a16:creationId xmlns:a16="http://schemas.microsoft.com/office/drawing/2014/main" id="{A8C3B8E7-5E47-4FCA-AC6B-70A1EF7AEFB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0" name="TextBox 609">
          <a:extLst>
            <a:ext uri="{FF2B5EF4-FFF2-40B4-BE49-F238E27FC236}">
              <a16:creationId xmlns:a16="http://schemas.microsoft.com/office/drawing/2014/main" id="{47488E7A-A947-48AE-9A56-0AC6C07FF20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1" name="TextBox 610">
          <a:extLst>
            <a:ext uri="{FF2B5EF4-FFF2-40B4-BE49-F238E27FC236}">
              <a16:creationId xmlns:a16="http://schemas.microsoft.com/office/drawing/2014/main" id="{95B5A13C-55AC-4EE6-9FCE-3D762EDC2FC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2" name="TextBox 611">
          <a:extLst>
            <a:ext uri="{FF2B5EF4-FFF2-40B4-BE49-F238E27FC236}">
              <a16:creationId xmlns:a16="http://schemas.microsoft.com/office/drawing/2014/main" id="{E969BA79-CE11-42E8-B3CF-7FDCD1DD057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3" name="TextBox 612">
          <a:extLst>
            <a:ext uri="{FF2B5EF4-FFF2-40B4-BE49-F238E27FC236}">
              <a16:creationId xmlns:a16="http://schemas.microsoft.com/office/drawing/2014/main" id="{3939C9B9-EBF3-49C4-AF05-16577A21D0E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4" name="TextBox 613">
          <a:extLst>
            <a:ext uri="{FF2B5EF4-FFF2-40B4-BE49-F238E27FC236}">
              <a16:creationId xmlns:a16="http://schemas.microsoft.com/office/drawing/2014/main" id="{24F88262-C71C-47CD-B29C-21DD428FC4B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5" name="TextBox 614">
          <a:extLst>
            <a:ext uri="{FF2B5EF4-FFF2-40B4-BE49-F238E27FC236}">
              <a16:creationId xmlns:a16="http://schemas.microsoft.com/office/drawing/2014/main" id="{DE5A7687-FDC2-4A75-A601-AAAACC15898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6" name="TextBox 615">
          <a:extLst>
            <a:ext uri="{FF2B5EF4-FFF2-40B4-BE49-F238E27FC236}">
              <a16:creationId xmlns:a16="http://schemas.microsoft.com/office/drawing/2014/main" id="{8F0BFFDB-1E9F-4B0D-8E0A-BD4DC106CDB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7" name="TextBox 616">
          <a:extLst>
            <a:ext uri="{FF2B5EF4-FFF2-40B4-BE49-F238E27FC236}">
              <a16:creationId xmlns:a16="http://schemas.microsoft.com/office/drawing/2014/main" id="{FB6CC0D2-D904-4B8A-AFDB-454D7107F29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8" name="TextBox 617">
          <a:extLst>
            <a:ext uri="{FF2B5EF4-FFF2-40B4-BE49-F238E27FC236}">
              <a16:creationId xmlns:a16="http://schemas.microsoft.com/office/drawing/2014/main" id="{88A01C96-F57B-4EC4-8305-D668D1B892B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9" name="TextBox 618">
          <a:extLst>
            <a:ext uri="{FF2B5EF4-FFF2-40B4-BE49-F238E27FC236}">
              <a16:creationId xmlns:a16="http://schemas.microsoft.com/office/drawing/2014/main" id="{A624D552-12F1-48BD-BA46-F48ED20F251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0" name="TextBox 619">
          <a:extLst>
            <a:ext uri="{FF2B5EF4-FFF2-40B4-BE49-F238E27FC236}">
              <a16:creationId xmlns:a16="http://schemas.microsoft.com/office/drawing/2014/main" id="{C95EC573-99F4-431B-A456-26A7DB24F0E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1" name="TextBox 620">
          <a:extLst>
            <a:ext uri="{FF2B5EF4-FFF2-40B4-BE49-F238E27FC236}">
              <a16:creationId xmlns:a16="http://schemas.microsoft.com/office/drawing/2014/main" id="{7286A86E-3EDE-4D92-9BCB-E0099C66DA8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2" name="TextBox 621">
          <a:extLst>
            <a:ext uri="{FF2B5EF4-FFF2-40B4-BE49-F238E27FC236}">
              <a16:creationId xmlns:a16="http://schemas.microsoft.com/office/drawing/2014/main" id="{C5050A04-1C83-4CAA-A080-49335C359FA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3" name="TextBox 622">
          <a:extLst>
            <a:ext uri="{FF2B5EF4-FFF2-40B4-BE49-F238E27FC236}">
              <a16:creationId xmlns:a16="http://schemas.microsoft.com/office/drawing/2014/main" id="{9239ADE7-A3A1-4FFC-9897-DF4E2AD3E72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4" name="TextBox 623">
          <a:extLst>
            <a:ext uri="{FF2B5EF4-FFF2-40B4-BE49-F238E27FC236}">
              <a16:creationId xmlns:a16="http://schemas.microsoft.com/office/drawing/2014/main" id="{9110B0B7-B43F-4A2D-B5E3-787E5DA1FC5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5" name="TextBox 624">
          <a:extLst>
            <a:ext uri="{FF2B5EF4-FFF2-40B4-BE49-F238E27FC236}">
              <a16:creationId xmlns:a16="http://schemas.microsoft.com/office/drawing/2014/main" id="{0B0F4C70-84E0-4EBC-A795-9C9E43A4004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6" name="TextBox 625">
          <a:extLst>
            <a:ext uri="{FF2B5EF4-FFF2-40B4-BE49-F238E27FC236}">
              <a16:creationId xmlns:a16="http://schemas.microsoft.com/office/drawing/2014/main" id="{E998BE83-F386-4F8A-A3AB-4D8981CA111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7" name="TextBox 626">
          <a:extLst>
            <a:ext uri="{FF2B5EF4-FFF2-40B4-BE49-F238E27FC236}">
              <a16:creationId xmlns:a16="http://schemas.microsoft.com/office/drawing/2014/main" id="{33B16C24-3718-4AF9-AE59-ABC9C7C0D1B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8" name="TextBox 627">
          <a:extLst>
            <a:ext uri="{FF2B5EF4-FFF2-40B4-BE49-F238E27FC236}">
              <a16:creationId xmlns:a16="http://schemas.microsoft.com/office/drawing/2014/main" id="{4C1A1731-1F54-411A-9E4E-8131D6BD243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9" name="TextBox 628">
          <a:extLst>
            <a:ext uri="{FF2B5EF4-FFF2-40B4-BE49-F238E27FC236}">
              <a16:creationId xmlns:a16="http://schemas.microsoft.com/office/drawing/2014/main" id="{2A08E185-1F9A-4F55-85AF-A97A4D93D7E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30" name="TextBox 629">
          <a:extLst>
            <a:ext uri="{FF2B5EF4-FFF2-40B4-BE49-F238E27FC236}">
              <a16:creationId xmlns:a16="http://schemas.microsoft.com/office/drawing/2014/main" id="{49D639DA-6624-42EA-8E99-DE606443EF8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31" name="TextBox 630">
          <a:extLst>
            <a:ext uri="{FF2B5EF4-FFF2-40B4-BE49-F238E27FC236}">
              <a16:creationId xmlns:a16="http://schemas.microsoft.com/office/drawing/2014/main" id="{02264B87-1CB7-425B-B882-B5D5CD9F257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32" name="TextBox 631">
          <a:extLst>
            <a:ext uri="{FF2B5EF4-FFF2-40B4-BE49-F238E27FC236}">
              <a16:creationId xmlns:a16="http://schemas.microsoft.com/office/drawing/2014/main" id="{890720AA-F1B1-40A8-824F-5FA109C621E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17</xdr:row>
      <xdr:rowOff>0</xdr:rowOff>
    </xdr:from>
    <xdr:ext cx="184731" cy="264560"/>
    <xdr:sp macro="" textlink="">
      <xdr:nvSpPr>
        <xdr:cNvPr id="633" name="TextBox 632">
          <a:extLst>
            <a:ext uri="{FF2B5EF4-FFF2-40B4-BE49-F238E27FC236}">
              <a16:creationId xmlns:a16="http://schemas.microsoft.com/office/drawing/2014/main" id="{44EF0A03-F825-4E60-BE93-C70C0977726D}"/>
            </a:ext>
          </a:extLst>
        </xdr:cNvPr>
        <xdr:cNvSpPr txBox="1"/>
      </xdr:nvSpPr>
      <xdr:spPr>
        <a:xfrm>
          <a:off x="34956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12</xdr:col>
      <xdr:colOff>0</xdr:colOff>
      <xdr:row>17</xdr:row>
      <xdr:rowOff>0</xdr:rowOff>
    </xdr:from>
    <xdr:ext cx="184731" cy="264560"/>
    <xdr:sp macro="" textlink="">
      <xdr:nvSpPr>
        <xdr:cNvPr id="634" name="TextBox 633">
          <a:extLst>
            <a:ext uri="{FF2B5EF4-FFF2-40B4-BE49-F238E27FC236}">
              <a16:creationId xmlns:a16="http://schemas.microsoft.com/office/drawing/2014/main" id="{774B1979-9FFC-4549-9330-64EBA439E319}"/>
            </a:ext>
          </a:extLst>
        </xdr:cNvPr>
        <xdr:cNvSpPr txBox="1"/>
      </xdr:nvSpPr>
      <xdr:spPr>
        <a:xfrm>
          <a:off x="70770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35" name="TextBox 634">
          <a:extLst>
            <a:ext uri="{FF2B5EF4-FFF2-40B4-BE49-F238E27FC236}">
              <a16:creationId xmlns:a16="http://schemas.microsoft.com/office/drawing/2014/main" id="{6ABA2C99-F5D0-4070-9EB5-7B3BBF34437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36" name="TextBox 635">
          <a:extLst>
            <a:ext uri="{FF2B5EF4-FFF2-40B4-BE49-F238E27FC236}">
              <a16:creationId xmlns:a16="http://schemas.microsoft.com/office/drawing/2014/main" id="{B411447C-D1AD-44C1-807F-2719AED72B7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37" name="TextBox 636">
          <a:extLst>
            <a:ext uri="{FF2B5EF4-FFF2-40B4-BE49-F238E27FC236}">
              <a16:creationId xmlns:a16="http://schemas.microsoft.com/office/drawing/2014/main" id="{95832685-3FAA-4B15-93F0-B732B8DC296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38" name="TextBox 637">
          <a:extLst>
            <a:ext uri="{FF2B5EF4-FFF2-40B4-BE49-F238E27FC236}">
              <a16:creationId xmlns:a16="http://schemas.microsoft.com/office/drawing/2014/main" id="{C4A9FA4D-6BB6-4B08-B521-807F7A678D4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39" name="TextBox 638">
          <a:extLst>
            <a:ext uri="{FF2B5EF4-FFF2-40B4-BE49-F238E27FC236}">
              <a16:creationId xmlns:a16="http://schemas.microsoft.com/office/drawing/2014/main" id="{C95C2ED5-D317-4C8A-B1E0-A5499D75F40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0" name="TextBox 639">
          <a:extLst>
            <a:ext uri="{FF2B5EF4-FFF2-40B4-BE49-F238E27FC236}">
              <a16:creationId xmlns:a16="http://schemas.microsoft.com/office/drawing/2014/main" id="{AAEA57AF-0F91-4475-94E1-B47EEF1D68E2}"/>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1" name="TextBox 640">
          <a:extLst>
            <a:ext uri="{FF2B5EF4-FFF2-40B4-BE49-F238E27FC236}">
              <a16:creationId xmlns:a16="http://schemas.microsoft.com/office/drawing/2014/main" id="{8DA2CF07-2A86-4A76-AAFE-987DB804ADD1}"/>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2" name="TextBox 641">
          <a:extLst>
            <a:ext uri="{FF2B5EF4-FFF2-40B4-BE49-F238E27FC236}">
              <a16:creationId xmlns:a16="http://schemas.microsoft.com/office/drawing/2014/main" id="{3CC29F45-A46E-449B-A4ED-962DEF5018E2}"/>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3" name="TextBox 642">
          <a:extLst>
            <a:ext uri="{FF2B5EF4-FFF2-40B4-BE49-F238E27FC236}">
              <a16:creationId xmlns:a16="http://schemas.microsoft.com/office/drawing/2014/main" id="{F727CEFA-AC0E-4533-A7A7-B1AFD14004C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4" name="TextBox 643">
          <a:extLst>
            <a:ext uri="{FF2B5EF4-FFF2-40B4-BE49-F238E27FC236}">
              <a16:creationId xmlns:a16="http://schemas.microsoft.com/office/drawing/2014/main" id="{961047B7-F0B7-44C2-989A-08948DB0947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5" name="TextBox 644">
          <a:extLst>
            <a:ext uri="{FF2B5EF4-FFF2-40B4-BE49-F238E27FC236}">
              <a16:creationId xmlns:a16="http://schemas.microsoft.com/office/drawing/2014/main" id="{4D480EFF-F3C5-49B0-80FB-D44D503539D2}"/>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6" name="TextBox 645">
          <a:extLst>
            <a:ext uri="{FF2B5EF4-FFF2-40B4-BE49-F238E27FC236}">
              <a16:creationId xmlns:a16="http://schemas.microsoft.com/office/drawing/2014/main" id="{26649F8A-7948-4496-8E73-50C7EE038FF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7" name="TextBox 646">
          <a:extLst>
            <a:ext uri="{FF2B5EF4-FFF2-40B4-BE49-F238E27FC236}">
              <a16:creationId xmlns:a16="http://schemas.microsoft.com/office/drawing/2014/main" id="{6438F435-B88B-4B6E-AECA-D98B79FA5D2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8" name="TextBox 647">
          <a:extLst>
            <a:ext uri="{FF2B5EF4-FFF2-40B4-BE49-F238E27FC236}">
              <a16:creationId xmlns:a16="http://schemas.microsoft.com/office/drawing/2014/main" id="{BEA751A8-D880-4E9F-A9D3-E247ABE700F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9" name="TextBox 648">
          <a:extLst>
            <a:ext uri="{FF2B5EF4-FFF2-40B4-BE49-F238E27FC236}">
              <a16:creationId xmlns:a16="http://schemas.microsoft.com/office/drawing/2014/main" id="{859CCFF8-E264-4C87-B118-5CEA9444E2B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0" name="TextBox 649">
          <a:extLst>
            <a:ext uri="{FF2B5EF4-FFF2-40B4-BE49-F238E27FC236}">
              <a16:creationId xmlns:a16="http://schemas.microsoft.com/office/drawing/2014/main" id="{320B4078-76F1-4549-B083-B9E5EB628E0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1" name="TextBox 650">
          <a:extLst>
            <a:ext uri="{FF2B5EF4-FFF2-40B4-BE49-F238E27FC236}">
              <a16:creationId xmlns:a16="http://schemas.microsoft.com/office/drawing/2014/main" id="{B0BDE10F-9D1D-4C50-BE1A-3172F2C2000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2" name="TextBox 651">
          <a:extLst>
            <a:ext uri="{FF2B5EF4-FFF2-40B4-BE49-F238E27FC236}">
              <a16:creationId xmlns:a16="http://schemas.microsoft.com/office/drawing/2014/main" id="{39584F44-2C45-49FE-917B-665A20DA35E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3" name="TextBox 652">
          <a:extLst>
            <a:ext uri="{FF2B5EF4-FFF2-40B4-BE49-F238E27FC236}">
              <a16:creationId xmlns:a16="http://schemas.microsoft.com/office/drawing/2014/main" id="{A5E55206-3B42-439C-BDD0-7A2D228F8CA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4" name="TextBox 653">
          <a:extLst>
            <a:ext uri="{FF2B5EF4-FFF2-40B4-BE49-F238E27FC236}">
              <a16:creationId xmlns:a16="http://schemas.microsoft.com/office/drawing/2014/main" id="{5D0B09EA-D533-4CF6-A3CB-68D77020F4A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5" name="TextBox 654">
          <a:extLst>
            <a:ext uri="{FF2B5EF4-FFF2-40B4-BE49-F238E27FC236}">
              <a16:creationId xmlns:a16="http://schemas.microsoft.com/office/drawing/2014/main" id="{B43EB7A3-0C28-478A-AFC3-093AB4B93D4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6" name="TextBox 655">
          <a:extLst>
            <a:ext uri="{FF2B5EF4-FFF2-40B4-BE49-F238E27FC236}">
              <a16:creationId xmlns:a16="http://schemas.microsoft.com/office/drawing/2014/main" id="{3E85B9C9-887B-4B0B-ACD3-2C611EC256F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7" name="TextBox 656">
          <a:extLst>
            <a:ext uri="{FF2B5EF4-FFF2-40B4-BE49-F238E27FC236}">
              <a16:creationId xmlns:a16="http://schemas.microsoft.com/office/drawing/2014/main" id="{426E978E-60F7-4923-87CA-70FCE252C2C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8" name="TextBox 657">
          <a:extLst>
            <a:ext uri="{FF2B5EF4-FFF2-40B4-BE49-F238E27FC236}">
              <a16:creationId xmlns:a16="http://schemas.microsoft.com/office/drawing/2014/main" id="{785F2AF5-B0FC-4AB2-9DA8-181B090F71A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9" name="TextBox 658">
          <a:extLst>
            <a:ext uri="{FF2B5EF4-FFF2-40B4-BE49-F238E27FC236}">
              <a16:creationId xmlns:a16="http://schemas.microsoft.com/office/drawing/2014/main" id="{FBA83FBD-288A-4163-87F0-C7ADD226576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0" name="TextBox 659">
          <a:extLst>
            <a:ext uri="{FF2B5EF4-FFF2-40B4-BE49-F238E27FC236}">
              <a16:creationId xmlns:a16="http://schemas.microsoft.com/office/drawing/2014/main" id="{AC50C147-CDD7-4AAD-A91E-DD997C122F92}"/>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1" name="TextBox 660">
          <a:extLst>
            <a:ext uri="{FF2B5EF4-FFF2-40B4-BE49-F238E27FC236}">
              <a16:creationId xmlns:a16="http://schemas.microsoft.com/office/drawing/2014/main" id="{11B5BD58-6FD7-4966-A374-B647D13D497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2" name="TextBox 661">
          <a:extLst>
            <a:ext uri="{FF2B5EF4-FFF2-40B4-BE49-F238E27FC236}">
              <a16:creationId xmlns:a16="http://schemas.microsoft.com/office/drawing/2014/main" id="{2DDB58F1-E512-460A-B7FB-230D00DEB3A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3" name="TextBox 662">
          <a:extLst>
            <a:ext uri="{FF2B5EF4-FFF2-40B4-BE49-F238E27FC236}">
              <a16:creationId xmlns:a16="http://schemas.microsoft.com/office/drawing/2014/main" id="{E4997C46-9D9F-4461-9262-0E61407F7B3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4" name="TextBox 663">
          <a:extLst>
            <a:ext uri="{FF2B5EF4-FFF2-40B4-BE49-F238E27FC236}">
              <a16:creationId xmlns:a16="http://schemas.microsoft.com/office/drawing/2014/main" id="{6FF25EF8-8C7F-4A5B-8978-D81D96FD02A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5" name="TextBox 664">
          <a:extLst>
            <a:ext uri="{FF2B5EF4-FFF2-40B4-BE49-F238E27FC236}">
              <a16:creationId xmlns:a16="http://schemas.microsoft.com/office/drawing/2014/main" id="{F9E43D57-48FD-474C-971B-FDBE6A161EA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6" name="TextBox 665">
          <a:extLst>
            <a:ext uri="{FF2B5EF4-FFF2-40B4-BE49-F238E27FC236}">
              <a16:creationId xmlns:a16="http://schemas.microsoft.com/office/drawing/2014/main" id="{20EC97B9-957F-4A57-A9A3-5B65E3B0A67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7" name="TextBox 666">
          <a:extLst>
            <a:ext uri="{FF2B5EF4-FFF2-40B4-BE49-F238E27FC236}">
              <a16:creationId xmlns:a16="http://schemas.microsoft.com/office/drawing/2014/main" id="{C454597C-289D-444F-89F7-88B12BFA2DB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8" name="TextBox 667">
          <a:extLst>
            <a:ext uri="{FF2B5EF4-FFF2-40B4-BE49-F238E27FC236}">
              <a16:creationId xmlns:a16="http://schemas.microsoft.com/office/drawing/2014/main" id="{CC668A65-77FA-4408-BEA4-D825A318241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9" name="TextBox 668">
          <a:extLst>
            <a:ext uri="{FF2B5EF4-FFF2-40B4-BE49-F238E27FC236}">
              <a16:creationId xmlns:a16="http://schemas.microsoft.com/office/drawing/2014/main" id="{E5AD5AED-D113-4034-93D0-10CA94CCE98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0" name="TextBox 669">
          <a:extLst>
            <a:ext uri="{FF2B5EF4-FFF2-40B4-BE49-F238E27FC236}">
              <a16:creationId xmlns:a16="http://schemas.microsoft.com/office/drawing/2014/main" id="{1F85761A-691E-46F8-B72A-AB298E1E12D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1" name="TextBox 670">
          <a:extLst>
            <a:ext uri="{FF2B5EF4-FFF2-40B4-BE49-F238E27FC236}">
              <a16:creationId xmlns:a16="http://schemas.microsoft.com/office/drawing/2014/main" id="{40D24E4D-1B3C-4AA5-8BF1-5C5372F9799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2" name="TextBox 671">
          <a:extLst>
            <a:ext uri="{FF2B5EF4-FFF2-40B4-BE49-F238E27FC236}">
              <a16:creationId xmlns:a16="http://schemas.microsoft.com/office/drawing/2014/main" id="{4978CB94-AEAF-4F64-8DCF-F93413C57E3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3" name="TextBox 672">
          <a:extLst>
            <a:ext uri="{FF2B5EF4-FFF2-40B4-BE49-F238E27FC236}">
              <a16:creationId xmlns:a16="http://schemas.microsoft.com/office/drawing/2014/main" id="{B279BE88-F1C1-491A-980E-5DD30E9BF805}"/>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4" name="TextBox 673">
          <a:extLst>
            <a:ext uri="{FF2B5EF4-FFF2-40B4-BE49-F238E27FC236}">
              <a16:creationId xmlns:a16="http://schemas.microsoft.com/office/drawing/2014/main" id="{DB7A89C1-1371-429F-A06F-FD38CCC8C261}"/>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5" name="TextBox 674">
          <a:extLst>
            <a:ext uri="{FF2B5EF4-FFF2-40B4-BE49-F238E27FC236}">
              <a16:creationId xmlns:a16="http://schemas.microsoft.com/office/drawing/2014/main" id="{50FA047D-739C-48F7-88B2-5BAF683EAF7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6" name="TextBox 675">
          <a:extLst>
            <a:ext uri="{FF2B5EF4-FFF2-40B4-BE49-F238E27FC236}">
              <a16:creationId xmlns:a16="http://schemas.microsoft.com/office/drawing/2014/main" id="{1CD76298-8073-4B30-9A28-FE078596576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7" name="TextBox 676">
          <a:extLst>
            <a:ext uri="{FF2B5EF4-FFF2-40B4-BE49-F238E27FC236}">
              <a16:creationId xmlns:a16="http://schemas.microsoft.com/office/drawing/2014/main" id="{B895769B-07A4-45E3-AFD2-E9BC4ABCB08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8" name="TextBox 677">
          <a:extLst>
            <a:ext uri="{FF2B5EF4-FFF2-40B4-BE49-F238E27FC236}">
              <a16:creationId xmlns:a16="http://schemas.microsoft.com/office/drawing/2014/main" id="{1D199501-C680-45F3-9969-B7755C4A8C2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9" name="TextBox 678">
          <a:extLst>
            <a:ext uri="{FF2B5EF4-FFF2-40B4-BE49-F238E27FC236}">
              <a16:creationId xmlns:a16="http://schemas.microsoft.com/office/drawing/2014/main" id="{7DB1B7B8-F790-4452-B13C-BF7960DC619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0" name="TextBox 679">
          <a:extLst>
            <a:ext uri="{FF2B5EF4-FFF2-40B4-BE49-F238E27FC236}">
              <a16:creationId xmlns:a16="http://schemas.microsoft.com/office/drawing/2014/main" id="{EA905A32-0DC7-478B-A480-77D0EA41CDF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1" name="TextBox 680">
          <a:extLst>
            <a:ext uri="{FF2B5EF4-FFF2-40B4-BE49-F238E27FC236}">
              <a16:creationId xmlns:a16="http://schemas.microsoft.com/office/drawing/2014/main" id="{B5E9CE58-CB4F-45EF-9357-15F2D91C205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2" name="TextBox 681">
          <a:extLst>
            <a:ext uri="{FF2B5EF4-FFF2-40B4-BE49-F238E27FC236}">
              <a16:creationId xmlns:a16="http://schemas.microsoft.com/office/drawing/2014/main" id="{8FC9FEF9-CAF2-4FEF-827D-BDB3EC8A2B22}"/>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3" name="TextBox 682">
          <a:extLst>
            <a:ext uri="{FF2B5EF4-FFF2-40B4-BE49-F238E27FC236}">
              <a16:creationId xmlns:a16="http://schemas.microsoft.com/office/drawing/2014/main" id="{886D8925-40CB-4816-952C-7A7522A00D2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4" name="TextBox 683">
          <a:extLst>
            <a:ext uri="{FF2B5EF4-FFF2-40B4-BE49-F238E27FC236}">
              <a16:creationId xmlns:a16="http://schemas.microsoft.com/office/drawing/2014/main" id="{AEA8C144-F171-47B8-9315-1AA4A9485AD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5" name="TextBox 684">
          <a:extLst>
            <a:ext uri="{FF2B5EF4-FFF2-40B4-BE49-F238E27FC236}">
              <a16:creationId xmlns:a16="http://schemas.microsoft.com/office/drawing/2014/main" id="{A9CBF860-F44F-4593-A043-8A7B846BCF32}"/>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6" name="TextBox 685">
          <a:extLst>
            <a:ext uri="{FF2B5EF4-FFF2-40B4-BE49-F238E27FC236}">
              <a16:creationId xmlns:a16="http://schemas.microsoft.com/office/drawing/2014/main" id="{883457DC-6E5E-4113-BCA9-10FD602E0D4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7" name="TextBox 686">
          <a:extLst>
            <a:ext uri="{FF2B5EF4-FFF2-40B4-BE49-F238E27FC236}">
              <a16:creationId xmlns:a16="http://schemas.microsoft.com/office/drawing/2014/main" id="{9CB09F2A-C960-433B-8679-C9D7D9740FA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8" name="TextBox 687">
          <a:extLst>
            <a:ext uri="{FF2B5EF4-FFF2-40B4-BE49-F238E27FC236}">
              <a16:creationId xmlns:a16="http://schemas.microsoft.com/office/drawing/2014/main" id="{7DAA9E49-59C6-4367-ACC7-1C4FB561538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9" name="TextBox 688">
          <a:extLst>
            <a:ext uri="{FF2B5EF4-FFF2-40B4-BE49-F238E27FC236}">
              <a16:creationId xmlns:a16="http://schemas.microsoft.com/office/drawing/2014/main" id="{44CB9964-76CA-4ED3-A5F5-C94244E971A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0" name="TextBox 689">
          <a:extLst>
            <a:ext uri="{FF2B5EF4-FFF2-40B4-BE49-F238E27FC236}">
              <a16:creationId xmlns:a16="http://schemas.microsoft.com/office/drawing/2014/main" id="{878A0CE0-45EC-4D12-B028-2253D17CC9F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1" name="TextBox 690">
          <a:extLst>
            <a:ext uri="{FF2B5EF4-FFF2-40B4-BE49-F238E27FC236}">
              <a16:creationId xmlns:a16="http://schemas.microsoft.com/office/drawing/2014/main" id="{64582657-D0A1-425F-B2D3-F6F67ECA28E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2" name="TextBox 691">
          <a:extLst>
            <a:ext uri="{FF2B5EF4-FFF2-40B4-BE49-F238E27FC236}">
              <a16:creationId xmlns:a16="http://schemas.microsoft.com/office/drawing/2014/main" id="{D4F6C6E7-5958-4A1A-9973-2C06E311804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3" name="TextBox 692">
          <a:extLst>
            <a:ext uri="{FF2B5EF4-FFF2-40B4-BE49-F238E27FC236}">
              <a16:creationId xmlns:a16="http://schemas.microsoft.com/office/drawing/2014/main" id="{F30E9DBA-9C15-4A7F-866E-F81CFFDA214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4" name="TextBox 693">
          <a:extLst>
            <a:ext uri="{FF2B5EF4-FFF2-40B4-BE49-F238E27FC236}">
              <a16:creationId xmlns:a16="http://schemas.microsoft.com/office/drawing/2014/main" id="{E7E60759-6C97-4F2F-8163-C38402298CA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5" name="TextBox 694">
          <a:extLst>
            <a:ext uri="{FF2B5EF4-FFF2-40B4-BE49-F238E27FC236}">
              <a16:creationId xmlns:a16="http://schemas.microsoft.com/office/drawing/2014/main" id="{3224C746-5C4F-4073-9CD1-FD91BF444B6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6" name="TextBox 695">
          <a:extLst>
            <a:ext uri="{FF2B5EF4-FFF2-40B4-BE49-F238E27FC236}">
              <a16:creationId xmlns:a16="http://schemas.microsoft.com/office/drawing/2014/main" id="{3D2DC90F-FE17-4B65-BD5D-B09F2865041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7" name="TextBox 696">
          <a:extLst>
            <a:ext uri="{FF2B5EF4-FFF2-40B4-BE49-F238E27FC236}">
              <a16:creationId xmlns:a16="http://schemas.microsoft.com/office/drawing/2014/main" id="{29181CA8-1B43-4958-9334-EFDBE2176FD1}"/>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8" name="TextBox 697">
          <a:extLst>
            <a:ext uri="{FF2B5EF4-FFF2-40B4-BE49-F238E27FC236}">
              <a16:creationId xmlns:a16="http://schemas.microsoft.com/office/drawing/2014/main" id="{B32EE314-40F7-45B9-8EE4-95C930FE0FD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9" name="TextBox 698">
          <a:extLst>
            <a:ext uri="{FF2B5EF4-FFF2-40B4-BE49-F238E27FC236}">
              <a16:creationId xmlns:a16="http://schemas.microsoft.com/office/drawing/2014/main" id="{2B180722-1136-474C-BBB1-789F5EE04C9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0" name="TextBox 699">
          <a:extLst>
            <a:ext uri="{FF2B5EF4-FFF2-40B4-BE49-F238E27FC236}">
              <a16:creationId xmlns:a16="http://schemas.microsoft.com/office/drawing/2014/main" id="{4D729F24-426E-470F-8590-3779913AEF6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1" name="TextBox 700">
          <a:extLst>
            <a:ext uri="{FF2B5EF4-FFF2-40B4-BE49-F238E27FC236}">
              <a16:creationId xmlns:a16="http://schemas.microsoft.com/office/drawing/2014/main" id="{45A0DD99-6D4E-4A9A-8A45-E35A6A7D318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2" name="TextBox 701">
          <a:extLst>
            <a:ext uri="{FF2B5EF4-FFF2-40B4-BE49-F238E27FC236}">
              <a16:creationId xmlns:a16="http://schemas.microsoft.com/office/drawing/2014/main" id="{01142D73-F9B0-4B3C-B53E-B50B7FE1F99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3" name="TextBox 702">
          <a:extLst>
            <a:ext uri="{FF2B5EF4-FFF2-40B4-BE49-F238E27FC236}">
              <a16:creationId xmlns:a16="http://schemas.microsoft.com/office/drawing/2014/main" id="{EBF49B8C-0180-4B0E-B25B-977C6DB69CA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4" name="TextBox 703">
          <a:extLst>
            <a:ext uri="{FF2B5EF4-FFF2-40B4-BE49-F238E27FC236}">
              <a16:creationId xmlns:a16="http://schemas.microsoft.com/office/drawing/2014/main" id="{146ADFE3-79B2-4E59-969F-8F9903774DF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5" name="TextBox 704">
          <a:extLst>
            <a:ext uri="{FF2B5EF4-FFF2-40B4-BE49-F238E27FC236}">
              <a16:creationId xmlns:a16="http://schemas.microsoft.com/office/drawing/2014/main" id="{926B81DA-D540-4D7F-8015-DF2B094449F2}"/>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6" name="TextBox 705">
          <a:extLst>
            <a:ext uri="{FF2B5EF4-FFF2-40B4-BE49-F238E27FC236}">
              <a16:creationId xmlns:a16="http://schemas.microsoft.com/office/drawing/2014/main" id="{3624EC2F-3383-4DE0-A829-31757D836E2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7" name="TextBox 706">
          <a:extLst>
            <a:ext uri="{FF2B5EF4-FFF2-40B4-BE49-F238E27FC236}">
              <a16:creationId xmlns:a16="http://schemas.microsoft.com/office/drawing/2014/main" id="{837A84A4-AF5B-4719-B6C4-91DADE95F09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8" name="TextBox 707">
          <a:extLst>
            <a:ext uri="{FF2B5EF4-FFF2-40B4-BE49-F238E27FC236}">
              <a16:creationId xmlns:a16="http://schemas.microsoft.com/office/drawing/2014/main" id="{A4F9FA0C-9EF1-4DCD-BBA9-1EFE177B717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9" name="TextBox 708">
          <a:extLst>
            <a:ext uri="{FF2B5EF4-FFF2-40B4-BE49-F238E27FC236}">
              <a16:creationId xmlns:a16="http://schemas.microsoft.com/office/drawing/2014/main" id="{4F11E197-8841-4E2A-9C92-11905FB4AE0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0" name="TextBox 709">
          <a:extLst>
            <a:ext uri="{FF2B5EF4-FFF2-40B4-BE49-F238E27FC236}">
              <a16:creationId xmlns:a16="http://schemas.microsoft.com/office/drawing/2014/main" id="{2F4E23C2-4823-47F4-B6E1-2663E452D0B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1" name="TextBox 710">
          <a:extLst>
            <a:ext uri="{FF2B5EF4-FFF2-40B4-BE49-F238E27FC236}">
              <a16:creationId xmlns:a16="http://schemas.microsoft.com/office/drawing/2014/main" id="{9F2868D0-FC05-47D7-9869-AF0D266EA2C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2" name="TextBox 711">
          <a:extLst>
            <a:ext uri="{FF2B5EF4-FFF2-40B4-BE49-F238E27FC236}">
              <a16:creationId xmlns:a16="http://schemas.microsoft.com/office/drawing/2014/main" id="{450FAD98-90CA-47A8-9F2D-1BE85613C6A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3" name="TextBox 712">
          <a:extLst>
            <a:ext uri="{FF2B5EF4-FFF2-40B4-BE49-F238E27FC236}">
              <a16:creationId xmlns:a16="http://schemas.microsoft.com/office/drawing/2014/main" id="{2802FD16-DBFB-48C7-B0CB-87F608FEC34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4" name="TextBox 713">
          <a:extLst>
            <a:ext uri="{FF2B5EF4-FFF2-40B4-BE49-F238E27FC236}">
              <a16:creationId xmlns:a16="http://schemas.microsoft.com/office/drawing/2014/main" id="{DCEF9D73-8219-4521-8F9C-C3A3D899AAF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5" name="TextBox 714">
          <a:extLst>
            <a:ext uri="{FF2B5EF4-FFF2-40B4-BE49-F238E27FC236}">
              <a16:creationId xmlns:a16="http://schemas.microsoft.com/office/drawing/2014/main" id="{0FA344A8-ED40-41E1-8BFB-868D90847D5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6" name="TextBox 715">
          <a:extLst>
            <a:ext uri="{FF2B5EF4-FFF2-40B4-BE49-F238E27FC236}">
              <a16:creationId xmlns:a16="http://schemas.microsoft.com/office/drawing/2014/main" id="{B99F2138-71F2-456D-A86D-1024C9D9AC7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7" name="TextBox 716">
          <a:extLst>
            <a:ext uri="{FF2B5EF4-FFF2-40B4-BE49-F238E27FC236}">
              <a16:creationId xmlns:a16="http://schemas.microsoft.com/office/drawing/2014/main" id="{F4423177-1BB9-450C-AABC-81D4B59F3B8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8" name="TextBox 717">
          <a:extLst>
            <a:ext uri="{FF2B5EF4-FFF2-40B4-BE49-F238E27FC236}">
              <a16:creationId xmlns:a16="http://schemas.microsoft.com/office/drawing/2014/main" id="{DABAE478-4DA4-43D1-9DCB-72CE1B3601A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9" name="TextBox 718">
          <a:extLst>
            <a:ext uri="{FF2B5EF4-FFF2-40B4-BE49-F238E27FC236}">
              <a16:creationId xmlns:a16="http://schemas.microsoft.com/office/drawing/2014/main" id="{1F2D9446-389C-499D-A76E-37CDC9B46775}"/>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0" name="TextBox 719">
          <a:extLst>
            <a:ext uri="{FF2B5EF4-FFF2-40B4-BE49-F238E27FC236}">
              <a16:creationId xmlns:a16="http://schemas.microsoft.com/office/drawing/2014/main" id="{4DF732C7-C705-48E6-B39F-3C23A49A322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1" name="TextBox 720">
          <a:extLst>
            <a:ext uri="{FF2B5EF4-FFF2-40B4-BE49-F238E27FC236}">
              <a16:creationId xmlns:a16="http://schemas.microsoft.com/office/drawing/2014/main" id="{C4D76901-4803-4AF6-A6F4-79551BBDA132}"/>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2" name="TextBox 721">
          <a:extLst>
            <a:ext uri="{FF2B5EF4-FFF2-40B4-BE49-F238E27FC236}">
              <a16:creationId xmlns:a16="http://schemas.microsoft.com/office/drawing/2014/main" id="{DEE1C437-ACF2-40A2-A7D4-7B875C59166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3" name="TextBox 722">
          <a:extLst>
            <a:ext uri="{FF2B5EF4-FFF2-40B4-BE49-F238E27FC236}">
              <a16:creationId xmlns:a16="http://schemas.microsoft.com/office/drawing/2014/main" id="{E1BCB0ED-44BE-4953-A488-0D4420A645C2}"/>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4" name="TextBox 723">
          <a:extLst>
            <a:ext uri="{FF2B5EF4-FFF2-40B4-BE49-F238E27FC236}">
              <a16:creationId xmlns:a16="http://schemas.microsoft.com/office/drawing/2014/main" id="{C9B4F7A8-0FBD-4C25-8879-A3F8F4F147C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5" name="TextBox 724">
          <a:extLst>
            <a:ext uri="{FF2B5EF4-FFF2-40B4-BE49-F238E27FC236}">
              <a16:creationId xmlns:a16="http://schemas.microsoft.com/office/drawing/2014/main" id="{DB0E77FE-4D24-4324-922D-A1F9AB8F2DE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6" name="TextBox 725">
          <a:extLst>
            <a:ext uri="{FF2B5EF4-FFF2-40B4-BE49-F238E27FC236}">
              <a16:creationId xmlns:a16="http://schemas.microsoft.com/office/drawing/2014/main" id="{A9034BFA-09D6-4472-8E3B-390BFF589901}"/>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7" name="TextBox 726">
          <a:extLst>
            <a:ext uri="{FF2B5EF4-FFF2-40B4-BE49-F238E27FC236}">
              <a16:creationId xmlns:a16="http://schemas.microsoft.com/office/drawing/2014/main" id="{F61CD0E4-A02B-4ADC-B5C8-3A097753A67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8" name="TextBox 727">
          <a:extLst>
            <a:ext uri="{FF2B5EF4-FFF2-40B4-BE49-F238E27FC236}">
              <a16:creationId xmlns:a16="http://schemas.microsoft.com/office/drawing/2014/main" id="{BC047859-AEE4-4BD2-B001-7DEFD58E076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9" name="TextBox 728">
          <a:extLst>
            <a:ext uri="{FF2B5EF4-FFF2-40B4-BE49-F238E27FC236}">
              <a16:creationId xmlns:a16="http://schemas.microsoft.com/office/drawing/2014/main" id="{C3EB4CED-85F6-4C39-896D-DA90703013C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0" name="TextBox 729">
          <a:extLst>
            <a:ext uri="{FF2B5EF4-FFF2-40B4-BE49-F238E27FC236}">
              <a16:creationId xmlns:a16="http://schemas.microsoft.com/office/drawing/2014/main" id="{F30BBEE2-88EA-4EB2-BDCA-44F3FD1F7E62}"/>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1" name="TextBox 730">
          <a:extLst>
            <a:ext uri="{FF2B5EF4-FFF2-40B4-BE49-F238E27FC236}">
              <a16:creationId xmlns:a16="http://schemas.microsoft.com/office/drawing/2014/main" id="{52BD6E88-730C-491C-905F-61BEA448A6A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2" name="TextBox 731">
          <a:extLst>
            <a:ext uri="{FF2B5EF4-FFF2-40B4-BE49-F238E27FC236}">
              <a16:creationId xmlns:a16="http://schemas.microsoft.com/office/drawing/2014/main" id="{1F3D8EE2-A9DA-4339-87EB-8BF41D8B2EB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3" name="TextBox 732">
          <a:extLst>
            <a:ext uri="{FF2B5EF4-FFF2-40B4-BE49-F238E27FC236}">
              <a16:creationId xmlns:a16="http://schemas.microsoft.com/office/drawing/2014/main" id="{0B7E8C82-E82F-4FC6-B216-2F3C4F01CA3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4" name="TextBox 733">
          <a:extLst>
            <a:ext uri="{FF2B5EF4-FFF2-40B4-BE49-F238E27FC236}">
              <a16:creationId xmlns:a16="http://schemas.microsoft.com/office/drawing/2014/main" id="{E4BA944A-2D4C-44CC-BC6D-31B98DF5BD9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5" name="TextBox 734">
          <a:extLst>
            <a:ext uri="{FF2B5EF4-FFF2-40B4-BE49-F238E27FC236}">
              <a16:creationId xmlns:a16="http://schemas.microsoft.com/office/drawing/2014/main" id="{A26EE780-E0FC-4B72-8766-AE0AFCFFB4A5}"/>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6" name="TextBox 735">
          <a:extLst>
            <a:ext uri="{FF2B5EF4-FFF2-40B4-BE49-F238E27FC236}">
              <a16:creationId xmlns:a16="http://schemas.microsoft.com/office/drawing/2014/main" id="{4E669681-1529-41CF-A782-A50602E02D4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7" name="TextBox 736">
          <a:extLst>
            <a:ext uri="{FF2B5EF4-FFF2-40B4-BE49-F238E27FC236}">
              <a16:creationId xmlns:a16="http://schemas.microsoft.com/office/drawing/2014/main" id="{B997DB2B-9839-4577-A2A4-0FA60842FA6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8" name="TextBox 737">
          <a:extLst>
            <a:ext uri="{FF2B5EF4-FFF2-40B4-BE49-F238E27FC236}">
              <a16:creationId xmlns:a16="http://schemas.microsoft.com/office/drawing/2014/main" id="{2F187C57-A978-479B-AFF3-20D2B0D000F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9" name="TextBox 738">
          <a:extLst>
            <a:ext uri="{FF2B5EF4-FFF2-40B4-BE49-F238E27FC236}">
              <a16:creationId xmlns:a16="http://schemas.microsoft.com/office/drawing/2014/main" id="{6C3D0F00-D032-4F16-830C-C65B4C250A7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0" name="TextBox 739">
          <a:extLst>
            <a:ext uri="{FF2B5EF4-FFF2-40B4-BE49-F238E27FC236}">
              <a16:creationId xmlns:a16="http://schemas.microsoft.com/office/drawing/2014/main" id="{60FE8B58-3A95-404B-9FBC-9341CB4262B2}"/>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1" name="TextBox 740">
          <a:extLst>
            <a:ext uri="{FF2B5EF4-FFF2-40B4-BE49-F238E27FC236}">
              <a16:creationId xmlns:a16="http://schemas.microsoft.com/office/drawing/2014/main" id="{02BC7E99-B840-46C0-9A2F-403B5B69D4F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2" name="TextBox 741">
          <a:extLst>
            <a:ext uri="{FF2B5EF4-FFF2-40B4-BE49-F238E27FC236}">
              <a16:creationId xmlns:a16="http://schemas.microsoft.com/office/drawing/2014/main" id="{732FA3B9-3981-47B0-9BBB-FC98ACA930C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3" name="TextBox 742">
          <a:extLst>
            <a:ext uri="{FF2B5EF4-FFF2-40B4-BE49-F238E27FC236}">
              <a16:creationId xmlns:a16="http://schemas.microsoft.com/office/drawing/2014/main" id="{3CDE7A65-D60D-442F-8CCA-3517BA41020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4" name="TextBox 743">
          <a:extLst>
            <a:ext uri="{FF2B5EF4-FFF2-40B4-BE49-F238E27FC236}">
              <a16:creationId xmlns:a16="http://schemas.microsoft.com/office/drawing/2014/main" id="{9BBC18A2-019A-4A14-ADC0-643FB61A7E9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5" name="TextBox 744">
          <a:extLst>
            <a:ext uri="{FF2B5EF4-FFF2-40B4-BE49-F238E27FC236}">
              <a16:creationId xmlns:a16="http://schemas.microsoft.com/office/drawing/2014/main" id="{2BA42E56-6FE9-461C-A9D9-52DC7265800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6" name="TextBox 745">
          <a:extLst>
            <a:ext uri="{FF2B5EF4-FFF2-40B4-BE49-F238E27FC236}">
              <a16:creationId xmlns:a16="http://schemas.microsoft.com/office/drawing/2014/main" id="{E5A1796B-47F7-4A95-B411-66BA346C5B8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7" name="TextBox 746">
          <a:extLst>
            <a:ext uri="{FF2B5EF4-FFF2-40B4-BE49-F238E27FC236}">
              <a16:creationId xmlns:a16="http://schemas.microsoft.com/office/drawing/2014/main" id="{F9477C11-C43D-4C92-8FD5-B9ED9098AD6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8" name="TextBox 747">
          <a:extLst>
            <a:ext uri="{FF2B5EF4-FFF2-40B4-BE49-F238E27FC236}">
              <a16:creationId xmlns:a16="http://schemas.microsoft.com/office/drawing/2014/main" id="{4BF4189C-BD79-4597-8A84-644B35F24D1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9" name="TextBox 748">
          <a:extLst>
            <a:ext uri="{FF2B5EF4-FFF2-40B4-BE49-F238E27FC236}">
              <a16:creationId xmlns:a16="http://schemas.microsoft.com/office/drawing/2014/main" id="{4A7DC903-3686-40A0-BD08-C2F7B34A9FE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0" name="TextBox 749">
          <a:extLst>
            <a:ext uri="{FF2B5EF4-FFF2-40B4-BE49-F238E27FC236}">
              <a16:creationId xmlns:a16="http://schemas.microsoft.com/office/drawing/2014/main" id="{0F339349-F71A-4687-97F4-029F0F8AA9D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1" name="TextBox 750">
          <a:extLst>
            <a:ext uri="{FF2B5EF4-FFF2-40B4-BE49-F238E27FC236}">
              <a16:creationId xmlns:a16="http://schemas.microsoft.com/office/drawing/2014/main" id="{C0DA28D3-B255-46FA-A80A-63A1597997B1}"/>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2" name="TextBox 751">
          <a:extLst>
            <a:ext uri="{FF2B5EF4-FFF2-40B4-BE49-F238E27FC236}">
              <a16:creationId xmlns:a16="http://schemas.microsoft.com/office/drawing/2014/main" id="{A63CC4DA-D8B6-4A23-88BA-BCD89A23321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3" name="TextBox 752">
          <a:extLst>
            <a:ext uri="{FF2B5EF4-FFF2-40B4-BE49-F238E27FC236}">
              <a16:creationId xmlns:a16="http://schemas.microsoft.com/office/drawing/2014/main" id="{C625D3E6-1A3E-49D9-BB67-08FA32E9EEC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4" name="TextBox 753">
          <a:extLst>
            <a:ext uri="{FF2B5EF4-FFF2-40B4-BE49-F238E27FC236}">
              <a16:creationId xmlns:a16="http://schemas.microsoft.com/office/drawing/2014/main" id="{E952EDA9-4666-4FBB-9CFE-DCEC87D830F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5" name="TextBox 754">
          <a:extLst>
            <a:ext uri="{FF2B5EF4-FFF2-40B4-BE49-F238E27FC236}">
              <a16:creationId xmlns:a16="http://schemas.microsoft.com/office/drawing/2014/main" id="{931660E5-7805-4D06-8C33-90258C65283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6" name="TextBox 755">
          <a:extLst>
            <a:ext uri="{FF2B5EF4-FFF2-40B4-BE49-F238E27FC236}">
              <a16:creationId xmlns:a16="http://schemas.microsoft.com/office/drawing/2014/main" id="{44712831-0597-4828-8A61-30FE1D1A499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7" name="TextBox 756">
          <a:extLst>
            <a:ext uri="{FF2B5EF4-FFF2-40B4-BE49-F238E27FC236}">
              <a16:creationId xmlns:a16="http://schemas.microsoft.com/office/drawing/2014/main" id="{F3B87F94-EE10-4167-868D-FB1BB51C75C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8" name="TextBox 757">
          <a:extLst>
            <a:ext uri="{FF2B5EF4-FFF2-40B4-BE49-F238E27FC236}">
              <a16:creationId xmlns:a16="http://schemas.microsoft.com/office/drawing/2014/main" id="{925E2A97-35EA-441F-9596-9FF1C2D42A0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9" name="TextBox 758">
          <a:extLst>
            <a:ext uri="{FF2B5EF4-FFF2-40B4-BE49-F238E27FC236}">
              <a16:creationId xmlns:a16="http://schemas.microsoft.com/office/drawing/2014/main" id="{7889BEF1-41C1-49F6-9260-6225C6E046A1}"/>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9</xdr:col>
      <xdr:colOff>0</xdr:colOff>
      <xdr:row>17</xdr:row>
      <xdr:rowOff>0</xdr:rowOff>
    </xdr:from>
    <xdr:ext cx="184731" cy="264560"/>
    <xdr:sp macro="" textlink="">
      <xdr:nvSpPr>
        <xdr:cNvPr id="760" name="TextBox 759">
          <a:extLst>
            <a:ext uri="{FF2B5EF4-FFF2-40B4-BE49-F238E27FC236}">
              <a16:creationId xmlns:a16="http://schemas.microsoft.com/office/drawing/2014/main" id="{652ECFC3-20B0-4078-A234-F8EFD61467D0}"/>
            </a:ext>
          </a:extLst>
        </xdr:cNvPr>
        <xdr:cNvSpPr txBox="1"/>
      </xdr:nvSpPr>
      <xdr:spPr>
        <a:xfrm>
          <a:off x="573405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1" name="TextBox 760">
          <a:extLst>
            <a:ext uri="{FF2B5EF4-FFF2-40B4-BE49-F238E27FC236}">
              <a16:creationId xmlns:a16="http://schemas.microsoft.com/office/drawing/2014/main" id="{2BD3F528-9C53-4D15-95D7-5D5F1463AEF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2" name="TextBox 761">
          <a:extLst>
            <a:ext uri="{FF2B5EF4-FFF2-40B4-BE49-F238E27FC236}">
              <a16:creationId xmlns:a16="http://schemas.microsoft.com/office/drawing/2014/main" id="{2726EB22-865D-45D3-B475-B004C198D65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3" name="TextBox 762">
          <a:extLst>
            <a:ext uri="{FF2B5EF4-FFF2-40B4-BE49-F238E27FC236}">
              <a16:creationId xmlns:a16="http://schemas.microsoft.com/office/drawing/2014/main" id="{39D279F2-9EE9-4EAD-929A-4AF586EDFAB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4" name="TextBox 763">
          <a:extLst>
            <a:ext uri="{FF2B5EF4-FFF2-40B4-BE49-F238E27FC236}">
              <a16:creationId xmlns:a16="http://schemas.microsoft.com/office/drawing/2014/main" id="{15A8597F-CC03-4358-876A-CA9D716CC74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5" name="TextBox 764">
          <a:extLst>
            <a:ext uri="{FF2B5EF4-FFF2-40B4-BE49-F238E27FC236}">
              <a16:creationId xmlns:a16="http://schemas.microsoft.com/office/drawing/2014/main" id="{6352C253-2AF7-4A92-ADEE-5EEC1BFBD63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6" name="TextBox 765">
          <a:extLst>
            <a:ext uri="{FF2B5EF4-FFF2-40B4-BE49-F238E27FC236}">
              <a16:creationId xmlns:a16="http://schemas.microsoft.com/office/drawing/2014/main" id="{C82ED996-C56B-4FFF-92BB-07EC21F17B3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7" name="TextBox 766">
          <a:extLst>
            <a:ext uri="{FF2B5EF4-FFF2-40B4-BE49-F238E27FC236}">
              <a16:creationId xmlns:a16="http://schemas.microsoft.com/office/drawing/2014/main" id="{76E31170-B832-4F2B-B356-F692E1419E4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8" name="TextBox 767">
          <a:extLst>
            <a:ext uri="{FF2B5EF4-FFF2-40B4-BE49-F238E27FC236}">
              <a16:creationId xmlns:a16="http://schemas.microsoft.com/office/drawing/2014/main" id="{7570D98D-3DF8-4482-A120-6181511BE27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9" name="TextBox 768">
          <a:extLst>
            <a:ext uri="{FF2B5EF4-FFF2-40B4-BE49-F238E27FC236}">
              <a16:creationId xmlns:a16="http://schemas.microsoft.com/office/drawing/2014/main" id="{1D5AEB23-9DBA-42C9-B86E-2857B77499C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0" name="TextBox 769">
          <a:extLst>
            <a:ext uri="{FF2B5EF4-FFF2-40B4-BE49-F238E27FC236}">
              <a16:creationId xmlns:a16="http://schemas.microsoft.com/office/drawing/2014/main" id="{13F2189E-2C00-46F8-8CFB-BF189464078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1" name="TextBox 770">
          <a:extLst>
            <a:ext uri="{FF2B5EF4-FFF2-40B4-BE49-F238E27FC236}">
              <a16:creationId xmlns:a16="http://schemas.microsoft.com/office/drawing/2014/main" id="{E80B0BAA-7DE1-4118-B228-4379F0187A9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2" name="TextBox 771">
          <a:extLst>
            <a:ext uri="{FF2B5EF4-FFF2-40B4-BE49-F238E27FC236}">
              <a16:creationId xmlns:a16="http://schemas.microsoft.com/office/drawing/2014/main" id="{C30F13D3-589F-4B13-9AE4-027E758815B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3" name="TextBox 772">
          <a:extLst>
            <a:ext uri="{FF2B5EF4-FFF2-40B4-BE49-F238E27FC236}">
              <a16:creationId xmlns:a16="http://schemas.microsoft.com/office/drawing/2014/main" id="{FEC017FB-935E-4588-9811-0D8F86ABA1F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4" name="TextBox 773">
          <a:extLst>
            <a:ext uri="{FF2B5EF4-FFF2-40B4-BE49-F238E27FC236}">
              <a16:creationId xmlns:a16="http://schemas.microsoft.com/office/drawing/2014/main" id="{FD5CD8FD-05CF-488D-B944-A7F1847BECF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5" name="TextBox 774">
          <a:extLst>
            <a:ext uri="{FF2B5EF4-FFF2-40B4-BE49-F238E27FC236}">
              <a16:creationId xmlns:a16="http://schemas.microsoft.com/office/drawing/2014/main" id="{D6B72FDD-1F42-4AAF-8AFD-4A161375DB0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6" name="TextBox 775">
          <a:extLst>
            <a:ext uri="{FF2B5EF4-FFF2-40B4-BE49-F238E27FC236}">
              <a16:creationId xmlns:a16="http://schemas.microsoft.com/office/drawing/2014/main" id="{BA80B1B7-7D85-464B-A1C4-F5650996FDE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7" name="TextBox 776">
          <a:extLst>
            <a:ext uri="{FF2B5EF4-FFF2-40B4-BE49-F238E27FC236}">
              <a16:creationId xmlns:a16="http://schemas.microsoft.com/office/drawing/2014/main" id="{D03348F6-4F47-4BC5-A0A7-78042A5CCAA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8" name="TextBox 777">
          <a:extLst>
            <a:ext uri="{FF2B5EF4-FFF2-40B4-BE49-F238E27FC236}">
              <a16:creationId xmlns:a16="http://schemas.microsoft.com/office/drawing/2014/main" id="{B09B0B12-BF92-4153-98D8-4B6D05FA009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9" name="TextBox 778">
          <a:extLst>
            <a:ext uri="{FF2B5EF4-FFF2-40B4-BE49-F238E27FC236}">
              <a16:creationId xmlns:a16="http://schemas.microsoft.com/office/drawing/2014/main" id="{BEA84D76-E8DB-4602-937B-189D23C9D17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0" name="TextBox 779">
          <a:extLst>
            <a:ext uri="{FF2B5EF4-FFF2-40B4-BE49-F238E27FC236}">
              <a16:creationId xmlns:a16="http://schemas.microsoft.com/office/drawing/2014/main" id="{BA835217-E7D6-4159-B6C2-B0C033EAB32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1" name="TextBox 780">
          <a:extLst>
            <a:ext uri="{FF2B5EF4-FFF2-40B4-BE49-F238E27FC236}">
              <a16:creationId xmlns:a16="http://schemas.microsoft.com/office/drawing/2014/main" id="{9D62AF5F-CC68-4FDA-A467-65EAD0F2204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2" name="TextBox 781">
          <a:extLst>
            <a:ext uri="{FF2B5EF4-FFF2-40B4-BE49-F238E27FC236}">
              <a16:creationId xmlns:a16="http://schemas.microsoft.com/office/drawing/2014/main" id="{4F420A6A-A61E-409B-9FA1-517751568D0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3" name="TextBox 782">
          <a:extLst>
            <a:ext uri="{FF2B5EF4-FFF2-40B4-BE49-F238E27FC236}">
              <a16:creationId xmlns:a16="http://schemas.microsoft.com/office/drawing/2014/main" id="{570AF693-031B-4B3E-A8E8-4E48EC42EE7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4" name="TextBox 783">
          <a:extLst>
            <a:ext uri="{FF2B5EF4-FFF2-40B4-BE49-F238E27FC236}">
              <a16:creationId xmlns:a16="http://schemas.microsoft.com/office/drawing/2014/main" id="{2EC9CC78-9995-4700-8C98-7B7660B4680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5" name="TextBox 784">
          <a:extLst>
            <a:ext uri="{FF2B5EF4-FFF2-40B4-BE49-F238E27FC236}">
              <a16:creationId xmlns:a16="http://schemas.microsoft.com/office/drawing/2014/main" id="{F0F60829-23C1-44A6-9BF3-3B80A3B1F94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6" name="TextBox 785">
          <a:extLst>
            <a:ext uri="{FF2B5EF4-FFF2-40B4-BE49-F238E27FC236}">
              <a16:creationId xmlns:a16="http://schemas.microsoft.com/office/drawing/2014/main" id="{FBE60D49-08A5-4DF0-9C61-E043426E659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7" name="TextBox 786">
          <a:extLst>
            <a:ext uri="{FF2B5EF4-FFF2-40B4-BE49-F238E27FC236}">
              <a16:creationId xmlns:a16="http://schemas.microsoft.com/office/drawing/2014/main" id="{6B9553AA-873B-4755-8363-36539CED7B5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8" name="TextBox 787">
          <a:extLst>
            <a:ext uri="{FF2B5EF4-FFF2-40B4-BE49-F238E27FC236}">
              <a16:creationId xmlns:a16="http://schemas.microsoft.com/office/drawing/2014/main" id="{811A83C4-A48B-4BA5-B545-66FEAF019F3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9" name="TextBox 788">
          <a:extLst>
            <a:ext uri="{FF2B5EF4-FFF2-40B4-BE49-F238E27FC236}">
              <a16:creationId xmlns:a16="http://schemas.microsoft.com/office/drawing/2014/main" id="{F42F5F58-790B-4DDA-9ABF-EFB1937F7A0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0" name="TextBox 789">
          <a:extLst>
            <a:ext uri="{FF2B5EF4-FFF2-40B4-BE49-F238E27FC236}">
              <a16:creationId xmlns:a16="http://schemas.microsoft.com/office/drawing/2014/main" id="{A5EEF43C-2B17-4688-991B-4D5C5CE3032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1" name="TextBox 790">
          <a:extLst>
            <a:ext uri="{FF2B5EF4-FFF2-40B4-BE49-F238E27FC236}">
              <a16:creationId xmlns:a16="http://schemas.microsoft.com/office/drawing/2014/main" id="{74DCCF73-573B-49CE-9202-F6428AA2C28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2" name="TextBox 791">
          <a:extLst>
            <a:ext uri="{FF2B5EF4-FFF2-40B4-BE49-F238E27FC236}">
              <a16:creationId xmlns:a16="http://schemas.microsoft.com/office/drawing/2014/main" id="{E4867356-4E19-4945-97CE-6763E8EB695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3" name="TextBox 792">
          <a:extLst>
            <a:ext uri="{FF2B5EF4-FFF2-40B4-BE49-F238E27FC236}">
              <a16:creationId xmlns:a16="http://schemas.microsoft.com/office/drawing/2014/main" id="{22D7AA1C-2F6F-4FFB-9BED-5B22E41A9D1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4" name="TextBox 793">
          <a:extLst>
            <a:ext uri="{FF2B5EF4-FFF2-40B4-BE49-F238E27FC236}">
              <a16:creationId xmlns:a16="http://schemas.microsoft.com/office/drawing/2014/main" id="{B2AB4882-4ADA-4CB3-A2BF-035D3AE0C91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5" name="TextBox 794">
          <a:extLst>
            <a:ext uri="{FF2B5EF4-FFF2-40B4-BE49-F238E27FC236}">
              <a16:creationId xmlns:a16="http://schemas.microsoft.com/office/drawing/2014/main" id="{6F3BFBFC-0205-434D-9BBA-D8D63BF3376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6" name="TextBox 795">
          <a:extLst>
            <a:ext uri="{FF2B5EF4-FFF2-40B4-BE49-F238E27FC236}">
              <a16:creationId xmlns:a16="http://schemas.microsoft.com/office/drawing/2014/main" id="{2D612457-259C-47FB-ADD2-CBEAA0D96BF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7" name="TextBox 796">
          <a:extLst>
            <a:ext uri="{FF2B5EF4-FFF2-40B4-BE49-F238E27FC236}">
              <a16:creationId xmlns:a16="http://schemas.microsoft.com/office/drawing/2014/main" id="{67970576-7261-4E5F-A925-C23E08AED08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8" name="TextBox 797">
          <a:extLst>
            <a:ext uri="{FF2B5EF4-FFF2-40B4-BE49-F238E27FC236}">
              <a16:creationId xmlns:a16="http://schemas.microsoft.com/office/drawing/2014/main" id="{90B61C35-3603-4AF4-BA6A-F67254606B3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9" name="TextBox 798">
          <a:extLst>
            <a:ext uri="{FF2B5EF4-FFF2-40B4-BE49-F238E27FC236}">
              <a16:creationId xmlns:a16="http://schemas.microsoft.com/office/drawing/2014/main" id="{EE0B633B-BFBA-4E21-94EF-5187F541E36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0" name="TextBox 799">
          <a:extLst>
            <a:ext uri="{FF2B5EF4-FFF2-40B4-BE49-F238E27FC236}">
              <a16:creationId xmlns:a16="http://schemas.microsoft.com/office/drawing/2014/main" id="{F442800D-BB6A-429E-B8CE-1FEE3DBDA50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1" name="TextBox 800">
          <a:extLst>
            <a:ext uri="{FF2B5EF4-FFF2-40B4-BE49-F238E27FC236}">
              <a16:creationId xmlns:a16="http://schemas.microsoft.com/office/drawing/2014/main" id="{1DC0108C-2F13-4E7B-8DED-225263F4C90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2" name="TextBox 801">
          <a:extLst>
            <a:ext uri="{FF2B5EF4-FFF2-40B4-BE49-F238E27FC236}">
              <a16:creationId xmlns:a16="http://schemas.microsoft.com/office/drawing/2014/main" id="{FA5CEC3A-5903-4A55-9C5F-B10364D5473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3" name="TextBox 802">
          <a:extLst>
            <a:ext uri="{FF2B5EF4-FFF2-40B4-BE49-F238E27FC236}">
              <a16:creationId xmlns:a16="http://schemas.microsoft.com/office/drawing/2014/main" id="{F717172B-7105-4F39-95FD-2A43490E946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4" name="TextBox 803">
          <a:extLst>
            <a:ext uri="{FF2B5EF4-FFF2-40B4-BE49-F238E27FC236}">
              <a16:creationId xmlns:a16="http://schemas.microsoft.com/office/drawing/2014/main" id="{DFD84156-F661-4C7D-8FD1-FE9C69DCE66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5" name="TextBox 804">
          <a:extLst>
            <a:ext uri="{FF2B5EF4-FFF2-40B4-BE49-F238E27FC236}">
              <a16:creationId xmlns:a16="http://schemas.microsoft.com/office/drawing/2014/main" id="{C373CD4A-B5E6-4A8F-972C-E1594B86C03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6" name="TextBox 805">
          <a:extLst>
            <a:ext uri="{FF2B5EF4-FFF2-40B4-BE49-F238E27FC236}">
              <a16:creationId xmlns:a16="http://schemas.microsoft.com/office/drawing/2014/main" id="{B40E3095-407C-42AB-8803-C87D2AB1F6D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7" name="TextBox 806">
          <a:extLst>
            <a:ext uri="{FF2B5EF4-FFF2-40B4-BE49-F238E27FC236}">
              <a16:creationId xmlns:a16="http://schemas.microsoft.com/office/drawing/2014/main" id="{294FCD5E-7370-446D-B86C-3528BB29A9D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8" name="TextBox 807">
          <a:extLst>
            <a:ext uri="{FF2B5EF4-FFF2-40B4-BE49-F238E27FC236}">
              <a16:creationId xmlns:a16="http://schemas.microsoft.com/office/drawing/2014/main" id="{D599C58F-55B2-465F-A87A-A0D0A10DD92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9" name="TextBox 808">
          <a:extLst>
            <a:ext uri="{FF2B5EF4-FFF2-40B4-BE49-F238E27FC236}">
              <a16:creationId xmlns:a16="http://schemas.microsoft.com/office/drawing/2014/main" id="{7E2383F8-A415-49DE-A66C-2D5DEF5AA8A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0" name="TextBox 809">
          <a:extLst>
            <a:ext uri="{FF2B5EF4-FFF2-40B4-BE49-F238E27FC236}">
              <a16:creationId xmlns:a16="http://schemas.microsoft.com/office/drawing/2014/main" id="{96341C3A-4DAE-4099-95B4-33D0E9BBE7F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1" name="TextBox 810">
          <a:extLst>
            <a:ext uri="{FF2B5EF4-FFF2-40B4-BE49-F238E27FC236}">
              <a16:creationId xmlns:a16="http://schemas.microsoft.com/office/drawing/2014/main" id="{91EA0029-A005-472F-A1C4-D5C0AC24D78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2" name="TextBox 811">
          <a:extLst>
            <a:ext uri="{FF2B5EF4-FFF2-40B4-BE49-F238E27FC236}">
              <a16:creationId xmlns:a16="http://schemas.microsoft.com/office/drawing/2014/main" id="{8F486604-C000-47AF-B5DE-14EB87BA451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3" name="TextBox 812">
          <a:extLst>
            <a:ext uri="{FF2B5EF4-FFF2-40B4-BE49-F238E27FC236}">
              <a16:creationId xmlns:a16="http://schemas.microsoft.com/office/drawing/2014/main" id="{CBE6EC31-0030-49F2-93D4-86C06D19F84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4" name="TextBox 813">
          <a:extLst>
            <a:ext uri="{FF2B5EF4-FFF2-40B4-BE49-F238E27FC236}">
              <a16:creationId xmlns:a16="http://schemas.microsoft.com/office/drawing/2014/main" id="{296F6F73-66DF-44B4-AF5E-AAC65EDFFBF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5" name="TextBox 814">
          <a:extLst>
            <a:ext uri="{FF2B5EF4-FFF2-40B4-BE49-F238E27FC236}">
              <a16:creationId xmlns:a16="http://schemas.microsoft.com/office/drawing/2014/main" id="{B52AB413-4E16-4846-8D85-3B71F8FE3ED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6" name="TextBox 815">
          <a:extLst>
            <a:ext uri="{FF2B5EF4-FFF2-40B4-BE49-F238E27FC236}">
              <a16:creationId xmlns:a16="http://schemas.microsoft.com/office/drawing/2014/main" id="{522063ED-F3B9-465E-8978-ECDBA0FAE6F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7" name="TextBox 816">
          <a:extLst>
            <a:ext uri="{FF2B5EF4-FFF2-40B4-BE49-F238E27FC236}">
              <a16:creationId xmlns:a16="http://schemas.microsoft.com/office/drawing/2014/main" id="{46EF066C-7C7F-4B73-9FD2-D6438B2995E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8" name="TextBox 817">
          <a:extLst>
            <a:ext uri="{FF2B5EF4-FFF2-40B4-BE49-F238E27FC236}">
              <a16:creationId xmlns:a16="http://schemas.microsoft.com/office/drawing/2014/main" id="{68644BF7-A598-4AF2-BB12-25F1B5550AC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9" name="TextBox 818">
          <a:extLst>
            <a:ext uri="{FF2B5EF4-FFF2-40B4-BE49-F238E27FC236}">
              <a16:creationId xmlns:a16="http://schemas.microsoft.com/office/drawing/2014/main" id="{57CA290B-A8DC-4197-A97A-D441847A9EA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0" name="TextBox 819">
          <a:extLst>
            <a:ext uri="{FF2B5EF4-FFF2-40B4-BE49-F238E27FC236}">
              <a16:creationId xmlns:a16="http://schemas.microsoft.com/office/drawing/2014/main" id="{1B19BFAA-7FD6-4D0C-B461-3222B23951E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1" name="TextBox 820">
          <a:extLst>
            <a:ext uri="{FF2B5EF4-FFF2-40B4-BE49-F238E27FC236}">
              <a16:creationId xmlns:a16="http://schemas.microsoft.com/office/drawing/2014/main" id="{254A4FA6-2F18-4E13-A0AB-98A2DBEC476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2" name="TextBox 821">
          <a:extLst>
            <a:ext uri="{FF2B5EF4-FFF2-40B4-BE49-F238E27FC236}">
              <a16:creationId xmlns:a16="http://schemas.microsoft.com/office/drawing/2014/main" id="{80688C96-8489-4E56-97DB-F16241C9392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3" name="TextBox 822">
          <a:extLst>
            <a:ext uri="{FF2B5EF4-FFF2-40B4-BE49-F238E27FC236}">
              <a16:creationId xmlns:a16="http://schemas.microsoft.com/office/drawing/2014/main" id="{3F39013F-0C96-444E-889D-57657CBD15D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4" name="TextBox 823">
          <a:extLst>
            <a:ext uri="{FF2B5EF4-FFF2-40B4-BE49-F238E27FC236}">
              <a16:creationId xmlns:a16="http://schemas.microsoft.com/office/drawing/2014/main" id="{C4A3CE44-88E6-4E86-88AC-32B3061E902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5" name="TextBox 824">
          <a:extLst>
            <a:ext uri="{FF2B5EF4-FFF2-40B4-BE49-F238E27FC236}">
              <a16:creationId xmlns:a16="http://schemas.microsoft.com/office/drawing/2014/main" id="{B71A1AE9-8CE6-409D-BFD6-6319D1A2629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6" name="TextBox 825">
          <a:extLst>
            <a:ext uri="{FF2B5EF4-FFF2-40B4-BE49-F238E27FC236}">
              <a16:creationId xmlns:a16="http://schemas.microsoft.com/office/drawing/2014/main" id="{BBD09C6D-52F9-425B-92AA-CFD9D2A6C54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7" name="TextBox 826">
          <a:extLst>
            <a:ext uri="{FF2B5EF4-FFF2-40B4-BE49-F238E27FC236}">
              <a16:creationId xmlns:a16="http://schemas.microsoft.com/office/drawing/2014/main" id="{76627A6C-50DF-431A-96AD-07AA658EA89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8" name="TextBox 827">
          <a:extLst>
            <a:ext uri="{FF2B5EF4-FFF2-40B4-BE49-F238E27FC236}">
              <a16:creationId xmlns:a16="http://schemas.microsoft.com/office/drawing/2014/main" id="{D8CF2634-5C32-44F7-BC6B-93DFDC9A8D2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9" name="TextBox 828">
          <a:extLst>
            <a:ext uri="{FF2B5EF4-FFF2-40B4-BE49-F238E27FC236}">
              <a16:creationId xmlns:a16="http://schemas.microsoft.com/office/drawing/2014/main" id="{48C7A8B8-849B-4FB0-8724-28D155DA048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0" name="TextBox 829">
          <a:extLst>
            <a:ext uri="{FF2B5EF4-FFF2-40B4-BE49-F238E27FC236}">
              <a16:creationId xmlns:a16="http://schemas.microsoft.com/office/drawing/2014/main" id="{368F9BEF-8D5A-4CDA-A017-367C79E6128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1" name="TextBox 830">
          <a:extLst>
            <a:ext uri="{FF2B5EF4-FFF2-40B4-BE49-F238E27FC236}">
              <a16:creationId xmlns:a16="http://schemas.microsoft.com/office/drawing/2014/main" id="{47664FF6-7A60-4001-BF0C-8BCD41E981F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2" name="TextBox 831">
          <a:extLst>
            <a:ext uri="{FF2B5EF4-FFF2-40B4-BE49-F238E27FC236}">
              <a16:creationId xmlns:a16="http://schemas.microsoft.com/office/drawing/2014/main" id="{71442A52-7CE0-4429-8618-E68B3A4C4F4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3" name="TextBox 832">
          <a:extLst>
            <a:ext uri="{FF2B5EF4-FFF2-40B4-BE49-F238E27FC236}">
              <a16:creationId xmlns:a16="http://schemas.microsoft.com/office/drawing/2014/main" id="{2EFDE0F4-A283-48CD-B66D-D9A2B753514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4" name="TextBox 833">
          <a:extLst>
            <a:ext uri="{FF2B5EF4-FFF2-40B4-BE49-F238E27FC236}">
              <a16:creationId xmlns:a16="http://schemas.microsoft.com/office/drawing/2014/main" id="{6113870F-241C-4C4E-9FDB-36338DD2596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5" name="TextBox 834">
          <a:extLst>
            <a:ext uri="{FF2B5EF4-FFF2-40B4-BE49-F238E27FC236}">
              <a16:creationId xmlns:a16="http://schemas.microsoft.com/office/drawing/2014/main" id="{B0F7390B-3173-42D9-8A6C-6124CFF2D94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6" name="TextBox 835">
          <a:extLst>
            <a:ext uri="{FF2B5EF4-FFF2-40B4-BE49-F238E27FC236}">
              <a16:creationId xmlns:a16="http://schemas.microsoft.com/office/drawing/2014/main" id="{55EABEAA-EF4D-43B6-8E54-C5B6156E06B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7" name="TextBox 836">
          <a:extLst>
            <a:ext uri="{FF2B5EF4-FFF2-40B4-BE49-F238E27FC236}">
              <a16:creationId xmlns:a16="http://schemas.microsoft.com/office/drawing/2014/main" id="{5D4677AD-AE0E-4E03-A47B-1CF3DE248FC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8" name="TextBox 837">
          <a:extLst>
            <a:ext uri="{FF2B5EF4-FFF2-40B4-BE49-F238E27FC236}">
              <a16:creationId xmlns:a16="http://schemas.microsoft.com/office/drawing/2014/main" id="{31BB03A7-EFA8-487F-8180-72DEBECA2BF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9" name="TextBox 838">
          <a:extLst>
            <a:ext uri="{FF2B5EF4-FFF2-40B4-BE49-F238E27FC236}">
              <a16:creationId xmlns:a16="http://schemas.microsoft.com/office/drawing/2014/main" id="{FBE72956-914B-481D-ABF7-B6FF0E22F3B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0" name="TextBox 839">
          <a:extLst>
            <a:ext uri="{FF2B5EF4-FFF2-40B4-BE49-F238E27FC236}">
              <a16:creationId xmlns:a16="http://schemas.microsoft.com/office/drawing/2014/main" id="{EECF00C2-8D51-4719-8A50-8B77EA7A938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1" name="TextBox 840">
          <a:extLst>
            <a:ext uri="{FF2B5EF4-FFF2-40B4-BE49-F238E27FC236}">
              <a16:creationId xmlns:a16="http://schemas.microsoft.com/office/drawing/2014/main" id="{58EFFC2C-0DF1-4244-AB38-3C2894A25C4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2" name="TextBox 841">
          <a:extLst>
            <a:ext uri="{FF2B5EF4-FFF2-40B4-BE49-F238E27FC236}">
              <a16:creationId xmlns:a16="http://schemas.microsoft.com/office/drawing/2014/main" id="{915EABB6-45EF-4AED-B827-CDC8DFB5F46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3" name="TextBox 842">
          <a:extLst>
            <a:ext uri="{FF2B5EF4-FFF2-40B4-BE49-F238E27FC236}">
              <a16:creationId xmlns:a16="http://schemas.microsoft.com/office/drawing/2014/main" id="{F59086C1-4674-4C65-A139-69628678F2B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4" name="TextBox 843">
          <a:extLst>
            <a:ext uri="{FF2B5EF4-FFF2-40B4-BE49-F238E27FC236}">
              <a16:creationId xmlns:a16="http://schemas.microsoft.com/office/drawing/2014/main" id="{B4C5BDC2-1CC7-492E-BDC6-54D95630128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5" name="TextBox 844">
          <a:extLst>
            <a:ext uri="{FF2B5EF4-FFF2-40B4-BE49-F238E27FC236}">
              <a16:creationId xmlns:a16="http://schemas.microsoft.com/office/drawing/2014/main" id="{ADC0651B-1B12-4031-BBDA-D37615FC0F1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6" name="TextBox 845">
          <a:extLst>
            <a:ext uri="{FF2B5EF4-FFF2-40B4-BE49-F238E27FC236}">
              <a16:creationId xmlns:a16="http://schemas.microsoft.com/office/drawing/2014/main" id="{3ECB98F4-4211-457F-B026-A33EF367191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7" name="TextBox 846">
          <a:extLst>
            <a:ext uri="{FF2B5EF4-FFF2-40B4-BE49-F238E27FC236}">
              <a16:creationId xmlns:a16="http://schemas.microsoft.com/office/drawing/2014/main" id="{94091938-96E5-43BE-967D-504404F6BA9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8" name="TextBox 847">
          <a:extLst>
            <a:ext uri="{FF2B5EF4-FFF2-40B4-BE49-F238E27FC236}">
              <a16:creationId xmlns:a16="http://schemas.microsoft.com/office/drawing/2014/main" id="{5FA16170-0AD2-4F3F-BAB0-E8AF3765080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9" name="TextBox 848">
          <a:extLst>
            <a:ext uri="{FF2B5EF4-FFF2-40B4-BE49-F238E27FC236}">
              <a16:creationId xmlns:a16="http://schemas.microsoft.com/office/drawing/2014/main" id="{4E4ADC1B-85DA-4826-B212-32D0AE180C9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0" name="TextBox 849">
          <a:extLst>
            <a:ext uri="{FF2B5EF4-FFF2-40B4-BE49-F238E27FC236}">
              <a16:creationId xmlns:a16="http://schemas.microsoft.com/office/drawing/2014/main" id="{5BFF895F-E188-4EC7-AD54-5B1B699692B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1" name="TextBox 850">
          <a:extLst>
            <a:ext uri="{FF2B5EF4-FFF2-40B4-BE49-F238E27FC236}">
              <a16:creationId xmlns:a16="http://schemas.microsoft.com/office/drawing/2014/main" id="{752B2BF0-CB0E-40C3-94BE-8367E898330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2" name="TextBox 851">
          <a:extLst>
            <a:ext uri="{FF2B5EF4-FFF2-40B4-BE49-F238E27FC236}">
              <a16:creationId xmlns:a16="http://schemas.microsoft.com/office/drawing/2014/main" id="{707AE787-CAEE-4441-954C-4CC54DB3926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3" name="TextBox 852">
          <a:extLst>
            <a:ext uri="{FF2B5EF4-FFF2-40B4-BE49-F238E27FC236}">
              <a16:creationId xmlns:a16="http://schemas.microsoft.com/office/drawing/2014/main" id="{E36CB64F-A987-47CB-9E11-9784DAB1799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4" name="TextBox 853">
          <a:extLst>
            <a:ext uri="{FF2B5EF4-FFF2-40B4-BE49-F238E27FC236}">
              <a16:creationId xmlns:a16="http://schemas.microsoft.com/office/drawing/2014/main" id="{D733F84C-2F33-4670-8A52-0030DF4FF0D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5" name="TextBox 854">
          <a:extLst>
            <a:ext uri="{FF2B5EF4-FFF2-40B4-BE49-F238E27FC236}">
              <a16:creationId xmlns:a16="http://schemas.microsoft.com/office/drawing/2014/main" id="{06599A8F-252D-4B02-B7C9-E863A0534CB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6" name="TextBox 855">
          <a:extLst>
            <a:ext uri="{FF2B5EF4-FFF2-40B4-BE49-F238E27FC236}">
              <a16:creationId xmlns:a16="http://schemas.microsoft.com/office/drawing/2014/main" id="{B6CA3A46-1908-4DE9-ADB7-79AADDC9EF5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7" name="TextBox 856">
          <a:extLst>
            <a:ext uri="{FF2B5EF4-FFF2-40B4-BE49-F238E27FC236}">
              <a16:creationId xmlns:a16="http://schemas.microsoft.com/office/drawing/2014/main" id="{BE08A3A3-06B4-4532-98FA-0C31F2A503C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8" name="TextBox 857">
          <a:extLst>
            <a:ext uri="{FF2B5EF4-FFF2-40B4-BE49-F238E27FC236}">
              <a16:creationId xmlns:a16="http://schemas.microsoft.com/office/drawing/2014/main" id="{B7EEB332-4AD7-4655-8CDC-0316D035023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9" name="TextBox 858">
          <a:extLst>
            <a:ext uri="{FF2B5EF4-FFF2-40B4-BE49-F238E27FC236}">
              <a16:creationId xmlns:a16="http://schemas.microsoft.com/office/drawing/2014/main" id="{08CBA87B-4C84-4A8A-B842-29BA4BAA96E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0" name="TextBox 859">
          <a:extLst>
            <a:ext uri="{FF2B5EF4-FFF2-40B4-BE49-F238E27FC236}">
              <a16:creationId xmlns:a16="http://schemas.microsoft.com/office/drawing/2014/main" id="{6D412614-61C9-4C24-B2D2-1D224B613C8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1" name="TextBox 860">
          <a:extLst>
            <a:ext uri="{FF2B5EF4-FFF2-40B4-BE49-F238E27FC236}">
              <a16:creationId xmlns:a16="http://schemas.microsoft.com/office/drawing/2014/main" id="{AB9F2D6C-3D82-4136-9091-A2CEF50D62C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2" name="TextBox 861">
          <a:extLst>
            <a:ext uri="{FF2B5EF4-FFF2-40B4-BE49-F238E27FC236}">
              <a16:creationId xmlns:a16="http://schemas.microsoft.com/office/drawing/2014/main" id="{E9DB097F-7C95-4B2E-8AF0-1B818893563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3" name="TextBox 862">
          <a:extLst>
            <a:ext uri="{FF2B5EF4-FFF2-40B4-BE49-F238E27FC236}">
              <a16:creationId xmlns:a16="http://schemas.microsoft.com/office/drawing/2014/main" id="{0ACD46FD-E685-4F3E-8C72-0CDADD50776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4" name="TextBox 863">
          <a:extLst>
            <a:ext uri="{FF2B5EF4-FFF2-40B4-BE49-F238E27FC236}">
              <a16:creationId xmlns:a16="http://schemas.microsoft.com/office/drawing/2014/main" id="{621057B7-8970-4848-9467-F0010E6A03E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5" name="TextBox 864">
          <a:extLst>
            <a:ext uri="{FF2B5EF4-FFF2-40B4-BE49-F238E27FC236}">
              <a16:creationId xmlns:a16="http://schemas.microsoft.com/office/drawing/2014/main" id="{75FE24A1-7F3C-45F7-A450-1DD817C0E83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6" name="TextBox 865">
          <a:extLst>
            <a:ext uri="{FF2B5EF4-FFF2-40B4-BE49-F238E27FC236}">
              <a16:creationId xmlns:a16="http://schemas.microsoft.com/office/drawing/2014/main" id="{A9F22216-6F8B-4A25-8B14-336523F5EC5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7" name="TextBox 866">
          <a:extLst>
            <a:ext uri="{FF2B5EF4-FFF2-40B4-BE49-F238E27FC236}">
              <a16:creationId xmlns:a16="http://schemas.microsoft.com/office/drawing/2014/main" id="{8D5D36D9-DD67-4E17-B4BD-6F038CA1C75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8" name="TextBox 867">
          <a:extLst>
            <a:ext uri="{FF2B5EF4-FFF2-40B4-BE49-F238E27FC236}">
              <a16:creationId xmlns:a16="http://schemas.microsoft.com/office/drawing/2014/main" id="{36C35EA7-C9E2-4FC1-ADC8-9C9F878EA7E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9" name="TextBox 868">
          <a:extLst>
            <a:ext uri="{FF2B5EF4-FFF2-40B4-BE49-F238E27FC236}">
              <a16:creationId xmlns:a16="http://schemas.microsoft.com/office/drawing/2014/main" id="{8AC49D0A-7ABC-4C39-B977-014337EE4AA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0" name="TextBox 869">
          <a:extLst>
            <a:ext uri="{FF2B5EF4-FFF2-40B4-BE49-F238E27FC236}">
              <a16:creationId xmlns:a16="http://schemas.microsoft.com/office/drawing/2014/main" id="{44BA3F71-F43E-4302-9C9A-01C9F847A80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1" name="TextBox 870">
          <a:extLst>
            <a:ext uri="{FF2B5EF4-FFF2-40B4-BE49-F238E27FC236}">
              <a16:creationId xmlns:a16="http://schemas.microsoft.com/office/drawing/2014/main" id="{4093A76A-5D63-4973-8171-BABDC517F56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2" name="TextBox 871">
          <a:extLst>
            <a:ext uri="{FF2B5EF4-FFF2-40B4-BE49-F238E27FC236}">
              <a16:creationId xmlns:a16="http://schemas.microsoft.com/office/drawing/2014/main" id="{20A1D48E-FF50-4CB0-9682-8219C634444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3" name="TextBox 872">
          <a:extLst>
            <a:ext uri="{FF2B5EF4-FFF2-40B4-BE49-F238E27FC236}">
              <a16:creationId xmlns:a16="http://schemas.microsoft.com/office/drawing/2014/main" id="{D6477E53-62BD-464A-A7ED-19B1977EE02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4" name="TextBox 873">
          <a:extLst>
            <a:ext uri="{FF2B5EF4-FFF2-40B4-BE49-F238E27FC236}">
              <a16:creationId xmlns:a16="http://schemas.microsoft.com/office/drawing/2014/main" id="{B79160B4-1B38-4712-B6DA-D371A64BD92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5" name="TextBox 874">
          <a:extLst>
            <a:ext uri="{FF2B5EF4-FFF2-40B4-BE49-F238E27FC236}">
              <a16:creationId xmlns:a16="http://schemas.microsoft.com/office/drawing/2014/main" id="{421CB730-4210-42EB-86D7-1240682B4D9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6" name="TextBox 875">
          <a:extLst>
            <a:ext uri="{FF2B5EF4-FFF2-40B4-BE49-F238E27FC236}">
              <a16:creationId xmlns:a16="http://schemas.microsoft.com/office/drawing/2014/main" id="{F52A3E74-EA55-4B37-A84E-B82C947BED6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7" name="TextBox 876">
          <a:extLst>
            <a:ext uri="{FF2B5EF4-FFF2-40B4-BE49-F238E27FC236}">
              <a16:creationId xmlns:a16="http://schemas.microsoft.com/office/drawing/2014/main" id="{89873EE8-9D52-47FC-9720-C5E065804B9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8" name="TextBox 877">
          <a:extLst>
            <a:ext uri="{FF2B5EF4-FFF2-40B4-BE49-F238E27FC236}">
              <a16:creationId xmlns:a16="http://schemas.microsoft.com/office/drawing/2014/main" id="{FB822DBB-96EC-4E0B-8ECA-F7FBAA133F3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9" name="TextBox 878">
          <a:extLst>
            <a:ext uri="{FF2B5EF4-FFF2-40B4-BE49-F238E27FC236}">
              <a16:creationId xmlns:a16="http://schemas.microsoft.com/office/drawing/2014/main" id="{3EF326FA-C2A5-45C9-9869-7C0BD87D0E9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0" name="TextBox 879">
          <a:extLst>
            <a:ext uri="{FF2B5EF4-FFF2-40B4-BE49-F238E27FC236}">
              <a16:creationId xmlns:a16="http://schemas.microsoft.com/office/drawing/2014/main" id="{4E206650-FE8A-4088-A76F-878266AC42E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1" name="TextBox 880">
          <a:extLst>
            <a:ext uri="{FF2B5EF4-FFF2-40B4-BE49-F238E27FC236}">
              <a16:creationId xmlns:a16="http://schemas.microsoft.com/office/drawing/2014/main" id="{93E7FBCC-03FF-4981-A8CC-95F3760D37A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2" name="TextBox 881">
          <a:extLst>
            <a:ext uri="{FF2B5EF4-FFF2-40B4-BE49-F238E27FC236}">
              <a16:creationId xmlns:a16="http://schemas.microsoft.com/office/drawing/2014/main" id="{F98E5863-7E90-46BF-8938-723BF769C022}"/>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3" name="TextBox 882">
          <a:extLst>
            <a:ext uri="{FF2B5EF4-FFF2-40B4-BE49-F238E27FC236}">
              <a16:creationId xmlns:a16="http://schemas.microsoft.com/office/drawing/2014/main" id="{F4C450D4-5885-4AA5-8870-8E7BE56BC06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4" name="TextBox 883">
          <a:extLst>
            <a:ext uri="{FF2B5EF4-FFF2-40B4-BE49-F238E27FC236}">
              <a16:creationId xmlns:a16="http://schemas.microsoft.com/office/drawing/2014/main" id="{C13E273A-3DCF-4DF3-A603-B502CD59300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5" name="TextBox 884">
          <a:extLst>
            <a:ext uri="{FF2B5EF4-FFF2-40B4-BE49-F238E27FC236}">
              <a16:creationId xmlns:a16="http://schemas.microsoft.com/office/drawing/2014/main" id="{130DCD85-7305-4887-9C49-557119FC57D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6" name="TextBox 885">
          <a:extLst>
            <a:ext uri="{FF2B5EF4-FFF2-40B4-BE49-F238E27FC236}">
              <a16:creationId xmlns:a16="http://schemas.microsoft.com/office/drawing/2014/main" id="{6E673F20-839B-4401-A0DE-84571C52687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7" name="TextBox 886">
          <a:extLst>
            <a:ext uri="{FF2B5EF4-FFF2-40B4-BE49-F238E27FC236}">
              <a16:creationId xmlns:a16="http://schemas.microsoft.com/office/drawing/2014/main" id="{E05104BB-C8DD-46C8-8E8D-11B8A4D0C3E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8" name="TextBox 887">
          <a:extLst>
            <a:ext uri="{FF2B5EF4-FFF2-40B4-BE49-F238E27FC236}">
              <a16:creationId xmlns:a16="http://schemas.microsoft.com/office/drawing/2014/main" id="{156214E4-2DAB-4FEA-B9F0-FED895BD932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9" name="TextBox 888">
          <a:extLst>
            <a:ext uri="{FF2B5EF4-FFF2-40B4-BE49-F238E27FC236}">
              <a16:creationId xmlns:a16="http://schemas.microsoft.com/office/drawing/2014/main" id="{664DC9E1-44F3-4E67-8CA9-2CE3B02EAB9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0" name="TextBox 889">
          <a:extLst>
            <a:ext uri="{FF2B5EF4-FFF2-40B4-BE49-F238E27FC236}">
              <a16:creationId xmlns:a16="http://schemas.microsoft.com/office/drawing/2014/main" id="{22CD9F35-27F3-4C58-BBB0-D02BDCAAB54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1" name="TextBox 890">
          <a:extLst>
            <a:ext uri="{FF2B5EF4-FFF2-40B4-BE49-F238E27FC236}">
              <a16:creationId xmlns:a16="http://schemas.microsoft.com/office/drawing/2014/main" id="{8C5DF56A-3B8A-4759-8EED-5A439FF1B17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2" name="TextBox 891">
          <a:extLst>
            <a:ext uri="{FF2B5EF4-FFF2-40B4-BE49-F238E27FC236}">
              <a16:creationId xmlns:a16="http://schemas.microsoft.com/office/drawing/2014/main" id="{E504299B-4F01-455C-97F4-AFE728D93E8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3" name="TextBox 892">
          <a:extLst>
            <a:ext uri="{FF2B5EF4-FFF2-40B4-BE49-F238E27FC236}">
              <a16:creationId xmlns:a16="http://schemas.microsoft.com/office/drawing/2014/main" id="{4CED4A53-C9BC-4314-A863-4F44820FF591}"/>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4" name="TextBox 893">
          <a:extLst>
            <a:ext uri="{FF2B5EF4-FFF2-40B4-BE49-F238E27FC236}">
              <a16:creationId xmlns:a16="http://schemas.microsoft.com/office/drawing/2014/main" id="{8801DFE2-D62E-4335-A18C-E39B6AEBA45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5" name="TextBox 894">
          <a:extLst>
            <a:ext uri="{FF2B5EF4-FFF2-40B4-BE49-F238E27FC236}">
              <a16:creationId xmlns:a16="http://schemas.microsoft.com/office/drawing/2014/main" id="{63CD6602-EF3D-489E-94FC-140D7F14E18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6" name="TextBox 895">
          <a:extLst>
            <a:ext uri="{FF2B5EF4-FFF2-40B4-BE49-F238E27FC236}">
              <a16:creationId xmlns:a16="http://schemas.microsoft.com/office/drawing/2014/main" id="{C7D89EE1-E320-4008-A466-7F99DC5CF305}"/>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7" name="TextBox 896">
          <a:extLst>
            <a:ext uri="{FF2B5EF4-FFF2-40B4-BE49-F238E27FC236}">
              <a16:creationId xmlns:a16="http://schemas.microsoft.com/office/drawing/2014/main" id="{DC5439BC-F973-4013-93C7-88C9A371645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8" name="TextBox 897">
          <a:extLst>
            <a:ext uri="{FF2B5EF4-FFF2-40B4-BE49-F238E27FC236}">
              <a16:creationId xmlns:a16="http://schemas.microsoft.com/office/drawing/2014/main" id="{FD7701BB-74D0-4447-BCBC-97145E71B9E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9" name="TextBox 898">
          <a:extLst>
            <a:ext uri="{FF2B5EF4-FFF2-40B4-BE49-F238E27FC236}">
              <a16:creationId xmlns:a16="http://schemas.microsoft.com/office/drawing/2014/main" id="{A5572B63-0AE8-4844-A112-E3E8DF963FF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0" name="TextBox 899">
          <a:extLst>
            <a:ext uri="{FF2B5EF4-FFF2-40B4-BE49-F238E27FC236}">
              <a16:creationId xmlns:a16="http://schemas.microsoft.com/office/drawing/2014/main" id="{C045E05B-D6EC-47A4-AD94-32EEC91F600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1" name="TextBox 900">
          <a:extLst>
            <a:ext uri="{FF2B5EF4-FFF2-40B4-BE49-F238E27FC236}">
              <a16:creationId xmlns:a16="http://schemas.microsoft.com/office/drawing/2014/main" id="{8614178D-D605-4651-9B10-F3358F5E40E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2" name="TextBox 901">
          <a:extLst>
            <a:ext uri="{FF2B5EF4-FFF2-40B4-BE49-F238E27FC236}">
              <a16:creationId xmlns:a16="http://schemas.microsoft.com/office/drawing/2014/main" id="{278F56A2-B66C-416D-8808-816A77A6808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3" name="TextBox 902">
          <a:extLst>
            <a:ext uri="{FF2B5EF4-FFF2-40B4-BE49-F238E27FC236}">
              <a16:creationId xmlns:a16="http://schemas.microsoft.com/office/drawing/2014/main" id="{7E141C2D-B026-4445-8C5E-50F8036E731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4" name="TextBox 903">
          <a:extLst>
            <a:ext uri="{FF2B5EF4-FFF2-40B4-BE49-F238E27FC236}">
              <a16:creationId xmlns:a16="http://schemas.microsoft.com/office/drawing/2014/main" id="{586F6BFA-2A0B-40D0-941A-505EF1B13B3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5" name="TextBox 904">
          <a:extLst>
            <a:ext uri="{FF2B5EF4-FFF2-40B4-BE49-F238E27FC236}">
              <a16:creationId xmlns:a16="http://schemas.microsoft.com/office/drawing/2014/main" id="{02AD35D6-FEF9-419C-B0C2-4F4360CE209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6" name="TextBox 905">
          <a:extLst>
            <a:ext uri="{FF2B5EF4-FFF2-40B4-BE49-F238E27FC236}">
              <a16:creationId xmlns:a16="http://schemas.microsoft.com/office/drawing/2014/main" id="{25F48C61-99A9-45BC-8727-7EB6F003F48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7" name="TextBox 906">
          <a:extLst>
            <a:ext uri="{FF2B5EF4-FFF2-40B4-BE49-F238E27FC236}">
              <a16:creationId xmlns:a16="http://schemas.microsoft.com/office/drawing/2014/main" id="{2A7039AD-F8CF-4939-BB2E-82EE36AC4DE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8" name="TextBox 907">
          <a:extLst>
            <a:ext uri="{FF2B5EF4-FFF2-40B4-BE49-F238E27FC236}">
              <a16:creationId xmlns:a16="http://schemas.microsoft.com/office/drawing/2014/main" id="{40490C9D-B4A9-4A55-BAE3-B420A417D05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9" name="TextBox 908">
          <a:extLst>
            <a:ext uri="{FF2B5EF4-FFF2-40B4-BE49-F238E27FC236}">
              <a16:creationId xmlns:a16="http://schemas.microsoft.com/office/drawing/2014/main" id="{77C48536-07BC-4CC8-B974-2DD97899FA8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0" name="TextBox 909">
          <a:extLst>
            <a:ext uri="{FF2B5EF4-FFF2-40B4-BE49-F238E27FC236}">
              <a16:creationId xmlns:a16="http://schemas.microsoft.com/office/drawing/2014/main" id="{AE70A29A-BD0D-4C9E-81D3-A228402838C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1" name="TextBox 910">
          <a:extLst>
            <a:ext uri="{FF2B5EF4-FFF2-40B4-BE49-F238E27FC236}">
              <a16:creationId xmlns:a16="http://schemas.microsoft.com/office/drawing/2014/main" id="{31C65E29-B65C-459F-90D2-8027241E798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2" name="TextBox 911">
          <a:extLst>
            <a:ext uri="{FF2B5EF4-FFF2-40B4-BE49-F238E27FC236}">
              <a16:creationId xmlns:a16="http://schemas.microsoft.com/office/drawing/2014/main" id="{1C64C24A-C09F-4175-8609-B9207D98293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3" name="TextBox 912">
          <a:extLst>
            <a:ext uri="{FF2B5EF4-FFF2-40B4-BE49-F238E27FC236}">
              <a16:creationId xmlns:a16="http://schemas.microsoft.com/office/drawing/2014/main" id="{65C6B585-6545-4A3A-88A4-1254A3C298C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4" name="TextBox 913">
          <a:extLst>
            <a:ext uri="{FF2B5EF4-FFF2-40B4-BE49-F238E27FC236}">
              <a16:creationId xmlns:a16="http://schemas.microsoft.com/office/drawing/2014/main" id="{A3C25E5D-50E7-4F36-B492-8BD5C0D8A42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5" name="TextBox 914">
          <a:extLst>
            <a:ext uri="{FF2B5EF4-FFF2-40B4-BE49-F238E27FC236}">
              <a16:creationId xmlns:a16="http://schemas.microsoft.com/office/drawing/2014/main" id="{698FBD4E-8082-4AA6-881B-1305695A00C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6" name="TextBox 915">
          <a:extLst>
            <a:ext uri="{FF2B5EF4-FFF2-40B4-BE49-F238E27FC236}">
              <a16:creationId xmlns:a16="http://schemas.microsoft.com/office/drawing/2014/main" id="{CA7C1F3A-59B2-44F8-9125-D0E958DDEC2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7" name="TextBox 916">
          <a:extLst>
            <a:ext uri="{FF2B5EF4-FFF2-40B4-BE49-F238E27FC236}">
              <a16:creationId xmlns:a16="http://schemas.microsoft.com/office/drawing/2014/main" id="{7460F9AD-4C9D-48CC-9941-8773AB1A323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8" name="TextBox 917">
          <a:extLst>
            <a:ext uri="{FF2B5EF4-FFF2-40B4-BE49-F238E27FC236}">
              <a16:creationId xmlns:a16="http://schemas.microsoft.com/office/drawing/2014/main" id="{2EF0FB20-3AE6-4EC8-B9FA-E1D3C4C9889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9" name="TextBox 918">
          <a:extLst>
            <a:ext uri="{FF2B5EF4-FFF2-40B4-BE49-F238E27FC236}">
              <a16:creationId xmlns:a16="http://schemas.microsoft.com/office/drawing/2014/main" id="{9AB5A40F-00F7-4213-A40D-9545F4437D0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0" name="TextBox 919">
          <a:extLst>
            <a:ext uri="{FF2B5EF4-FFF2-40B4-BE49-F238E27FC236}">
              <a16:creationId xmlns:a16="http://schemas.microsoft.com/office/drawing/2014/main" id="{3F37B414-A97C-4B5C-B1C0-B34689934CB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1" name="TextBox 920">
          <a:extLst>
            <a:ext uri="{FF2B5EF4-FFF2-40B4-BE49-F238E27FC236}">
              <a16:creationId xmlns:a16="http://schemas.microsoft.com/office/drawing/2014/main" id="{C498ABBE-B020-4B9E-81EF-2AFF7AE2747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2" name="TextBox 921">
          <a:extLst>
            <a:ext uri="{FF2B5EF4-FFF2-40B4-BE49-F238E27FC236}">
              <a16:creationId xmlns:a16="http://schemas.microsoft.com/office/drawing/2014/main" id="{59E02CBE-0C49-4DDD-B9C8-37A43923DB9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3" name="TextBox 922">
          <a:extLst>
            <a:ext uri="{FF2B5EF4-FFF2-40B4-BE49-F238E27FC236}">
              <a16:creationId xmlns:a16="http://schemas.microsoft.com/office/drawing/2014/main" id="{7332D1AA-95BD-4DBA-A727-2412A1A9D64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4" name="TextBox 923">
          <a:extLst>
            <a:ext uri="{FF2B5EF4-FFF2-40B4-BE49-F238E27FC236}">
              <a16:creationId xmlns:a16="http://schemas.microsoft.com/office/drawing/2014/main" id="{A972675C-5AFB-484B-A170-F7C4D3003E0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5" name="TextBox 924">
          <a:extLst>
            <a:ext uri="{FF2B5EF4-FFF2-40B4-BE49-F238E27FC236}">
              <a16:creationId xmlns:a16="http://schemas.microsoft.com/office/drawing/2014/main" id="{EA76FA4F-A497-4397-B4CC-9FFA0864EC3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6" name="TextBox 925">
          <a:extLst>
            <a:ext uri="{FF2B5EF4-FFF2-40B4-BE49-F238E27FC236}">
              <a16:creationId xmlns:a16="http://schemas.microsoft.com/office/drawing/2014/main" id="{35595165-EEA1-4952-9681-3A791D0AA1A5}"/>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7" name="TextBox 926">
          <a:extLst>
            <a:ext uri="{FF2B5EF4-FFF2-40B4-BE49-F238E27FC236}">
              <a16:creationId xmlns:a16="http://schemas.microsoft.com/office/drawing/2014/main" id="{18A4D36E-96CF-4767-993D-2D2FFED6467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8" name="TextBox 927">
          <a:extLst>
            <a:ext uri="{FF2B5EF4-FFF2-40B4-BE49-F238E27FC236}">
              <a16:creationId xmlns:a16="http://schemas.microsoft.com/office/drawing/2014/main" id="{2CE99493-20C7-4163-BA8F-450E51C6C8A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9" name="TextBox 928">
          <a:extLst>
            <a:ext uri="{FF2B5EF4-FFF2-40B4-BE49-F238E27FC236}">
              <a16:creationId xmlns:a16="http://schemas.microsoft.com/office/drawing/2014/main" id="{D3380B2D-8DAE-49E5-9325-9E9EDBB8B87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0" name="TextBox 929">
          <a:extLst>
            <a:ext uri="{FF2B5EF4-FFF2-40B4-BE49-F238E27FC236}">
              <a16:creationId xmlns:a16="http://schemas.microsoft.com/office/drawing/2014/main" id="{B7D58D34-0BD4-4A18-B918-DCC16C84957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1" name="TextBox 930">
          <a:extLst>
            <a:ext uri="{FF2B5EF4-FFF2-40B4-BE49-F238E27FC236}">
              <a16:creationId xmlns:a16="http://schemas.microsoft.com/office/drawing/2014/main" id="{E3215AC0-74B9-4F0A-A978-67BD2F39D27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2" name="TextBox 931">
          <a:extLst>
            <a:ext uri="{FF2B5EF4-FFF2-40B4-BE49-F238E27FC236}">
              <a16:creationId xmlns:a16="http://schemas.microsoft.com/office/drawing/2014/main" id="{F077FA0A-7B8C-4C4F-BCE9-B19CD019079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3" name="TextBox 932">
          <a:extLst>
            <a:ext uri="{FF2B5EF4-FFF2-40B4-BE49-F238E27FC236}">
              <a16:creationId xmlns:a16="http://schemas.microsoft.com/office/drawing/2014/main" id="{A89052F4-B1A1-4EE4-9BF6-55F5B5BCCE1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4" name="TextBox 933">
          <a:extLst>
            <a:ext uri="{FF2B5EF4-FFF2-40B4-BE49-F238E27FC236}">
              <a16:creationId xmlns:a16="http://schemas.microsoft.com/office/drawing/2014/main" id="{FB92CCB6-7F5E-400F-A5BF-BB7DA83F40A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5" name="TextBox 934">
          <a:extLst>
            <a:ext uri="{FF2B5EF4-FFF2-40B4-BE49-F238E27FC236}">
              <a16:creationId xmlns:a16="http://schemas.microsoft.com/office/drawing/2014/main" id="{0D6D4363-604F-4CB9-A62A-37E7755993C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6" name="TextBox 935">
          <a:extLst>
            <a:ext uri="{FF2B5EF4-FFF2-40B4-BE49-F238E27FC236}">
              <a16:creationId xmlns:a16="http://schemas.microsoft.com/office/drawing/2014/main" id="{0399F3D0-6952-4CA4-9F86-C84D0D267FD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7" name="TextBox 936">
          <a:extLst>
            <a:ext uri="{FF2B5EF4-FFF2-40B4-BE49-F238E27FC236}">
              <a16:creationId xmlns:a16="http://schemas.microsoft.com/office/drawing/2014/main" id="{E4857FFC-E88D-4846-87DB-C5A1C863BD6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8" name="TextBox 937">
          <a:extLst>
            <a:ext uri="{FF2B5EF4-FFF2-40B4-BE49-F238E27FC236}">
              <a16:creationId xmlns:a16="http://schemas.microsoft.com/office/drawing/2014/main" id="{20DC0B32-E0E3-47A8-A91D-80D5F50A1BC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9" name="TextBox 938">
          <a:extLst>
            <a:ext uri="{FF2B5EF4-FFF2-40B4-BE49-F238E27FC236}">
              <a16:creationId xmlns:a16="http://schemas.microsoft.com/office/drawing/2014/main" id="{850B5AF6-5DDB-4AA7-A130-836D799CDC2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0" name="TextBox 939">
          <a:extLst>
            <a:ext uri="{FF2B5EF4-FFF2-40B4-BE49-F238E27FC236}">
              <a16:creationId xmlns:a16="http://schemas.microsoft.com/office/drawing/2014/main" id="{433CE74C-671B-4E9C-A979-36AB3CAB90F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1" name="TextBox 940">
          <a:extLst>
            <a:ext uri="{FF2B5EF4-FFF2-40B4-BE49-F238E27FC236}">
              <a16:creationId xmlns:a16="http://schemas.microsoft.com/office/drawing/2014/main" id="{7C96F539-5036-48B7-8E0B-CF6BD04C1C9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2" name="TextBox 941">
          <a:extLst>
            <a:ext uri="{FF2B5EF4-FFF2-40B4-BE49-F238E27FC236}">
              <a16:creationId xmlns:a16="http://schemas.microsoft.com/office/drawing/2014/main" id="{ECDA6AA1-54DA-4B7F-B9BE-FE615023814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3" name="TextBox 942">
          <a:extLst>
            <a:ext uri="{FF2B5EF4-FFF2-40B4-BE49-F238E27FC236}">
              <a16:creationId xmlns:a16="http://schemas.microsoft.com/office/drawing/2014/main" id="{0CBD27CB-556E-4991-8E23-BE2CFE00CE92}"/>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4" name="TextBox 943">
          <a:extLst>
            <a:ext uri="{FF2B5EF4-FFF2-40B4-BE49-F238E27FC236}">
              <a16:creationId xmlns:a16="http://schemas.microsoft.com/office/drawing/2014/main" id="{C5F1883F-6032-4C08-B775-6CD1BED0CD2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5" name="TextBox 944">
          <a:extLst>
            <a:ext uri="{FF2B5EF4-FFF2-40B4-BE49-F238E27FC236}">
              <a16:creationId xmlns:a16="http://schemas.microsoft.com/office/drawing/2014/main" id="{13B2A673-A98F-4E35-AAFD-9B5AE74C525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6" name="TextBox 945">
          <a:extLst>
            <a:ext uri="{FF2B5EF4-FFF2-40B4-BE49-F238E27FC236}">
              <a16:creationId xmlns:a16="http://schemas.microsoft.com/office/drawing/2014/main" id="{49D1DD88-83EB-440D-82B2-F853D54415B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7" name="TextBox 946">
          <a:extLst>
            <a:ext uri="{FF2B5EF4-FFF2-40B4-BE49-F238E27FC236}">
              <a16:creationId xmlns:a16="http://schemas.microsoft.com/office/drawing/2014/main" id="{9BF56624-4803-4D31-B1AB-7042A59CBF9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8" name="TextBox 947">
          <a:extLst>
            <a:ext uri="{FF2B5EF4-FFF2-40B4-BE49-F238E27FC236}">
              <a16:creationId xmlns:a16="http://schemas.microsoft.com/office/drawing/2014/main" id="{2FB56EE6-92C6-4CC6-A7DF-80FB97C2B64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9" name="TextBox 948">
          <a:extLst>
            <a:ext uri="{FF2B5EF4-FFF2-40B4-BE49-F238E27FC236}">
              <a16:creationId xmlns:a16="http://schemas.microsoft.com/office/drawing/2014/main" id="{83EDADD0-C495-41F5-A7A2-B425638C636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0" name="TextBox 949">
          <a:extLst>
            <a:ext uri="{FF2B5EF4-FFF2-40B4-BE49-F238E27FC236}">
              <a16:creationId xmlns:a16="http://schemas.microsoft.com/office/drawing/2014/main" id="{1F6B127B-15F7-4527-A8E4-9AE9C1612BB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1" name="TextBox 950">
          <a:extLst>
            <a:ext uri="{FF2B5EF4-FFF2-40B4-BE49-F238E27FC236}">
              <a16:creationId xmlns:a16="http://schemas.microsoft.com/office/drawing/2014/main" id="{DF94A662-12C7-4017-A7AB-79974D19927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2" name="TextBox 951">
          <a:extLst>
            <a:ext uri="{FF2B5EF4-FFF2-40B4-BE49-F238E27FC236}">
              <a16:creationId xmlns:a16="http://schemas.microsoft.com/office/drawing/2014/main" id="{5A4680A9-3E24-4DF6-8C7A-77835A79853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3" name="TextBox 952">
          <a:extLst>
            <a:ext uri="{FF2B5EF4-FFF2-40B4-BE49-F238E27FC236}">
              <a16:creationId xmlns:a16="http://schemas.microsoft.com/office/drawing/2014/main" id="{D85DBD0F-AD9D-4010-9E2E-1DB94EEC55F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4" name="TextBox 953">
          <a:extLst>
            <a:ext uri="{FF2B5EF4-FFF2-40B4-BE49-F238E27FC236}">
              <a16:creationId xmlns:a16="http://schemas.microsoft.com/office/drawing/2014/main" id="{43666057-F20A-4EFE-B83A-A67C4F93FB1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5" name="TextBox 954">
          <a:extLst>
            <a:ext uri="{FF2B5EF4-FFF2-40B4-BE49-F238E27FC236}">
              <a16:creationId xmlns:a16="http://schemas.microsoft.com/office/drawing/2014/main" id="{3FE9CD2E-50E6-44DF-B3C5-279C68E4AE7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6" name="TextBox 955">
          <a:extLst>
            <a:ext uri="{FF2B5EF4-FFF2-40B4-BE49-F238E27FC236}">
              <a16:creationId xmlns:a16="http://schemas.microsoft.com/office/drawing/2014/main" id="{9508A71E-23D4-4411-B9E1-48D764F61C3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7" name="TextBox 956">
          <a:extLst>
            <a:ext uri="{FF2B5EF4-FFF2-40B4-BE49-F238E27FC236}">
              <a16:creationId xmlns:a16="http://schemas.microsoft.com/office/drawing/2014/main" id="{7C493CC9-0966-4923-A868-26A09B407A8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8" name="TextBox 957">
          <a:extLst>
            <a:ext uri="{FF2B5EF4-FFF2-40B4-BE49-F238E27FC236}">
              <a16:creationId xmlns:a16="http://schemas.microsoft.com/office/drawing/2014/main" id="{A71132EB-2B94-43B0-B2C0-3CF352AA3391}"/>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9" name="TextBox 958">
          <a:extLst>
            <a:ext uri="{FF2B5EF4-FFF2-40B4-BE49-F238E27FC236}">
              <a16:creationId xmlns:a16="http://schemas.microsoft.com/office/drawing/2014/main" id="{B4D482E7-E529-4CA2-8C68-ED858388FC8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0" name="TextBox 959">
          <a:extLst>
            <a:ext uri="{FF2B5EF4-FFF2-40B4-BE49-F238E27FC236}">
              <a16:creationId xmlns:a16="http://schemas.microsoft.com/office/drawing/2014/main" id="{1CC7D66E-C557-4888-8732-45312B6BC2B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1" name="TextBox 960">
          <a:extLst>
            <a:ext uri="{FF2B5EF4-FFF2-40B4-BE49-F238E27FC236}">
              <a16:creationId xmlns:a16="http://schemas.microsoft.com/office/drawing/2014/main" id="{F1886A09-6092-4695-B101-BF84B80330F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2" name="TextBox 961">
          <a:extLst>
            <a:ext uri="{FF2B5EF4-FFF2-40B4-BE49-F238E27FC236}">
              <a16:creationId xmlns:a16="http://schemas.microsoft.com/office/drawing/2014/main" id="{0C1327E3-24BD-4BE6-B39A-661AB22B2FD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3" name="TextBox 962">
          <a:extLst>
            <a:ext uri="{FF2B5EF4-FFF2-40B4-BE49-F238E27FC236}">
              <a16:creationId xmlns:a16="http://schemas.microsoft.com/office/drawing/2014/main" id="{57B1AEDF-26C7-4F66-8251-AC2AFA970CE1}"/>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4" name="TextBox 963">
          <a:extLst>
            <a:ext uri="{FF2B5EF4-FFF2-40B4-BE49-F238E27FC236}">
              <a16:creationId xmlns:a16="http://schemas.microsoft.com/office/drawing/2014/main" id="{2A237BE7-82A4-41AB-92CA-88A11A6F6C0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5" name="TextBox 964">
          <a:extLst>
            <a:ext uri="{FF2B5EF4-FFF2-40B4-BE49-F238E27FC236}">
              <a16:creationId xmlns:a16="http://schemas.microsoft.com/office/drawing/2014/main" id="{A6066081-3381-4A56-B142-9BFD334432B2}"/>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6" name="TextBox 965">
          <a:extLst>
            <a:ext uri="{FF2B5EF4-FFF2-40B4-BE49-F238E27FC236}">
              <a16:creationId xmlns:a16="http://schemas.microsoft.com/office/drawing/2014/main" id="{7F259B6F-18F5-4CA4-948E-F29F5A338FD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7" name="TextBox 966">
          <a:extLst>
            <a:ext uri="{FF2B5EF4-FFF2-40B4-BE49-F238E27FC236}">
              <a16:creationId xmlns:a16="http://schemas.microsoft.com/office/drawing/2014/main" id="{AFB16C26-C81C-4750-BAD5-ADE400C338D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8" name="TextBox 967">
          <a:extLst>
            <a:ext uri="{FF2B5EF4-FFF2-40B4-BE49-F238E27FC236}">
              <a16:creationId xmlns:a16="http://schemas.microsoft.com/office/drawing/2014/main" id="{1F6BC17E-F44B-47C4-AD2D-D1E33488E0B2}"/>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9" name="TextBox 968">
          <a:extLst>
            <a:ext uri="{FF2B5EF4-FFF2-40B4-BE49-F238E27FC236}">
              <a16:creationId xmlns:a16="http://schemas.microsoft.com/office/drawing/2014/main" id="{D4CC5EE3-0400-49C7-BED5-DBA5E382984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0" name="TextBox 969">
          <a:extLst>
            <a:ext uri="{FF2B5EF4-FFF2-40B4-BE49-F238E27FC236}">
              <a16:creationId xmlns:a16="http://schemas.microsoft.com/office/drawing/2014/main" id="{C234AB5B-60E5-46BF-9C83-99836D0036C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1" name="TextBox 970">
          <a:extLst>
            <a:ext uri="{FF2B5EF4-FFF2-40B4-BE49-F238E27FC236}">
              <a16:creationId xmlns:a16="http://schemas.microsoft.com/office/drawing/2014/main" id="{D60C5C40-1B44-4678-9DDF-50A5F4881D1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2" name="TextBox 971">
          <a:extLst>
            <a:ext uri="{FF2B5EF4-FFF2-40B4-BE49-F238E27FC236}">
              <a16:creationId xmlns:a16="http://schemas.microsoft.com/office/drawing/2014/main" id="{4A5302A1-02D0-43CB-B4CD-3654D2B768E2}"/>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3" name="TextBox 972">
          <a:extLst>
            <a:ext uri="{FF2B5EF4-FFF2-40B4-BE49-F238E27FC236}">
              <a16:creationId xmlns:a16="http://schemas.microsoft.com/office/drawing/2014/main" id="{C11395AB-AA88-4863-918E-C331E4B4CD9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4" name="TextBox 973">
          <a:extLst>
            <a:ext uri="{FF2B5EF4-FFF2-40B4-BE49-F238E27FC236}">
              <a16:creationId xmlns:a16="http://schemas.microsoft.com/office/drawing/2014/main" id="{186D91E3-7A33-471C-A33D-B3725A3CC7F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5" name="TextBox 974">
          <a:extLst>
            <a:ext uri="{FF2B5EF4-FFF2-40B4-BE49-F238E27FC236}">
              <a16:creationId xmlns:a16="http://schemas.microsoft.com/office/drawing/2014/main" id="{7223D78B-6443-466E-A118-1A226B69889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6" name="TextBox 975">
          <a:extLst>
            <a:ext uri="{FF2B5EF4-FFF2-40B4-BE49-F238E27FC236}">
              <a16:creationId xmlns:a16="http://schemas.microsoft.com/office/drawing/2014/main" id="{2B4B00F9-FAF1-4C26-81FA-D4246A115EC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7" name="TextBox 976">
          <a:extLst>
            <a:ext uri="{FF2B5EF4-FFF2-40B4-BE49-F238E27FC236}">
              <a16:creationId xmlns:a16="http://schemas.microsoft.com/office/drawing/2014/main" id="{F13E4C24-BF65-4724-ADA4-083CE9EB73B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8" name="TextBox 977">
          <a:extLst>
            <a:ext uri="{FF2B5EF4-FFF2-40B4-BE49-F238E27FC236}">
              <a16:creationId xmlns:a16="http://schemas.microsoft.com/office/drawing/2014/main" id="{379E1DFE-C330-4125-8958-D2FAFBA7A6D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9" name="TextBox 978">
          <a:extLst>
            <a:ext uri="{FF2B5EF4-FFF2-40B4-BE49-F238E27FC236}">
              <a16:creationId xmlns:a16="http://schemas.microsoft.com/office/drawing/2014/main" id="{685BC082-DC52-4000-894B-9313ECAB619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0" name="TextBox 979">
          <a:extLst>
            <a:ext uri="{FF2B5EF4-FFF2-40B4-BE49-F238E27FC236}">
              <a16:creationId xmlns:a16="http://schemas.microsoft.com/office/drawing/2014/main" id="{A89BCFE1-B49C-434A-A2AA-6F9A863342B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1" name="TextBox 980">
          <a:extLst>
            <a:ext uri="{FF2B5EF4-FFF2-40B4-BE49-F238E27FC236}">
              <a16:creationId xmlns:a16="http://schemas.microsoft.com/office/drawing/2014/main" id="{D7F176BE-D161-4DBE-BBC7-1AE5352AC03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2" name="TextBox 981">
          <a:extLst>
            <a:ext uri="{FF2B5EF4-FFF2-40B4-BE49-F238E27FC236}">
              <a16:creationId xmlns:a16="http://schemas.microsoft.com/office/drawing/2014/main" id="{9C1DD2A9-A53B-44EE-A57D-29E81CAFEDE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3" name="TextBox 982">
          <a:extLst>
            <a:ext uri="{FF2B5EF4-FFF2-40B4-BE49-F238E27FC236}">
              <a16:creationId xmlns:a16="http://schemas.microsoft.com/office/drawing/2014/main" id="{DFB18081-6CA6-42A7-A1F3-CB55DD1A014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4" name="TextBox 983">
          <a:extLst>
            <a:ext uri="{FF2B5EF4-FFF2-40B4-BE49-F238E27FC236}">
              <a16:creationId xmlns:a16="http://schemas.microsoft.com/office/drawing/2014/main" id="{67B77C71-5FC9-4D9D-89DC-B077B5F8F49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5" name="TextBox 984">
          <a:extLst>
            <a:ext uri="{FF2B5EF4-FFF2-40B4-BE49-F238E27FC236}">
              <a16:creationId xmlns:a16="http://schemas.microsoft.com/office/drawing/2014/main" id="{500D5828-D901-4AB7-913C-13E75D84242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6" name="TextBox 985">
          <a:extLst>
            <a:ext uri="{FF2B5EF4-FFF2-40B4-BE49-F238E27FC236}">
              <a16:creationId xmlns:a16="http://schemas.microsoft.com/office/drawing/2014/main" id="{D7991A21-871C-469B-8662-9CF08CB1D6F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7" name="TextBox 986">
          <a:extLst>
            <a:ext uri="{FF2B5EF4-FFF2-40B4-BE49-F238E27FC236}">
              <a16:creationId xmlns:a16="http://schemas.microsoft.com/office/drawing/2014/main" id="{18E5ABD9-3F54-4C8F-AA14-DB8E905E62C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8" name="TextBox 987">
          <a:extLst>
            <a:ext uri="{FF2B5EF4-FFF2-40B4-BE49-F238E27FC236}">
              <a16:creationId xmlns:a16="http://schemas.microsoft.com/office/drawing/2014/main" id="{1C7B5132-B499-4E83-ABBE-0A86C29DD3D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9" name="TextBox 988">
          <a:extLst>
            <a:ext uri="{FF2B5EF4-FFF2-40B4-BE49-F238E27FC236}">
              <a16:creationId xmlns:a16="http://schemas.microsoft.com/office/drawing/2014/main" id="{F75F62B3-959A-4FE7-B47B-1FA088B9558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0" name="TextBox 989">
          <a:extLst>
            <a:ext uri="{FF2B5EF4-FFF2-40B4-BE49-F238E27FC236}">
              <a16:creationId xmlns:a16="http://schemas.microsoft.com/office/drawing/2014/main" id="{0FF911DE-EBFC-4D0E-B641-CA70F8106295}"/>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1" name="TextBox 990">
          <a:extLst>
            <a:ext uri="{FF2B5EF4-FFF2-40B4-BE49-F238E27FC236}">
              <a16:creationId xmlns:a16="http://schemas.microsoft.com/office/drawing/2014/main" id="{6C204022-FF19-4D04-8874-B12B3C72600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2" name="TextBox 991">
          <a:extLst>
            <a:ext uri="{FF2B5EF4-FFF2-40B4-BE49-F238E27FC236}">
              <a16:creationId xmlns:a16="http://schemas.microsoft.com/office/drawing/2014/main" id="{5A4CC2BD-2BB4-4D62-8B36-FFF955A4B0A2}"/>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3" name="TextBox 992">
          <a:extLst>
            <a:ext uri="{FF2B5EF4-FFF2-40B4-BE49-F238E27FC236}">
              <a16:creationId xmlns:a16="http://schemas.microsoft.com/office/drawing/2014/main" id="{2F4AE9C8-6627-4C0B-8271-975DC4421471}"/>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4" name="TextBox 993">
          <a:extLst>
            <a:ext uri="{FF2B5EF4-FFF2-40B4-BE49-F238E27FC236}">
              <a16:creationId xmlns:a16="http://schemas.microsoft.com/office/drawing/2014/main" id="{E5D9BF16-8474-402C-A7A5-F35F7988D25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5" name="TextBox 994">
          <a:extLst>
            <a:ext uri="{FF2B5EF4-FFF2-40B4-BE49-F238E27FC236}">
              <a16:creationId xmlns:a16="http://schemas.microsoft.com/office/drawing/2014/main" id="{E4A0CD51-9EE1-4700-8826-DFC48BA3207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6" name="TextBox 995">
          <a:extLst>
            <a:ext uri="{FF2B5EF4-FFF2-40B4-BE49-F238E27FC236}">
              <a16:creationId xmlns:a16="http://schemas.microsoft.com/office/drawing/2014/main" id="{76EBAC02-4CBF-4A01-A274-722895E11BD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7" name="TextBox 996">
          <a:extLst>
            <a:ext uri="{FF2B5EF4-FFF2-40B4-BE49-F238E27FC236}">
              <a16:creationId xmlns:a16="http://schemas.microsoft.com/office/drawing/2014/main" id="{0594E264-18DA-49AE-AB46-8215FA5D691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8" name="TextBox 997">
          <a:extLst>
            <a:ext uri="{FF2B5EF4-FFF2-40B4-BE49-F238E27FC236}">
              <a16:creationId xmlns:a16="http://schemas.microsoft.com/office/drawing/2014/main" id="{1E0CA4BB-58D7-4113-B2C7-58068527C66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9" name="TextBox 998">
          <a:extLst>
            <a:ext uri="{FF2B5EF4-FFF2-40B4-BE49-F238E27FC236}">
              <a16:creationId xmlns:a16="http://schemas.microsoft.com/office/drawing/2014/main" id="{48E7D285-7BD2-4CD6-93C2-B6DE2473F4D5}"/>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000" name="TextBox 999">
          <a:extLst>
            <a:ext uri="{FF2B5EF4-FFF2-40B4-BE49-F238E27FC236}">
              <a16:creationId xmlns:a16="http://schemas.microsoft.com/office/drawing/2014/main" id="{D86CFC5E-30D4-4A1A-AA06-0CA595DBC41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001" name="TextBox 1000">
          <a:extLst>
            <a:ext uri="{FF2B5EF4-FFF2-40B4-BE49-F238E27FC236}">
              <a16:creationId xmlns:a16="http://schemas.microsoft.com/office/drawing/2014/main" id="{552D5655-0F6F-471B-8866-E49CF8F01A2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002" name="TextBox 1001">
          <a:extLst>
            <a:ext uri="{FF2B5EF4-FFF2-40B4-BE49-F238E27FC236}">
              <a16:creationId xmlns:a16="http://schemas.microsoft.com/office/drawing/2014/main" id="{F365CF67-E0BB-4875-9AF7-961FBC030C4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003" name="TextBox 1002">
          <a:extLst>
            <a:ext uri="{FF2B5EF4-FFF2-40B4-BE49-F238E27FC236}">
              <a16:creationId xmlns:a16="http://schemas.microsoft.com/office/drawing/2014/main" id="{3B86C0DA-F52C-40DC-8C23-CE72A1CD9D8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004" name="TextBox 1003">
          <a:extLst>
            <a:ext uri="{FF2B5EF4-FFF2-40B4-BE49-F238E27FC236}">
              <a16:creationId xmlns:a16="http://schemas.microsoft.com/office/drawing/2014/main" id="{3DF52B83-E1DE-4D4D-B640-372ECB10B22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9</xdr:col>
      <xdr:colOff>0</xdr:colOff>
      <xdr:row>17</xdr:row>
      <xdr:rowOff>0</xdr:rowOff>
    </xdr:from>
    <xdr:ext cx="184731" cy="264560"/>
    <xdr:sp macro="" textlink="">
      <xdr:nvSpPr>
        <xdr:cNvPr id="1005" name="TextBox 1004">
          <a:extLst>
            <a:ext uri="{FF2B5EF4-FFF2-40B4-BE49-F238E27FC236}">
              <a16:creationId xmlns:a16="http://schemas.microsoft.com/office/drawing/2014/main" id="{911744BA-CBCE-49AE-A5EC-E3D7A50FDBFC}"/>
            </a:ext>
          </a:extLst>
        </xdr:cNvPr>
        <xdr:cNvSpPr txBox="1"/>
      </xdr:nvSpPr>
      <xdr:spPr>
        <a:xfrm>
          <a:off x="573405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06" name="TextBox 1005">
          <a:extLst>
            <a:ext uri="{FF2B5EF4-FFF2-40B4-BE49-F238E27FC236}">
              <a16:creationId xmlns:a16="http://schemas.microsoft.com/office/drawing/2014/main" id="{22B4777B-14C7-4611-9ECA-F53E3B0EC9F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07" name="TextBox 1006">
          <a:extLst>
            <a:ext uri="{FF2B5EF4-FFF2-40B4-BE49-F238E27FC236}">
              <a16:creationId xmlns:a16="http://schemas.microsoft.com/office/drawing/2014/main" id="{0F873F9E-8D5D-43EC-988A-14D656D0CE7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08" name="TextBox 1007">
          <a:extLst>
            <a:ext uri="{FF2B5EF4-FFF2-40B4-BE49-F238E27FC236}">
              <a16:creationId xmlns:a16="http://schemas.microsoft.com/office/drawing/2014/main" id="{9629A3B7-A1F0-4EBF-AE1D-9B2FD95EFFF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09" name="TextBox 1008">
          <a:extLst>
            <a:ext uri="{FF2B5EF4-FFF2-40B4-BE49-F238E27FC236}">
              <a16:creationId xmlns:a16="http://schemas.microsoft.com/office/drawing/2014/main" id="{C3A65F04-6ADD-4002-A458-B692306F3AC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0" name="TextBox 1009">
          <a:extLst>
            <a:ext uri="{FF2B5EF4-FFF2-40B4-BE49-F238E27FC236}">
              <a16:creationId xmlns:a16="http://schemas.microsoft.com/office/drawing/2014/main" id="{3FC84936-6C28-4BFF-BDA4-D7D53CFC2F5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1" name="TextBox 1010">
          <a:extLst>
            <a:ext uri="{FF2B5EF4-FFF2-40B4-BE49-F238E27FC236}">
              <a16:creationId xmlns:a16="http://schemas.microsoft.com/office/drawing/2014/main" id="{0DF0BB21-C283-4711-A14C-0C0889F95DB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2" name="TextBox 1011">
          <a:extLst>
            <a:ext uri="{FF2B5EF4-FFF2-40B4-BE49-F238E27FC236}">
              <a16:creationId xmlns:a16="http://schemas.microsoft.com/office/drawing/2014/main" id="{0F906937-74F6-42C8-A8D6-86640872851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3" name="TextBox 1012">
          <a:extLst>
            <a:ext uri="{FF2B5EF4-FFF2-40B4-BE49-F238E27FC236}">
              <a16:creationId xmlns:a16="http://schemas.microsoft.com/office/drawing/2014/main" id="{F5CE3959-B5C9-4D89-84F5-C0D2226373E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4" name="TextBox 1013">
          <a:extLst>
            <a:ext uri="{FF2B5EF4-FFF2-40B4-BE49-F238E27FC236}">
              <a16:creationId xmlns:a16="http://schemas.microsoft.com/office/drawing/2014/main" id="{75EC5B5B-6CEE-4BDB-958F-B2172B2709C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5" name="TextBox 1014">
          <a:extLst>
            <a:ext uri="{FF2B5EF4-FFF2-40B4-BE49-F238E27FC236}">
              <a16:creationId xmlns:a16="http://schemas.microsoft.com/office/drawing/2014/main" id="{1F1643D2-2088-4A95-99EA-C0D0C2ED601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6" name="TextBox 1015">
          <a:extLst>
            <a:ext uri="{FF2B5EF4-FFF2-40B4-BE49-F238E27FC236}">
              <a16:creationId xmlns:a16="http://schemas.microsoft.com/office/drawing/2014/main" id="{AA175013-4EE3-4CDD-ABDC-8ACA8945C45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7" name="TextBox 1016">
          <a:extLst>
            <a:ext uri="{FF2B5EF4-FFF2-40B4-BE49-F238E27FC236}">
              <a16:creationId xmlns:a16="http://schemas.microsoft.com/office/drawing/2014/main" id="{D91E6580-687C-42DF-9658-56B393F3A60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8" name="TextBox 1017">
          <a:extLst>
            <a:ext uri="{FF2B5EF4-FFF2-40B4-BE49-F238E27FC236}">
              <a16:creationId xmlns:a16="http://schemas.microsoft.com/office/drawing/2014/main" id="{83E954FB-F546-43C4-8618-9BA4FDC3190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9" name="TextBox 1018">
          <a:extLst>
            <a:ext uri="{FF2B5EF4-FFF2-40B4-BE49-F238E27FC236}">
              <a16:creationId xmlns:a16="http://schemas.microsoft.com/office/drawing/2014/main" id="{EFA62E5D-32C3-48BD-B261-B10FD178084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0" name="TextBox 1019">
          <a:extLst>
            <a:ext uri="{FF2B5EF4-FFF2-40B4-BE49-F238E27FC236}">
              <a16:creationId xmlns:a16="http://schemas.microsoft.com/office/drawing/2014/main" id="{969C85F9-D918-4250-BF32-35FC2DB56A1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1" name="TextBox 1020">
          <a:extLst>
            <a:ext uri="{FF2B5EF4-FFF2-40B4-BE49-F238E27FC236}">
              <a16:creationId xmlns:a16="http://schemas.microsoft.com/office/drawing/2014/main" id="{3C78A7A4-77BD-40A1-A2CE-751C7F55952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2" name="TextBox 1021">
          <a:extLst>
            <a:ext uri="{FF2B5EF4-FFF2-40B4-BE49-F238E27FC236}">
              <a16:creationId xmlns:a16="http://schemas.microsoft.com/office/drawing/2014/main" id="{BF021F89-4C28-470F-B4E0-9DCF8F53FBD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3" name="TextBox 1022">
          <a:extLst>
            <a:ext uri="{FF2B5EF4-FFF2-40B4-BE49-F238E27FC236}">
              <a16:creationId xmlns:a16="http://schemas.microsoft.com/office/drawing/2014/main" id="{BB6FDB03-686C-4E5A-AE66-0FF74A1C2D0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4" name="TextBox 1023">
          <a:extLst>
            <a:ext uri="{FF2B5EF4-FFF2-40B4-BE49-F238E27FC236}">
              <a16:creationId xmlns:a16="http://schemas.microsoft.com/office/drawing/2014/main" id="{5280297C-AA5A-4F98-B735-E3E66A6A2B8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5" name="TextBox 1024">
          <a:extLst>
            <a:ext uri="{FF2B5EF4-FFF2-40B4-BE49-F238E27FC236}">
              <a16:creationId xmlns:a16="http://schemas.microsoft.com/office/drawing/2014/main" id="{7032B0FB-F1F0-4E53-B575-B9F1432BE84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6" name="TextBox 1025">
          <a:extLst>
            <a:ext uri="{FF2B5EF4-FFF2-40B4-BE49-F238E27FC236}">
              <a16:creationId xmlns:a16="http://schemas.microsoft.com/office/drawing/2014/main" id="{9165B00B-1E02-4C4C-97BF-7A18C2157A5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7" name="TextBox 1026">
          <a:extLst>
            <a:ext uri="{FF2B5EF4-FFF2-40B4-BE49-F238E27FC236}">
              <a16:creationId xmlns:a16="http://schemas.microsoft.com/office/drawing/2014/main" id="{2A5611EE-214A-4D57-9C88-95E35E771B4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8" name="TextBox 1027">
          <a:extLst>
            <a:ext uri="{FF2B5EF4-FFF2-40B4-BE49-F238E27FC236}">
              <a16:creationId xmlns:a16="http://schemas.microsoft.com/office/drawing/2014/main" id="{7F82A87B-B353-4494-9DE1-82CCBAFC688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9" name="TextBox 1028">
          <a:extLst>
            <a:ext uri="{FF2B5EF4-FFF2-40B4-BE49-F238E27FC236}">
              <a16:creationId xmlns:a16="http://schemas.microsoft.com/office/drawing/2014/main" id="{7B15FCF9-A205-4988-8A6C-BB0A0165A5F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0" name="TextBox 1029">
          <a:extLst>
            <a:ext uri="{FF2B5EF4-FFF2-40B4-BE49-F238E27FC236}">
              <a16:creationId xmlns:a16="http://schemas.microsoft.com/office/drawing/2014/main" id="{95F599B8-5963-469D-A6E9-60B152F7760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1" name="TextBox 1030">
          <a:extLst>
            <a:ext uri="{FF2B5EF4-FFF2-40B4-BE49-F238E27FC236}">
              <a16:creationId xmlns:a16="http://schemas.microsoft.com/office/drawing/2014/main" id="{C5AA27F5-D9B7-4CD9-87E8-A33FCAE9A9A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2" name="TextBox 1031">
          <a:extLst>
            <a:ext uri="{FF2B5EF4-FFF2-40B4-BE49-F238E27FC236}">
              <a16:creationId xmlns:a16="http://schemas.microsoft.com/office/drawing/2014/main" id="{5CAD8321-0F00-43E9-8BC8-D9675A16864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3" name="TextBox 1032">
          <a:extLst>
            <a:ext uri="{FF2B5EF4-FFF2-40B4-BE49-F238E27FC236}">
              <a16:creationId xmlns:a16="http://schemas.microsoft.com/office/drawing/2014/main" id="{6D37ED86-728A-458E-8ADA-4CDB05FE459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4" name="TextBox 1033">
          <a:extLst>
            <a:ext uri="{FF2B5EF4-FFF2-40B4-BE49-F238E27FC236}">
              <a16:creationId xmlns:a16="http://schemas.microsoft.com/office/drawing/2014/main" id="{1461E97B-7284-4FA1-B155-7AEAD19617D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5" name="TextBox 1034">
          <a:extLst>
            <a:ext uri="{FF2B5EF4-FFF2-40B4-BE49-F238E27FC236}">
              <a16:creationId xmlns:a16="http://schemas.microsoft.com/office/drawing/2014/main" id="{F39DA49E-D265-4E3F-9E8D-F5BD3E7EE6B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6" name="TextBox 1035">
          <a:extLst>
            <a:ext uri="{FF2B5EF4-FFF2-40B4-BE49-F238E27FC236}">
              <a16:creationId xmlns:a16="http://schemas.microsoft.com/office/drawing/2014/main" id="{B272F4E3-A180-449E-9172-7A959CCB0B4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7" name="TextBox 1036">
          <a:extLst>
            <a:ext uri="{FF2B5EF4-FFF2-40B4-BE49-F238E27FC236}">
              <a16:creationId xmlns:a16="http://schemas.microsoft.com/office/drawing/2014/main" id="{CF818038-3DA1-44EC-9F95-C85046C6A53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8" name="TextBox 1037">
          <a:extLst>
            <a:ext uri="{FF2B5EF4-FFF2-40B4-BE49-F238E27FC236}">
              <a16:creationId xmlns:a16="http://schemas.microsoft.com/office/drawing/2014/main" id="{796E80D9-6EFE-49DD-9A59-859DCF34318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9" name="TextBox 1038">
          <a:extLst>
            <a:ext uri="{FF2B5EF4-FFF2-40B4-BE49-F238E27FC236}">
              <a16:creationId xmlns:a16="http://schemas.microsoft.com/office/drawing/2014/main" id="{BA9F6687-8C48-43EF-B785-6149932B65D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0" name="TextBox 1039">
          <a:extLst>
            <a:ext uri="{FF2B5EF4-FFF2-40B4-BE49-F238E27FC236}">
              <a16:creationId xmlns:a16="http://schemas.microsoft.com/office/drawing/2014/main" id="{10E47387-03F4-43B9-98F1-C010982568D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1" name="TextBox 1040">
          <a:extLst>
            <a:ext uri="{FF2B5EF4-FFF2-40B4-BE49-F238E27FC236}">
              <a16:creationId xmlns:a16="http://schemas.microsoft.com/office/drawing/2014/main" id="{23B55A3A-E2CD-4FD2-A075-58747088416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2" name="TextBox 1041">
          <a:extLst>
            <a:ext uri="{FF2B5EF4-FFF2-40B4-BE49-F238E27FC236}">
              <a16:creationId xmlns:a16="http://schemas.microsoft.com/office/drawing/2014/main" id="{A60573C9-A847-45EF-91E1-DE8260ACFB6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3" name="TextBox 1042">
          <a:extLst>
            <a:ext uri="{FF2B5EF4-FFF2-40B4-BE49-F238E27FC236}">
              <a16:creationId xmlns:a16="http://schemas.microsoft.com/office/drawing/2014/main" id="{5A7F90A0-C1D6-4E10-ACA9-D9C942D554D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4" name="TextBox 1043">
          <a:extLst>
            <a:ext uri="{FF2B5EF4-FFF2-40B4-BE49-F238E27FC236}">
              <a16:creationId xmlns:a16="http://schemas.microsoft.com/office/drawing/2014/main" id="{9192BFED-FB76-420D-BCD5-B74909829A6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5" name="TextBox 1044">
          <a:extLst>
            <a:ext uri="{FF2B5EF4-FFF2-40B4-BE49-F238E27FC236}">
              <a16:creationId xmlns:a16="http://schemas.microsoft.com/office/drawing/2014/main" id="{E21341A7-1B07-4982-9AF1-90F3E8E54D9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6" name="TextBox 1045">
          <a:extLst>
            <a:ext uri="{FF2B5EF4-FFF2-40B4-BE49-F238E27FC236}">
              <a16:creationId xmlns:a16="http://schemas.microsoft.com/office/drawing/2014/main" id="{52AE87E0-E49F-4D41-83ED-0B9B6450B22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7" name="TextBox 1046">
          <a:extLst>
            <a:ext uri="{FF2B5EF4-FFF2-40B4-BE49-F238E27FC236}">
              <a16:creationId xmlns:a16="http://schemas.microsoft.com/office/drawing/2014/main" id="{BF08A64D-9DB9-42CC-B1AC-94B2AC5CAF4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8" name="TextBox 1047">
          <a:extLst>
            <a:ext uri="{FF2B5EF4-FFF2-40B4-BE49-F238E27FC236}">
              <a16:creationId xmlns:a16="http://schemas.microsoft.com/office/drawing/2014/main" id="{F90B3904-B0BC-4FFD-8075-007D51BDB53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9" name="TextBox 1048">
          <a:extLst>
            <a:ext uri="{FF2B5EF4-FFF2-40B4-BE49-F238E27FC236}">
              <a16:creationId xmlns:a16="http://schemas.microsoft.com/office/drawing/2014/main" id="{25875A5D-5334-42CA-AA6E-E717FB7207B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0" name="TextBox 1049">
          <a:extLst>
            <a:ext uri="{FF2B5EF4-FFF2-40B4-BE49-F238E27FC236}">
              <a16:creationId xmlns:a16="http://schemas.microsoft.com/office/drawing/2014/main" id="{5CD5A688-D027-4FBB-8490-1A0072BAC37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1" name="TextBox 1050">
          <a:extLst>
            <a:ext uri="{FF2B5EF4-FFF2-40B4-BE49-F238E27FC236}">
              <a16:creationId xmlns:a16="http://schemas.microsoft.com/office/drawing/2014/main" id="{DCE2B046-1000-4D86-98F2-C5FAFB0D40B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2" name="TextBox 1051">
          <a:extLst>
            <a:ext uri="{FF2B5EF4-FFF2-40B4-BE49-F238E27FC236}">
              <a16:creationId xmlns:a16="http://schemas.microsoft.com/office/drawing/2014/main" id="{5522FE90-1497-467A-84C3-9E6E3BF8958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3" name="TextBox 1052">
          <a:extLst>
            <a:ext uri="{FF2B5EF4-FFF2-40B4-BE49-F238E27FC236}">
              <a16:creationId xmlns:a16="http://schemas.microsoft.com/office/drawing/2014/main" id="{37E509F3-AFE3-47D7-A9CC-EC6A6118F57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4" name="TextBox 1053">
          <a:extLst>
            <a:ext uri="{FF2B5EF4-FFF2-40B4-BE49-F238E27FC236}">
              <a16:creationId xmlns:a16="http://schemas.microsoft.com/office/drawing/2014/main" id="{9BEE9B77-072F-4426-B3BF-A1D5CD3F0F8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5" name="TextBox 1054">
          <a:extLst>
            <a:ext uri="{FF2B5EF4-FFF2-40B4-BE49-F238E27FC236}">
              <a16:creationId xmlns:a16="http://schemas.microsoft.com/office/drawing/2014/main" id="{A6CFE202-1F5D-48E4-AF60-6A093866DCB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6" name="TextBox 1055">
          <a:extLst>
            <a:ext uri="{FF2B5EF4-FFF2-40B4-BE49-F238E27FC236}">
              <a16:creationId xmlns:a16="http://schemas.microsoft.com/office/drawing/2014/main" id="{34797C67-3108-4CD5-88BA-0B07BB5389F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7" name="TextBox 1056">
          <a:extLst>
            <a:ext uri="{FF2B5EF4-FFF2-40B4-BE49-F238E27FC236}">
              <a16:creationId xmlns:a16="http://schemas.microsoft.com/office/drawing/2014/main" id="{50A43E5C-BED7-4B17-9458-55461A72DFD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8" name="TextBox 1057">
          <a:extLst>
            <a:ext uri="{FF2B5EF4-FFF2-40B4-BE49-F238E27FC236}">
              <a16:creationId xmlns:a16="http://schemas.microsoft.com/office/drawing/2014/main" id="{EE9E2879-19E3-41F4-BCBC-F82DD58C142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9" name="TextBox 1058">
          <a:extLst>
            <a:ext uri="{FF2B5EF4-FFF2-40B4-BE49-F238E27FC236}">
              <a16:creationId xmlns:a16="http://schemas.microsoft.com/office/drawing/2014/main" id="{F3B4FA21-D35D-4B8B-8B33-B3A639808EE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0" name="TextBox 1059">
          <a:extLst>
            <a:ext uri="{FF2B5EF4-FFF2-40B4-BE49-F238E27FC236}">
              <a16:creationId xmlns:a16="http://schemas.microsoft.com/office/drawing/2014/main" id="{11567A1E-29D6-4DFA-8180-8AFDF21C6AE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1" name="TextBox 1060">
          <a:extLst>
            <a:ext uri="{FF2B5EF4-FFF2-40B4-BE49-F238E27FC236}">
              <a16:creationId xmlns:a16="http://schemas.microsoft.com/office/drawing/2014/main" id="{466174A5-E81E-482A-9433-30473AE0E74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2" name="TextBox 1061">
          <a:extLst>
            <a:ext uri="{FF2B5EF4-FFF2-40B4-BE49-F238E27FC236}">
              <a16:creationId xmlns:a16="http://schemas.microsoft.com/office/drawing/2014/main" id="{D74628FA-4CE7-4E21-B72E-B596E667EF3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3" name="TextBox 1062">
          <a:extLst>
            <a:ext uri="{FF2B5EF4-FFF2-40B4-BE49-F238E27FC236}">
              <a16:creationId xmlns:a16="http://schemas.microsoft.com/office/drawing/2014/main" id="{93D74927-EA61-4FE0-ABB3-15CDE94887C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4" name="TextBox 1063">
          <a:extLst>
            <a:ext uri="{FF2B5EF4-FFF2-40B4-BE49-F238E27FC236}">
              <a16:creationId xmlns:a16="http://schemas.microsoft.com/office/drawing/2014/main" id="{BEE0BDCD-18E4-475B-8E2A-94A74119069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5" name="TextBox 1064">
          <a:extLst>
            <a:ext uri="{FF2B5EF4-FFF2-40B4-BE49-F238E27FC236}">
              <a16:creationId xmlns:a16="http://schemas.microsoft.com/office/drawing/2014/main" id="{62D2524D-B7FC-40F7-98F0-9A1AA8416D0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6" name="TextBox 1065">
          <a:extLst>
            <a:ext uri="{FF2B5EF4-FFF2-40B4-BE49-F238E27FC236}">
              <a16:creationId xmlns:a16="http://schemas.microsoft.com/office/drawing/2014/main" id="{42F58D4B-4435-4592-95A1-7FB8A0D544D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7" name="TextBox 1066">
          <a:extLst>
            <a:ext uri="{FF2B5EF4-FFF2-40B4-BE49-F238E27FC236}">
              <a16:creationId xmlns:a16="http://schemas.microsoft.com/office/drawing/2014/main" id="{87D87D08-133D-4914-B0E8-CE5BA71F3F4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8" name="TextBox 1067">
          <a:extLst>
            <a:ext uri="{FF2B5EF4-FFF2-40B4-BE49-F238E27FC236}">
              <a16:creationId xmlns:a16="http://schemas.microsoft.com/office/drawing/2014/main" id="{09FF365B-9115-4A52-B7AE-3A3C5EDBEF0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9" name="TextBox 1068">
          <a:extLst>
            <a:ext uri="{FF2B5EF4-FFF2-40B4-BE49-F238E27FC236}">
              <a16:creationId xmlns:a16="http://schemas.microsoft.com/office/drawing/2014/main" id="{932DF9B0-EFB9-43A2-B2B0-4792500A394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0" name="TextBox 1069">
          <a:extLst>
            <a:ext uri="{FF2B5EF4-FFF2-40B4-BE49-F238E27FC236}">
              <a16:creationId xmlns:a16="http://schemas.microsoft.com/office/drawing/2014/main" id="{D93E272C-6012-445F-9000-8F4D9A60E93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1" name="TextBox 1070">
          <a:extLst>
            <a:ext uri="{FF2B5EF4-FFF2-40B4-BE49-F238E27FC236}">
              <a16:creationId xmlns:a16="http://schemas.microsoft.com/office/drawing/2014/main" id="{59CA4690-1476-4901-80DD-65634F531AB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2" name="TextBox 1071">
          <a:extLst>
            <a:ext uri="{FF2B5EF4-FFF2-40B4-BE49-F238E27FC236}">
              <a16:creationId xmlns:a16="http://schemas.microsoft.com/office/drawing/2014/main" id="{85473E7E-F33C-45FA-889B-23CD81C558A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3" name="TextBox 1072">
          <a:extLst>
            <a:ext uri="{FF2B5EF4-FFF2-40B4-BE49-F238E27FC236}">
              <a16:creationId xmlns:a16="http://schemas.microsoft.com/office/drawing/2014/main" id="{B87F7E83-DD3A-46D4-8016-3793A6B2137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4" name="TextBox 1073">
          <a:extLst>
            <a:ext uri="{FF2B5EF4-FFF2-40B4-BE49-F238E27FC236}">
              <a16:creationId xmlns:a16="http://schemas.microsoft.com/office/drawing/2014/main" id="{ADA07606-EF1A-465D-9290-C05A30B2B64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5" name="TextBox 1074">
          <a:extLst>
            <a:ext uri="{FF2B5EF4-FFF2-40B4-BE49-F238E27FC236}">
              <a16:creationId xmlns:a16="http://schemas.microsoft.com/office/drawing/2014/main" id="{9DD78E49-BFB7-4EF1-810F-7B02375CB99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6" name="TextBox 1075">
          <a:extLst>
            <a:ext uri="{FF2B5EF4-FFF2-40B4-BE49-F238E27FC236}">
              <a16:creationId xmlns:a16="http://schemas.microsoft.com/office/drawing/2014/main" id="{84E0A1A6-34D8-4D2F-AF13-504E00F7F8C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7" name="TextBox 1076">
          <a:extLst>
            <a:ext uri="{FF2B5EF4-FFF2-40B4-BE49-F238E27FC236}">
              <a16:creationId xmlns:a16="http://schemas.microsoft.com/office/drawing/2014/main" id="{4009B1B9-C718-4165-8849-8A8401267FC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8" name="TextBox 1077">
          <a:extLst>
            <a:ext uri="{FF2B5EF4-FFF2-40B4-BE49-F238E27FC236}">
              <a16:creationId xmlns:a16="http://schemas.microsoft.com/office/drawing/2014/main" id="{4D3FF845-C42E-404B-A928-0E6A08D7545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9" name="TextBox 1078">
          <a:extLst>
            <a:ext uri="{FF2B5EF4-FFF2-40B4-BE49-F238E27FC236}">
              <a16:creationId xmlns:a16="http://schemas.microsoft.com/office/drawing/2014/main" id="{CB5FE8B0-E7A8-4A57-BF64-A3F6233BFCA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0" name="TextBox 1079">
          <a:extLst>
            <a:ext uri="{FF2B5EF4-FFF2-40B4-BE49-F238E27FC236}">
              <a16:creationId xmlns:a16="http://schemas.microsoft.com/office/drawing/2014/main" id="{ACCC78E0-AA5F-45F2-827A-6A1B52743C4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1" name="TextBox 1080">
          <a:extLst>
            <a:ext uri="{FF2B5EF4-FFF2-40B4-BE49-F238E27FC236}">
              <a16:creationId xmlns:a16="http://schemas.microsoft.com/office/drawing/2014/main" id="{A6687DDE-9FAF-4873-9379-C46B5BA91B3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2" name="TextBox 1081">
          <a:extLst>
            <a:ext uri="{FF2B5EF4-FFF2-40B4-BE49-F238E27FC236}">
              <a16:creationId xmlns:a16="http://schemas.microsoft.com/office/drawing/2014/main" id="{8EFB9696-1AFA-4BBA-88C1-D22AC798A15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3" name="TextBox 1082">
          <a:extLst>
            <a:ext uri="{FF2B5EF4-FFF2-40B4-BE49-F238E27FC236}">
              <a16:creationId xmlns:a16="http://schemas.microsoft.com/office/drawing/2014/main" id="{30C05953-A0F9-4162-AF88-4789F129E6F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4" name="TextBox 1083">
          <a:extLst>
            <a:ext uri="{FF2B5EF4-FFF2-40B4-BE49-F238E27FC236}">
              <a16:creationId xmlns:a16="http://schemas.microsoft.com/office/drawing/2014/main" id="{BCCBF041-79B5-4C63-A88B-BF99DF52432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5" name="TextBox 1084">
          <a:extLst>
            <a:ext uri="{FF2B5EF4-FFF2-40B4-BE49-F238E27FC236}">
              <a16:creationId xmlns:a16="http://schemas.microsoft.com/office/drawing/2014/main" id="{5EC961CC-56F3-4294-B726-9949C633E75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6" name="TextBox 1085">
          <a:extLst>
            <a:ext uri="{FF2B5EF4-FFF2-40B4-BE49-F238E27FC236}">
              <a16:creationId xmlns:a16="http://schemas.microsoft.com/office/drawing/2014/main" id="{19640072-5633-4923-A1D3-2BA04D82C20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7" name="TextBox 1086">
          <a:extLst>
            <a:ext uri="{FF2B5EF4-FFF2-40B4-BE49-F238E27FC236}">
              <a16:creationId xmlns:a16="http://schemas.microsoft.com/office/drawing/2014/main" id="{EA50473A-0EE1-436C-A78A-97D2B999B9E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8" name="TextBox 1087">
          <a:extLst>
            <a:ext uri="{FF2B5EF4-FFF2-40B4-BE49-F238E27FC236}">
              <a16:creationId xmlns:a16="http://schemas.microsoft.com/office/drawing/2014/main" id="{4E9B32E8-78DA-4DE0-9107-4D6C8A2E22E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9" name="TextBox 1088">
          <a:extLst>
            <a:ext uri="{FF2B5EF4-FFF2-40B4-BE49-F238E27FC236}">
              <a16:creationId xmlns:a16="http://schemas.microsoft.com/office/drawing/2014/main" id="{7C27ECE4-D3EC-4586-AD64-F6ABEA740E7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0" name="TextBox 1089">
          <a:extLst>
            <a:ext uri="{FF2B5EF4-FFF2-40B4-BE49-F238E27FC236}">
              <a16:creationId xmlns:a16="http://schemas.microsoft.com/office/drawing/2014/main" id="{0C05466E-04CE-4D67-B91C-28275A76BDB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1" name="TextBox 1090">
          <a:extLst>
            <a:ext uri="{FF2B5EF4-FFF2-40B4-BE49-F238E27FC236}">
              <a16:creationId xmlns:a16="http://schemas.microsoft.com/office/drawing/2014/main" id="{C0A62675-3A5B-42D6-B751-36706287357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2" name="TextBox 1091">
          <a:extLst>
            <a:ext uri="{FF2B5EF4-FFF2-40B4-BE49-F238E27FC236}">
              <a16:creationId xmlns:a16="http://schemas.microsoft.com/office/drawing/2014/main" id="{8314BE3F-7863-4C46-BD63-59C3260CD58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3" name="TextBox 1092">
          <a:extLst>
            <a:ext uri="{FF2B5EF4-FFF2-40B4-BE49-F238E27FC236}">
              <a16:creationId xmlns:a16="http://schemas.microsoft.com/office/drawing/2014/main" id="{6B78F5A8-D858-4D9F-B52F-84B6E572ACD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4" name="TextBox 1093">
          <a:extLst>
            <a:ext uri="{FF2B5EF4-FFF2-40B4-BE49-F238E27FC236}">
              <a16:creationId xmlns:a16="http://schemas.microsoft.com/office/drawing/2014/main" id="{1EB6F079-7161-4BE7-A95F-267386973A8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5" name="TextBox 1094">
          <a:extLst>
            <a:ext uri="{FF2B5EF4-FFF2-40B4-BE49-F238E27FC236}">
              <a16:creationId xmlns:a16="http://schemas.microsoft.com/office/drawing/2014/main" id="{592AAB5A-D617-4CD8-A261-A4B3690B90D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6" name="TextBox 1095">
          <a:extLst>
            <a:ext uri="{FF2B5EF4-FFF2-40B4-BE49-F238E27FC236}">
              <a16:creationId xmlns:a16="http://schemas.microsoft.com/office/drawing/2014/main" id="{CA950CA5-74BB-4AD5-96FB-A73A09A703E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7" name="TextBox 1096">
          <a:extLst>
            <a:ext uri="{FF2B5EF4-FFF2-40B4-BE49-F238E27FC236}">
              <a16:creationId xmlns:a16="http://schemas.microsoft.com/office/drawing/2014/main" id="{64759D81-376E-4474-B49A-0E6510027DC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8" name="TextBox 1097">
          <a:extLst>
            <a:ext uri="{FF2B5EF4-FFF2-40B4-BE49-F238E27FC236}">
              <a16:creationId xmlns:a16="http://schemas.microsoft.com/office/drawing/2014/main" id="{06D3BE25-8238-4FFB-AF18-BF833465587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9" name="TextBox 1098">
          <a:extLst>
            <a:ext uri="{FF2B5EF4-FFF2-40B4-BE49-F238E27FC236}">
              <a16:creationId xmlns:a16="http://schemas.microsoft.com/office/drawing/2014/main" id="{F6647A5A-40B1-4785-9002-D9EA0708E87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0" name="TextBox 1099">
          <a:extLst>
            <a:ext uri="{FF2B5EF4-FFF2-40B4-BE49-F238E27FC236}">
              <a16:creationId xmlns:a16="http://schemas.microsoft.com/office/drawing/2014/main" id="{C0A80E83-CCD2-42E6-B8BF-5D3787CFBCF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1" name="TextBox 1100">
          <a:extLst>
            <a:ext uri="{FF2B5EF4-FFF2-40B4-BE49-F238E27FC236}">
              <a16:creationId xmlns:a16="http://schemas.microsoft.com/office/drawing/2014/main" id="{4C635E7B-4916-4A5B-A345-0AA90CA6A49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2" name="TextBox 1101">
          <a:extLst>
            <a:ext uri="{FF2B5EF4-FFF2-40B4-BE49-F238E27FC236}">
              <a16:creationId xmlns:a16="http://schemas.microsoft.com/office/drawing/2014/main" id="{D8779A26-A85E-4680-AD34-450E482A2D2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3" name="TextBox 1102">
          <a:extLst>
            <a:ext uri="{FF2B5EF4-FFF2-40B4-BE49-F238E27FC236}">
              <a16:creationId xmlns:a16="http://schemas.microsoft.com/office/drawing/2014/main" id="{246C706C-38CB-43F8-9D61-530D1CABB3B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4" name="TextBox 1103">
          <a:extLst>
            <a:ext uri="{FF2B5EF4-FFF2-40B4-BE49-F238E27FC236}">
              <a16:creationId xmlns:a16="http://schemas.microsoft.com/office/drawing/2014/main" id="{5891ED12-174C-4756-B89C-5D0B6EA4112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5" name="TextBox 1104">
          <a:extLst>
            <a:ext uri="{FF2B5EF4-FFF2-40B4-BE49-F238E27FC236}">
              <a16:creationId xmlns:a16="http://schemas.microsoft.com/office/drawing/2014/main" id="{26A68E28-266D-4FE6-9FCE-CE131E21873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6" name="TextBox 1105">
          <a:extLst>
            <a:ext uri="{FF2B5EF4-FFF2-40B4-BE49-F238E27FC236}">
              <a16:creationId xmlns:a16="http://schemas.microsoft.com/office/drawing/2014/main" id="{FC99E678-C4D9-43C0-A5E6-1B0F172CC50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7" name="TextBox 1106">
          <a:extLst>
            <a:ext uri="{FF2B5EF4-FFF2-40B4-BE49-F238E27FC236}">
              <a16:creationId xmlns:a16="http://schemas.microsoft.com/office/drawing/2014/main" id="{9DA7468F-57D4-44F8-BC24-D3460B6F935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8" name="TextBox 1107">
          <a:extLst>
            <a:ext uri="{FF2B5EF4-FFF2-40B4-BE49-F238E27FC236}">
              <a16:creationId xmlns:a16="http://schemas.microsoft.com/office/drawing/2014/main" id="{6F393C20-093B-4378-A5E6-95CF974F76C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9" name="TextBox 1108">
          <a:extLst>
            <a:ext uri="{FF2B5EF4-FFF2-40B4-BE49-F238E27FC236}">
              <a16:creationId xmlns:a16="http://schemas.microsoft.com/office/drawing/2014/main" id="{4A56C604-C475-4939-81D7-630528BC082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0" name="TextBox 1109">
          <a:extLst>
            <a:ext uri="{FF2B5EF4-FFF2-40B4-BE49-F238E27FC236}">
              <a16:creationId xmlns:a16="http://schemas.microsoft.com/office/drawing/2014/main" id="{F4FFEE3E-38D0-4798-8EC3-A3A88649C49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1" name="TextBox 1110">
          <a:extLst>
            <a:ext uri="{FF2B5EF4-FFF2-40B4-BE49-F238E27FC236}">
              <a16:creationId xmlns:a16="http://schemas.microsoft.com/office/drawing/2014/main" id="{C9B33C24-6713-4B11-9C57-8568B371251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2" name="TextBox 1111">
          <a:extLst>
            <a:ext uri="{FF2B5EF4-FFF2-40B4-BE49-F238E27FC236}">
              <a16:creationId xmlns:a16="http://schemas.microsoft.com/office/drawing/2014/main" id="{98A0E0FB-0A76-45B6-B6B8-33FC99A3DB7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3" name="TextBox 1112">
          <a:extLst>
            <a:ext uri="{FF2B5EF4-FFF2-40B4-BE49-F238E27FC236}">
              <a16:creationId xmlns:a16="http://schemas.microsoft.com/office/drawing/2014/main" id="{20D32BD8-A808-49C4-8D08-6D03C08CB21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4" name="TextBox 1113">
          <a:extLst>
            <a:ext uri="{FF2B5EF4-FFF2-40B4-BE49-F238E27FC236}">
              <a16:creationId xmlns:a16="http://schemas.microsoft.com/office/drawing/2014/main" id="{5C9C674C-B841-4EEB-8B1B-47E3BEEB0E4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5" name="TextBox 1114">
          <a:extLst>
            <a:ext uri="{FF2B5EF4-FFF2-40B4-BE49-F238E27FC236}">
              <a16:creationId xmlns:a16="http://schemas.microsoft.com/office/drawing/2014/main" id="{DC9EF1BD-6328-4FE1-8DBA-64468F9657F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6" name="TextBox 1115">
          <a:extLst>
            <a:ext uri="{FF2B5EF4-FFF2-40B4-BE49-F238E27FC236}">
              <a16:creationId xmlns:a16="http://schemas.microsoft.com/office/drawing/2014/main" id="{4544135E-2976-49C0-BFCF-781E7B5B44D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7" name="TextBox 1116">
          <a:extLst>
            <a:ext uri="{FF2B5EF4-FFF2-40B4-BE49-F238E27FC236}">
              <a16:creationId xmlns:a16="http://schemas.microsoft.com/office/drawing/2014/main" id="{A691D2FB-0CA5-46D4-BFE8-E88B76F9599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8" name="TextBox 1117">
          <a:extLst>
            <a:ext uri="{FF2B5EF4-FFF2-40B4-BE49-F238E27FC236}">
              <a16:creationId xmlns:a16="http://schemas.microsoft.com/office/drawing/2014/main" id="{2E07FE4F-B5D4-4480-9811-537C8024D13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9" name="TextBox 1118">
          <a:extLst>
            <a:ext uri="{FF2B5EF4-FFF2-40B4-BE49-F238E27FC236}">
              <a16:creationId xmlns:a16="http://schemas.microsoft.com/office/drawing/2014/main" id="{21B4A954-41DA-4E17-BD69-8A1B3EDFA1A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0" name="TextBox 1119">
          <a:extLst>
            <a:ext uri="{FF2B5EF4-FFF2-40B4-BE49-F238E27FC236}">
              <a16:creationId xmlns:a16="http://schemas.microsoft.com/office/drawing/2014/main" id="{9A2A8639-E2BC-4DD3-B093-98EE6F08DE3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1" name="TextBox 1120">
          <a:extLst>
            <a:ext uri="{FF2B5EF4-FFF2-40B4-BE49-F238E27FC236}">
              <a16:creationId xmlns:a16="http://schemas.microsoft.com/office/drawing/2014/main" id="{FF039E47-3334-40CE-82F7-D4E3D9686A0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2" name="TextBox 1121">
          <a:extLst>
            <a:ext uri="{FF2B5EF4-FFF2-40B4-BE49-F238E27FC236}">
              <a16:creationId xmlns:a16="http://schemas.microsoft.com/office/drawing/2014/main" id="{A3AF2FB4-08A0-42C7-8663-B4EE2E43B36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3" name="TextBox 1122">
          <a:extLst>
            <a:ext uri="{FF2B5EF4-FFF2-40B4-BE49-F238E27FC236}">
              <a16:creationId xmlns:a16="http://schemas.microsoft.com/office/drawing/2014/main" id="{07DB8EA1-298C-494E-8A22-CDC9C006DBA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4" name="TextBox 1123">
          <a:extLst>
            <a:ext uri="{FF2B5EF4-FFF2-40B4-BE49-F238E27FC236}">
              <a16:creationId xmlns:a16="http://schemas.microsoft.com/office/drawing/2014/main" id="{848E191E-A0F0-4AEC-A6E2-0F338434220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5" name="TextBox 1124">
          <a:extLst>
            <a:ext uri="{FF2B5EF4-FFF2-40B4-BE49-F238E27FC236}">
              <a16:creationId xmlns:a16="http://schemas.microsoft.com/office/drawing/2014/main" id="{AF3632ED-F21C-41CF-96A2-6D628025BF3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6" name="TextBox 1125">
          <a:extLst>
            <a:ext uri="{FF2B5EF4-FFF2-40B4-BE49-F238E27FC236}">
              <a16:creationId xmlns:a16="http://schemas.microsoft.com/office/drawing/2014/main" id="{EF3FA3FD-23B4-4A5D-8C01-CE9DEE624CB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7" name="TextBox 1126">
          <a:extLst>
            <a:ext uri="{FF2B5EF4-FFF2-40B4-BE49-F238E27FC236}">
              <a16:creationId xmlns:a16="http://schemas.microsoft.com/office/drawing/2014/main" id="{811D7E2E-D8AD-4C6A-A855-B8AF32461C0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8" name="TextBox 1127">
          <a:extLst>
            <a:ext uri="{FF2B5EF4-FFF2-40B4-BE49-F238E27FC236}">
              <a16:creationId xmlns:a16="http://schemas.microsoft.com/office/drawing/2014/main" id="{91AD90D3-0C64-4D95-8EE1-E622465DAC0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9" name="TextBox 1128">
          <a:extLst>
            <a:ext uri="{FF2B5EF4-FFF2-40B4-BE49-F238E27FC236}">
              <a16:creationId xmlns:a16="http://schemas.microsoft.com/office/drawing/2014/main" id="{9785E13A-7277-41B9-A63B-B99AEFF5762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30" name="TextBox 1129">
          <a:extLst>
            <a:ext uri="{FF2B5EF4-FFF2-40B4-BE49-F238E27FC236}">
              <a16:creationId xmlns:a16="http://schemas.microsoft.com/office/drawing/2014/main" id="{25C7F282-052B-46CE-9FCC-ACD0D5E0A04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17</xdr:row>
      <xdr:rowOff>0</xdr:rowOff>
    </xdr:from>
    <xdr:ext cx="184731" cy="264560"/>
    <xdr:sp macro="" textlink="">
      <xdr:nvSpPr>
        <xdr:cNvPr id="1131" name="TextBox 1130">
          <a:extLst>
            <a:ext uri="{FF2B5EF4-FFF2-40B4-BE49-F238E27FC236}">
              <a16:creationId xmlns:a16="http://schemas.microsoft.com/office/drawing/2014/main" id="{F62AD9B2-FB9D-4BA2-A00D-A26BE5F9A74A}"/>
            </a:ext>
          </a:extLst>
        </xdr:cNvPr>
        <xdr:cNvSpPr txBox="1"/>
      </xdr:nvSpPr>
      <xdr:spPr>
        <a:xfrm>
          <a:off x="34956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7</xdr:col>
      <xdr:colOff>0</xdr:colOff>
      <xdr:row>17</xdr:row>
      <xdr:rowOff>0</xdr:rowOff>
    </xdr:from>
    <xdr:ext cx="184731" cy="264560"/>
    <xdr:sp macro="" textlink="">
      <xdr:nvSpPr>
        <xdr:cNvPr id="1132" name="TextBox 1131">
          <a:extLst>
            <a:ext uri="{FF2B5EF4-FFF2-40B4-BE49-F238E27FC236}">
              <a16:creationId xmlns:a16="http://schemas.microsoft.com/office/drawing/2014/main" id="{EC4EC3E4-D95E-4150-8DBC-3B5306EA991B}"/>
            </a:ext>
          </a:extLst>
        </xdr:cNvPr>
        <xdr:cNvSpPr txBox="1"/>
      </xdr:nvSpPr>
      <xdr:spPr>
        <a:xfrm>
          <a:off x="48387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33" name="TextBox 1132">
          <a:extLst>
            <a:ext uri="{FF2B5EF4-FFF2-40B4-BE49-F238E27FC236}">
              <a16:creationId xmlns:a16="http://schemas.microsoft.com/office/drawing/2014/main" id="{4E955B03-0AAC-45C7-9B59-A0A266CB508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34" name="TextBox 1133">
          <a:extLst>
            <a:ext uri="{FF2B5EF4-FFF2-40B4-BE49-F238E27FC236}">
              <a16:creationId xmlns:a16="http://schemas.microsoft.com/office/drawing/2014/main" id="{9AFBB03B-5DFD-4B5C-8EC0-7153ACF29C1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35" name="TextBox 1134">
          <a:extLst>
            <a:ext uri="{FF2B5EF4-FFF2-40B4-BE49-F238E27FC236}">
              <a16:creationId xmlns:a16="http://schemas.microsoft.com/office/drawing/2014/main" id="{276D2E43-3041-4412-A604-94D0931506C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36" name="TextBox 1135">
          <a:extLst>
            <a:ext uri="{FF2B5EF4-FFF2-40B4-BE49-F238E27FC236}">
              <a16:creationId xmlns:a16="http://schemas.microsoft.com/office/drawing/2014/main" id="{2E87D5DE-71AA-4E77-B3F1-5AA2B6A3680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37" name="TextBox 1136">
          <a:extLst>
            <a:ext uri="{FF2B5EF4-FFF2-40B4-BE49-F238E27FC236}">
              <a16:creationId xmlns:a16="http://schemas.microsoft.com/office/drawing/2014/main" id="{C09C9011-B2E7-4B0F-91B8-5F9762A1792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38" name="TextBox 1137">
          <a:extLst>
            <a:ext uri="{FF2B5EF4-FFF2-40B4-BE49-F238E27FC236}">
              <a16:creationId xmlns:a16="http://schemas.microsoft.com/office/drawing/2014/main" id="{05130709-3D57-4EA8-83A2-EBFDC7CBE14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39" name="TextBox 1138">
          <a:extLst>
            <a:ext uri="{FF2B5EF4-FFF2-40B4-BE49-F238E27FC236}">
              <a16:creationId xmlns:a16="http://schemas.microsoft.com/office/drawing/2014/main" id="{BF6D427C-6055-4FCC-A01C-EE9B8619D2C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0" name="TextBox 1139">
          <a:extLst>
            <a:ext uri="{FF2B5EF4-FFF2-40B4-BE49-F238E27FC236}">
              <a16:creationId xmlns:a16="http://schemas.microsoft.com/office/drawing/2014/main" id="{CAD0562F-27FC-4B2C-AE36-14E3B6BB20C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1" name="TextBox 1140">
          <a:extLst>
            <a:ext uri="{FF2B5EF4-FFF2-40B4-BE49-F238E27FC236}">
              <a16:creationId xmlns:a16="http://schemas.microsoft.com/office/drawing/2014/main" id="{37F91004-6B8B-49D6-B2F8-6449523494B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2" name="TextBox 1141">
          <a:extLst>
            <a:ext uri="{FF2B5EF4-FFF2-40B4-BE49-F238E27FC236}">
              <a16:creationId xmlns:a16="http://schemas.microsoft.com/office/drawing/2014/main" id="{DDA3A799-27D0-47B7-B502-6DB087D76BA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3" name="TextBox 1142">
          <a:extLst>
            <a:ext uri="{FF2B5EF4-FFF2-40B4-BE49-F238E27FC236}">
              <a16:creationId xmlns:a16="http://schemas.microsoft.com/office/drawing/2014/main" id="{D8C17B99-BEBE-4448-B2ED-8CE3EA2A053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4" name="TextBox 1143">
          <a:extLst>
            <a:ext uri="{FF2B5EF4-FFF2-40B4-BE49-F238E27FC236}">
              <a16:creationId xmlns:a16="http://schemas.microsoft.com/office/drawing/2014/main" id="{422490CF-5D90-4D98-BE30-1E9976755CB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5" name="TextBox 1144">
          <a:extLst>
            <a:ext uri="{FF2B5EF4-FFF2-40B4-BE49-F238E27FC236}">
              <a16:creationId xmlns:a16="http://schemas.microsoft.com/office/drawing/2014/main" id="{E837E41C-F57D-4C74-8002-00A9083D0E4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6" name="TextBox 1145">
          <a:extLst>
            <a:ext uri="{FF2B5EF4-FFF2-40B4-BE49-F238E27FC236}">
              <a16:creationId xmlns:a16="http://schemas.microsoft.com/office/drawing/2014/main" id="{624609F0-C7AC-4282-8CCA-7F037EA4486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7" name="TextBox 1146">
          <a:extLst>
            <a:ext uri="{FF2B5EF4-FFF2-40B4-BE49-F238E27FC236}">
              <a16:creationId xmlns:a16="http://schemas.microsoft.com/office/drawing/2014/main" id="{26538000-1949-4416-9EC3-709B776FE33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8" name="TextBox 1147">
          <a:extLst>
            <a:ext uri="{FF2B5EF4-FFF2-40B4-BE49-F238E27FC236}">
              <a16:creationId xmlns:a16="http://schemas.microsoft.com/office/drawing/2014/main" id="{0DA93962-0539-4E9C-AC70-40B1C65AAA6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9" name="TextBox 1148">
          <a:extLst>
            <a:ext uri="{FF2B5EF4-FFF2-40B4-BE49-F238E27FC236}">
              <a16:creationId xmlns:a16="http://schemas.microsoft.com/office/drawing/2014/main" id="{33FAD539-80CB-497A-9874-A2E701399DD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0" name="TextBox 1149">
          <a:extLst>
            <a:ext uri="{FF2B5EF4-FFF2-40B4-BE49-F238E27FC236}">
              <a16:creationId xmlns:a16="http://schemas.microsoft.com/office/drawing/2014/main" id="{33E0F8BE-F518-4DA3-8951-EB5E9553F8A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1" name="TextBox 1150">
          <a:extLst>
            <a:ext uri="{FF2B5EF4-FFF2-40B4-BE49-F238E27FC236}">
              <a16:creationId xmlns:a16="http://schemas.microsoft.com/office/drawing/2014/main" id="{1E7BC60F-FB2F-4373-88F3-83E0B93222A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2" name="TextBox 1151">
          <a:extLst>
            <a:ext uri="{FF2B5EF4-FFF2-40B4-BE49-F238E27FC236}">
              <a16:creationId xmlns:a16="http://schemas.microsoft.com/office/drawing/2014/main" id="{2464EFF5-9089-4843-AAA0-85711C294A1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3" name="TextBox 1152">
          <a:extLst>
            <a:ext uri="{FF2B5EF4-FFF2-40B4-BE49-F238E27FC236}">
              <a16:creationId xmlns:a16="http://schemas.microsoft.com/office/drawing/2014/main" id="{F981D85D-E810-4276-964E-072149A4FA2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4" name="TextBox 1153">
          <a:extLst>
            <a:ext uri="{FF2B5EF4-FFF2-40B4-BE49-F238E27FC236}">
              <a16:creationId xmlns:a16="http://schemas.microsoft.com/office/drawing/2014/main" id="{FCCE54C7-A0EC-48BD-83A1-E31B911D35A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5" name="TextBox 1154">
          <a:extLst>
            <a:ext uri="{FF2B5EF4-FFF2-40B4-BE49-F238E27FC236}">
              <a16:creationId xmlns:a16="http://schemas.microsoft.com/office/drawing/2014/main" id="{CFA56308-8175-4A31-A18A-D3D4F00509F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6" name="TextBox 1155">
          <a:extLst>
            <a:ext uri="{FF2B5EF4-FFF2-40B4-BE49-F238E27FC236}">
              <a16:creationId xmlns:a16="http://schemas.microsoft.com/office/drawing/2014/main" id="{3117ED42-9F2A-4985-B1D8-6BAFEA79F99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7" name="TextBox 1156">
          <a:extLst>
            <a:ext uri="{FF2B5EF4-FFF2-40B4-BE49-F238E27FC236}">
              <a16:creationId xmlns:a16="http://schemas.microsoft.com/office/drawing/2014/main" id="{DA0964A2-8478-4410-ABED-446505831B2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8" name="TextBox 1157">
          <a:extLst>
            <a:ext uri="{FF2B5EF4-FFF2-40B4-BE49-F238E27FC236}">
              <a16:creationId xmlns:a16="http://schemas.microsoft.com/office/drawing/2014/main" id="{2494AA17-9EFA-4668-B620-FE174B7523D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9" name="TextBox 1158">
          <a:extLst>
            <a:ext uri="{FF2B5EF4-FFF2-40B4-BE49-F238E27FC236}">
              <a16:creationId xmlns:a16="http://schemas.microsoft.com/office/drawing/2014/main" id="{7769E591-3E0D-4AC9-B4E9-FD61118C622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0" name="TextBox 1159">
          <a:extLst>
            <a:ext uri="{FF2B5EF4-FFF2-40B4-BE49-F238E27FC236}">
              <a16:creationId xmlns:a16="http://schemas.microsoft.com/office/drawing/2014/main" id="{31F749C8-0C04-471D-AC23-96529182A8C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1" name="TextBox 1160">
          <a:extLst>
            <a:ext uri="{FF2B5EF4-FFF2-40B4-BE49-F238E27FC236}">
              <a16:creationId xmlns:a16="http://schemas.microsoft.com/office/drawing/2014/main" id="{A0A28499-720F-4384-A725-817566CEEF8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2" name="TextBox 1161">
          <a:extLst>
            <a:ext uri="{FF2B5EF4-FFF2-40B4-BE49-F238E27FC236}">
              <a16:creationId xmlns:a16="http://schemas.microsoft.com/office/drawing/2014/main" id="{442A84F0-1518-4FA3-A680-1F2882860B6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3" name="TextBox 1162">
          <a:extLst>
            <a:ext uri="{FF2B5EF4-FFF2-40B4-BE49-F238E27FC236}">
              <a16:creationId xmlns:a16="http://schemas.microsoft.com/office/drawing/2014/main" id="{0E078B9A-C9D5-4546-826D-C9127469122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4" name="TextBox 1163">
          <a:extLst>
            <a:ext uri="{FF2B5EF4-FFF2-40B4-BE49-F238E27FC236}">
              <a16:creationId xmlns:a16="http://schemas.microsoft.com/office/drawing/2014/main" id="{4CEABF88-0372-4BDC-A9ED-27BB6B2400E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5" name="TextBox 1164">
          <a:extLst>
            <a:ext uri="{FF2B5EF4-FFF2-40B4-BE49-F238E27FC236}">
              <a16:creationId xmlns:a16="http://schemas.microsoft.com/office/drawing/2014/main" id="{C085874C-AEF9-4150-8144-FE132F2B604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6" name="TextBox 1165">
          <a:extLst>
            <a:ext uri="{FF2B5EF4-FFF2-40B4-BE49-F238E27FC236}">
              <a16:creationId xmlns:a16="http://schemas.microsoft.com/office/drawing/2014/main" id="{C987F959-F44E-425E-86C0-D868BC5720D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7" name="TextBox 1166">
          <a:extLst>
            <a:ext uri="{FF2B5EF4-FFF2-40B4-BE49-F238E27FC236}">
              <a16:creationId xmlns:a16="http://schemas.microsoft.com/office/drawing/2014/main" id="{63BCCFFF-F91F-4758-AD3D-CC384CBB3C3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8" name="TextBox 1167">
          <a:extLst>
            <a:ext uri="{FF2B5EF4-FFF2-40B4-BE49-F238E27FC236}">
              <a16:creationId xmlns:a16="http://schemas.microsoft.com/office/drawing/2014/main" id="{646C5322-6FDD-497D-8450-A7120E613DF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9" name="TextBox 1168">
          <a:extLst>
            <a:ext uri="{FF2B5EF4-FFF2-40B4-BE49-F238E27FC236}">
              <a16:creationId xmlns:a16="http://schemas.microsoft.com/office/drawing/2014/main" id="{B8241140-DCFB-4879-A033-D7AFB59CF08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0" name="TextBox 1169">
          <a:extLst>
            <a:ext uri="{FF2B5EF4-FFF2-40B4-BE49-F238E27FC236}">
              <a16:creationId xmlns:a16="http://schemas.microsoft.com/office/drawing/2014/main" id="{28DD7A90-BED8-453A-921C-1A0BBA8D752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1" name="TextBox 1170">
          <a:extLst>
            <a:ext uri="{FF2B5EF4-FFF2-40B4-BE49-F238E27FC236}">
              <a16:creationId xmlns:a16="http://schemas.microsoft.com/office/drawing/2014/main" id="{C7C3978C-4CA7-4893-ABA8-408ACCF394B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2" name="TextBox 1171">
          <a:extLst>
            <a:ext uri="{FF2B5EF4-FFF2-40B4-BE49-F238E27FC236}">
              <a16:creationId xmlns:a16="http://schemas.microsoft.com/office/drawing/2014/main" id="{82DBF2CB-01CB-4E76-8725-34055CC2300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3" name="TextBox 1172">
          <a:extLst>
            <a:ext uri="{FF2B5EF4-FFF2-40B4-BE49-F238E27FC236}">
              <a16:creationId xmlns:a16="http://schemas.microsoft.com/office/drawing/2014/main" id="{2BB26804-C117-4DF9-B089-6C9CE5569FD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4" name="TextBox 1173">
          <a:extLst>
            <a:ext uri="{FF2B5EF4-FFF2-40B4-BE49-F238E27FC236}">
              <a16:creationId xmlns:a16="http://schemas.microsoft.com/office/drawing/2014/main" id="{C152FF66-489E-4F7B-9670-1E6C0DD8D88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5" name="TextBox 1174">
          <a:extLst>
            <a:ext uri="{FF2B5EF4-FFF2-40B4-BE49-F238E27FC236}">
              <a16:creationId xmlns:a16="http://schemas.microsoft.com/office/drawing/2014/main" id="{39EE9E92-64FC-42C8-B41D-E58BFB59C61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6" name="TextBox 1175">
          <a:extLst>
            <a:ext uri="{FF2B5EF4-FFF2-40B4-BE49-F238E27FC236}">
              <a16:creationId xmlns:a16="http://schemas.microsoft.com/office/drawing/2014/main" id="{DEAE41C0-1615-42CF-93C9-2CEF6E1ACDC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7" name="TextBox 1176">
          <a:extLst>
            <a:ext uri="{FF2B5EF4-FFF2-40B4-BE49-F238E27FC236}">
              <a16:creationId xmlns:a16="http://schemas.microsoft.com/office/drawing/2014/main" id="{BEFCC18E-FA9E-418D-B872-E64F8529A4D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8" name="TextBox 1177">
          <a:extLst>
            <a:ext uri="{FF2B5EF4-FFF2-40B4-BE49-F238E27FC236}">
              <a16:creationId xmlns:a16="http://schemas.microsoft.com/office/drawing/2014/main" id="{155027E2-0CFA-46CE-9E4C-320EDB844FC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9" name="TextBox 1178">
          <a:extLst>
            <a:ext uri="{FF2B5EF4-FFF2-40B4-BE49-F238E27FC236}">
              <a16:creationId xmlns:a16="http://schemas.microsoft.com/office/drawing/2014/main" id="{7679C02B-3AD4-49AD-9F32-D2C7503017B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0" name="TextBox 1179">
          <a:extLst>
            <a:ext uri="{FF2B5EF4-FFF2-40B4-BE49-F238E27FC236}">
              <a16:creationId xmlns:a16="http://schemas.microsoft.com/office/drawing/2014/main" id="{C8A6F176-F33A-45F7-B21B-442B8BE958B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1" name="TextBox 1180">
          <a:extLst>
            <a:ext uri="{FF2B5EF4-FFF2-40B4-BE49-F238E27FC236}">
              <a16:creationId xmlns:a16="http://schemas.microsoft.com/office/drawing/2014/main" id="{6017BB57-4475-4402-A43F-46EBFFFACE7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2" name="TextBox 1181">
          <a:extLst>
            <a:ext uri="{FF2B5EF4-FFF2-40B4-BE49-F238E27FC236}">
              <a16:creationId xmlns:a16="http://schemas.microsoft.com/office/drawing/2014/main" id="{1A14169B-1F14-4746-980E-0DEA6AF4F76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3" name="TextBox 1182">
          <a:extLst>
            <a:ext uri="{FF2B5EF4-FFF2-40B4-BE49-F238E27FC236}">
              <a16:creationId xmlns:a16="http://schemas.microsoft.com/office/drawing/2014/main" id="{A463E626-F6AA-4F63-97F3-0D575400403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4" name="TextBox 1183">
          <a:extLst>
            <a:ext uri="{FF2B5EF4-FFF2-40B4-BE49-F238E27FC236}">
              <a16:creationId xmlns:a16="http://schemas.microsoft.com/office/drawing/2014/main" id="{439E58E0-0295-49D0-A0D0-E6F7349DACA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5" name="TextBox 1184">
          <a:extLst>
            <a:ext uri="{FF2B5EF4-FFF2-40B4-BE49-F238E27FC236}">
              <a16:creationId xmlns:a16="http://schemas.microsoft.com/office/drawing/2014/main" id="{F052DCA3-D8E5-4567-AAB5-41EC059BA80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6" name="TextBox 1185">
          <a:extLst>
            <a:ext uri="{FF2B5EF4-FFF2-40B4-BE49-F238E27FC236}">
              <a16:creationId xmlns:a16="http://schemas.microsoft.com/office/drawing/2014/main" id="{1DE6E6DA-C8A7-4DFA-BAB1-797E6801020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7" name="TextBox 1186">
          <a:extLst>
            <a:ext uri="{FF2B5EF4-FFF2-40B4-BE49-F238E27FC236}">
              <a16:creationId xmlns:a16="http://schemas.microsoft.com/office/drawing/2014/main" id="{243D5AA8-C0F2-48D8-B247-D8AB5947C7D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8" name="TextBox 1187">
          <a:extLst>
            <a:ext uri="{FF2B5EF4-FFF2-40B4-BE49-F238E27FC236}">
              <a16:creationId xmlns:a16="http://schemas.microsoft.com/office/drawing/2014/main" id="{587ED46E-E423-4683-9E1A-EFBF33E58EB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9" name="TextBox 1188">
          <a:extLst>
            <a:ext uri="{FF2B5EF4-FFF2-40B4-BE49-F238E27FC236}">
              <a16:creationId xmlns:a16="http://schemas.microsoft.com/office/drawing/2014/main" id="{F3099722-6554-486E-840E-22624F1B74C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0" name="TextBox 1189">
          <a:extLst>
            <a:ext uri="{FF2B5EF4-FFF2-40B4-BE49-F238E27FC236}">
              <a16:creationId xmlns:a16="http://schemas.microsoft.com/office/drawing/2014/main" id="{BE2DD64D-FFDC-4E08-ABCC-AC8E3594893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1" name="TextBox 1190">
          <a:extLst>
            <a:ext uri="{FF2B5EF4-FFF2-40B4-BE49-F238E27FC236}">
              <a16:creationId xmlns:a16="http://schemas.microsoft.com/office/drawing/2014/main" id="{54D81FD5-BC6E-4DD4-B9AB-CD6AFB4FE70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2" name="TextBox 1191">
          <a:extLst>
            <a:ext uri="{FF2B5EF4-FFF2-40B4-BE49-F238E27FC236}">
              <a16:creationId xmlns:a16="http://schemas.microsoft.com/office/drawing/2014/main" id="{03A352EF-5AFF-4F02-9A8D-A8EC7A72AF8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3" name="TextBox 1192">
          <a:extLst>
            <a:ext uri="{FF2B5EF4-FFF2-40B4-BE49-F238E27FC236}">
              <a16:creationId xmlns:a16="http://schemas.microsoft.com/office/drawing/2014/main" id="{01734512-318E-4FB2-93D4-E485A50A909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4" name="TextBox 1193">
          <a:extLst>
            <a:ext uri="{FF2B5EF4-FFF2-40B4-BE49-F238E27FC236}">
              <a16:creationId xmlns:a16="http://schemas.microsoft.com/office/drawing/2014/main" id="{DBD4F98B-3407-4A9A-8FAC-2AD395257D8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5" name="TextBox 1194">
          <a:extLst>
            <a:ext uri="{FF2B5EF4-FFF2-40B4-BE49-F238E27FC236}">
              <a16:creationId xmlns:a16="http://schemas.microsoft.com/office/drawing/2014/main" id="{AE28E5D3-38D1-4829-8647-D60A9D423E1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6" name="TextBox 1195">
          <a:extLst>
            <a:ext uri="{FF2B5EF4-FFF2-40B4-BE49-F238E27FC236}">
              <a16:creationId xmlns:a16="http://schemas.microsoft.com/office/drawing/2014/main" id="{070B4587-798E-45F3-B23B-2F834E83985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7" name="TextBox 1196">
          <a:extLst>
            <a:ext uri="{FF2B5EF4-FFF2-40B4-BE49-F238E27FC236}">
              <a16:creationId xmlns:a16="http://schemas.microsoft.com/office/drawing/2014/main" id="{8835B8D3-A331-4FC8-8590-F896110BB14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8" name="TextBox 1197">
          <a:extLst>
            <a:ext uri="{FF2B5EF4-FFF2-40B4-BE49-F238E27FC236}">
              <a16:creationId xmlns:a16="http://schemas.microsoft.com/office/drawing/2014/main" id="{24C02BBD-DADB-4402-A612-94AF42783A2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9" name="TextBox 1198">
          <a:extLst>
            <a:ext uri="{FF2B5EF4-FFF2-40B4-BE49-F238E27FC236}">
              <a16:creationId xmlns:a16="http://schemas.microsoft.com/office/drawing/2014/main" id="{B061839E-1FF4-49E6-8881-48AD4FB0237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0" name="TextBox 1199">
          <a:extLst>
            <a:ext uri="{FF2B5EF4-FFF2-40B4-BE49-F238E27FC236}">
              <a16:creationId xmlns:a16="http://schemas.microsoft.com/office/drawing/2014/main" id="{54AE5974-D691-4F8F-BA00-E2FA53B09FB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1" name="TextBox 1200">
          <a:extLst>
            <a:ext uri="{FF2B5EF4-FFF2-40B4-BE49-F238E27FC236}">
              <a16:creationId xmlns:a16="http://schemas.microsoft.com/office/drawing/2014/main" id="{D3DED435-9509-413E-B604-3E70C4A8EC3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2" name="TextBox 1201">
          <a:extLst>
            <a:ext uri="{FF2B5EF4-FFF2-40B4-BE49-F238E27FC236}">
              <a16:creationId xmlns:a16="http://schemas.microsoft.com/office/drawing/2014/main" id="{F4D2F99C-48EC-4F8D-819C-5750913059F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3" name="TextBox 1202">
          <a:extLst>
            <a:ext uri="{FF2B5EF4-FFF2-40B4-BE49-F238E27FC236}">
              <a16:creationId xmlns:a16="http://schemas.microsoft.com/office/drawing/2014/main" id="{871ABC33-21F7-4EB3-8A13-28A0991A1E1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4" name="TextBox 1203">
          <a:extLst>
            <a:ext uri="{FF2B5EF4-FFF2-40B4-BE49-F238E27FC236}">
              <a16:creationId xmlns:a16="http://schemas.microsoft.com/office/drawing/2014/main" id="{E60FE905-F458-4264-B92C-B6CE1C17B68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5" name="TextBox 1204">
          <a:extLst>
            <a:ext uri="{FF2B5EF4-FFF2-40B4-BE49-F238E27FC236}">
              <a16:creationId xmlns:a16="http://schemas.microsoft.com/office/drawing/2014/main" id="{D7606EBD-908B-4703-B722-65C318F5B89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6" name="TextBox 1205">
          <a:extLst>
            <a:ext uri="{FF2B5EF4-FFF2-40B4-BE49-F238E27FC236}">
              <a16:creationId xmlns:a16="http://schemas.microsoft.com/office/drawing/2014/main" id="{D30912C2-C0D0-40BB-903C-E1412609F0C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7" name="TextBox 1206">
          <a:extLst>
            <a:ext uri="{FF2B5EF4-FFF2-40B4-BE49-F238E27FC236}">
              <a16:creationId xmlns:a16="http://schemas.microsoft.com/office/drawing/2014/main" id="{38C38517-9955-44BA-B7C7-92DDA2DBDE7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8" name="TextBox 1207">
          <a:extLst>
            <a:ext uri="{FF2B5EF4-FFF2-40B4-BE49-F238E27FC236}">
              <a16:creationId xmlns:a16="http://schemas.microsoft.com/office/drawing/2014/main" id="{756F851F-0620-43C1-9DFB-EA2563A92BE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9" name="TextBox 1208">
          <a:extLst>
            <a:ext uri="{FF2B5EF4-FFF2-40B4-BE49-F238E27FC236}">
              <a16:creationId xmlns:a16="http://schemas.microsoft.com/office/drawing/2014/main" id="{CDC73C2C-53A6-4C7D-8ECC-6876A35EF32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0" name="TextBox 1209">
          <a:extLst>
            <a:ext uri="{FF2B5EF4-FFF2-40B4-BE49-F238E27FC236}">
              <a16:creationId xmlns:a16="http://schemas.microsoft.com/office/drawing/2014/main" id="{7CBC1CA6-3A7C-42D4-8E60-E29741CFF49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1" name="TextBox 1210">
          <a:extLst>
            <a:ext uri="{FF2B5EF4-FFF2-40B4-BE49-F238E27FC236}">
              <a16:creationId xmlns:a16="http://schemas.microsoft.com/office/drawing/2014/main" id="{38263135-FEE5-4FBB-B36B-2F9006FCD1F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2" name="TextBox 1211">
          <a:extLst>
            <a:ext uri="{FF2B5EF4-FFF2-40B4-BE49-F238E27FC236}">
              <a16:creationId xmlns:a16="http://schemas.microsoft.com/office/drawing/2014/main" id="{0D4C27F7-AC10-4E8C-8CBE-475E64C9F19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3" name="TextBox 1212">
          <a:extLst>
            <a:ext uri="{FF2B5EF4-FFF2-40B4-BE49-F238E27FC236}">
              <a16:creationId xmlns:a16="http://schemas.microsoft.com/office/drawing/2014/main" id="{2B94ED27-B79A-4BA7-B71D-74EA0FE134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4" name="TextBox 1213">
          <a:extLst>
            <a:ext uri="{FF2B5EF4-FFF2-40B4-BE49-F238E27FC236}">
              <a16:creationId xmlns:a16="http://schemas.microsoft.com/office/drawing/2014/main" id="{712D91F9-1D28-4C60-BD79-795798A9F16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5" name="TextBox 1214">
          <a:extLst>
            <a:ext uri="{FF2B5EF4-FFF2-40B4-BE49-F238E27FC236}">
              <a16:creationId xmlns:a16="http://schemas.microsoft.com/office/drawing/2014/main" id="{31EBBAE9-DA38-41BE-BE4C-D052745E029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6" name="TextBox 1215">
          <a:extLst>
            <a:ext uri="{FF2B5EF4-FFF2-40B4-BE49-F238E27FC236}">
              <a16:creationId xmlns:a16="http://schemas.microsoft.com/office/drawing/2014/main" id="{5BE1ED90-30D2-49A5-A3A6-EB52A01ABED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7" name="TextBox 1216">
          <a:extLst>
            <a:ext uri="{FF2B5EF4-FFF2-40B4-BE49-F238E27FC236}">
              <a16:creationId xmlns:a16="http://schemas.microsoft.com/office/drawing/2014/main" id="{3E035847-B3BD-4FA8-9CD5-D1A12B9632A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8" name="TextBox 1217">
          <a:extLst>
            <a:ext uri="{FF2B5EF4-FFF2-40B4-BE49-F238E27FC236}">
              <a16:creationId xmlns:a16="http://schemas.microsoft.com/office/drawing/2014/main" id="{3EEA10FB-546E-4EB4-9FED-EEB52E7C503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9" name="TextBox 1218">
          <a:extLst>
            <a:ext uri="{FF2B5EF4-FFF2-40B4-BE49-F238E27FC236}">
              <a16:creationId xmlns:a16="http://schemas.microsoft.com/office/drawing/2014/main" id="{D21FFD88-F4E6-413E-A956-6EB4C41AB74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0" name="TextBox 1219">
          <a:extLst>
            <a:ext uri="{FF2B5EF4-FFF2-40B4-BE49-F238E27FC236}">
              <a16:creationId xmlns:a16="http://schemas.microsoft.com/office/drawing/2014/main" id="{88431E4E-2018-456A-8E81-94656691A75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1" name="TextBox 1220">
          <a:extLst>
            <a:ext uri="{FF2B5EF4-FFF2-40B4-BE49-F238E27FC236}">
              <a16:creationId xmlns:a16="http://schemas.microsoft.com/office/drawing/2014/main" id="{78A11AF8-74CE-49B5-ACF8-110E0A8A1A1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2" name="TextBox 1221">
          <a:extLst>
            <a:ext uri="{FF2B5EF4-FFF2-40B4-BE49-F238E27FC236}">
              <a16:creationId xmlns:a16="http://schemas.microsoft.com/office/drawing/2014/main" id="{B1EDA7B3-4AE2-4D50-9184-8A5386DE479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3" name="TextBox 1222">
          <a:extLst>
            <a:ext uri="{FF2B5EF4-FFF2-40B4-BE49-F238E27FC236}">
              <a16:creationId xmlns:a16="http://schemas.microsoft.com/office/drawing/2014/main" id="{1FDAB807-77F5-4036-8823-DF95745A7F7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4" name="TextBox 1223">
          <a:extLst>
            <a:ext uri="{FF2B5EF4-FFF2-40B4-BE49-F238E27FC236}">
              <a16:creationId xmlns:a16="http://schemas.microsoft.com/office/drawing/2014/main" id="{810694DD-435A-4277-B150-EEB1F4D7C2C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5" name="TextBox 1224">
          <a:extLst>
            <a:ext uri="{FF2B5EF4-FFF2-40B4-BE49-F238E27FC236}">
              <a16:creationId xmlns:a16="http://schemas.microsoft.com/office/drawing/2014/main" id="{5E9599B0-DB49-4C08-83B8-636B2C93FF2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6" name="TextBox 1225">
          <a:extLst>
            <a:ext uri="{FF2B5EF4-FFF2-40B4-BE49-F238E27FC236}">
              <a16:creationId xmlns:a16="http://schemas.microsoft.com/office/drawing/2014/main" id="{E52201A2-2197-4390-8683-BDAE31B4680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7" name="TextBox 1226">
          <a:extLst>
            <a:ext uri="{FF2B5EF4-FFF2-40B4-BE49-F238E27FC236}">
              <a16:creationId xmlns:a16="http://schemas.microsoft.com/office/drawing/2014/main" id="{DBA66B12-E1CB-4FB5-BBF0-92575D2C519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8" name="TextBox 1227">
          <a:extLst>
            <a:ext uri="{FF2B5EF4-FFF2-40B4-BE49-F238E27FC236}">
              <a16:creationId xmlns:a16="http://schemas.microsoft.com/office/drawing/2014/main" id="{70771769-BC7A-47D3-90D8-66755B03648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9" name="TextBox 1228">
          <a:extLst>
            <a:ext uri="{FF2B5EF4-FFF2-40B4-BE49-F238E27FC236}">
              <a16:creationId xmlns:a16="http://schemas.microsoft.com/office/drawing/2014/main" id="{CF8CE391-CDC4-4B73-B6B2-01C810D4DC1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0" name="TextBox 1229">
          <a:extLst>
            <a:ext uri="{FF2B5EF4-FFF2-40B4-BE49-F238E27FC236}">
              <a16:creationId xmlns:a16="http://schemas.microsoft.com/office/drawing/2014/main" id="{D2829CC2-EFAC-4927-AD44-F6F4A7EC043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1" name="TextBox 1230">
          <a:extLst>
            <a:ext uri="{FF2B5EF4-FFF2-40B4-BE49-F238E27FC236}">
              <a16:creationId xmlns:a16="http://schemas.microsoft.com/office/drawing/2014/main" id="{7A6A21B3-42EE-49CF-AA37-DD75F09FB32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2" name="TextBox 1231">
          <a:extLst>
            <a:ext uri="{FF2B5EF4-FFF2-40B4-BE49-F238E27FC236}">
              <a16:creationId xmlns:a16="http://schemas.microsoft.com/office/drawing/2014/main" id="{96B3509C-0CBD-4E96-8A08-781E6C1DC25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3" name="TextBox 1232">
          <a:extLst>
            <a:ext uri="{FF2B5EF4-FFF2-40B4-BE49-F238E27FC236}">
              <a16:creationId xmlns:a16="http://schemas.microsoft.com/office/drawing/2014/main" id="{181ACF44-AFA2-4F2D-976A-69327B27701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4" name="TextBox 1233">
          <a:extLst>
            <a:ext uri="{FF2B5EF4-FFF2-40B4-BE49-F238E27FC236}">
              <a16:creationId xmlns:a16="http://schemas.microsoft.com/office/drawing/2014/main" id="{B505175B-302F-4AD8-A4A5-F49C859B41F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5" name="TextBox 1234">
          <a:extLst>
            <a:ext uri="{FF2B5EF4-FFF2-40B4-BE49-F238E27FC236}">
              <a16:creationId xmlns:a16="http://schemas.microsoft.com/office/drawing/2014/main" id="{F7BCA8B7-4CE3-40B8-AD31-418DAE8645A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6" name="TextBox 1235">
          <a:extLst>
            <a:ext uri="{FF2B5EF4-FFF2-40B4-BE49-F238E27FC236}">
              <a16:creationId xmlns:a16="http://schemas.microsoft.com/office/drawing/2014/main" id="{F35BFD9C-2137-4597-B878-84E5BCE443E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7" name="TextBox 1236">
          <a:extLst>
            <a:ext uri="{FF2B5EF4-FFF2-40B4-BE49-F238E27FC236}">
              <a16:creationId xmlns:a16="http://schemas.microsoft.com/office/drawing/2014/main" id="{38A60B6C-2A1C-4732-A3CB-C35AFB3A672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8" name="TextBox 1237">
          <a:extLst>
            <a:ext uri="{FF2B5EF4-FFF2-40B4-BE49-F238E27FC236}">
              <a16:creationId xmlns:a16="http://schemas.microsoft.com/office/drawing/2014/main" id="{5FE9179F-1A8D-41AE-914E-08E6466A552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9" name="TextBox 1238">
          <a:extLst>
            <a:ext uri="{FF2B5EF4-FFF2-40B4-BE49-F238E27FC236}">
              <a16:creationId xmlns:a16="http://schemas.microsoft.com/office/drawing/2014/main" id="{F6613D10-29F4-4BA5-95A8-1E8A0091B88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0" name="TextBox 1239">
          <a:extLst>
            <a:ext uri="{FF2B5EF4-FFF2-40B4-BE49-F238E27FC236}">
              <a16:creationId xmlns:a16="http://schemas.microsoft.com/office/drawing/2014/main" id="{C140B9E7-87BA-4029-B1A3-A61D07ADC8E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1" name="TextBox 1240">
          <a:extLst>
            <a:ext uri="{FF2B5EF4-FFF2-40B4-BE49-F238E27FC236}">
              <a16:creationId xmlns:a16="http://schemas.microsoft.com/office/drawing/2014/main" id="{8FD7D1C1-1415-4CD5-B2C1-4CEE15CA1AD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2" name="TextBox 1241">
          <a:extLst>
            <a:ext uri="{FF2B5EF4-FFF2-40B4-BE49-F238E27FC236}">
              <a16:creationId xmlns:a16="http://schemas.microsoft.com/office/drawing/2014/main" id="{17D5EAD0-202E-4FC1-8417-696B927420E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3" name="TextBox 1242">
          <a:extLst>
            <a:ext uri="{FF2B5EF4-FFF2-40B4-BE49-F238E27FC236}">
              <a16:creationId xmlns:a16="http://schemas.microsoft.com/office/drawing/2014/main" id="{85FA1844-0027-4B10-8902-31C6A336A6D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4" name="TextBox 1243">
          <a:extLst>
            <a:ext uri="{FF2B5EF4-FFF2-40B4-BE49-F238E27FC236}">
              <a16:creationId xmlns:a16="http://schemas.microsoft.com/office/drawing/2014/main" id="{DF014387-532F-41E5-9CD7-38261858587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5" name="TextBox 1244">
          <a:extLst>
            <a:ext uri="{FF2B5EF4-FFF2-40B4-BE49-F238E27FC236}">
              <a16:creationId xmlns:a16="http://schemas.microsoft.com/office/drawing/2014/main" id="{408A1BE1-B6E5-4305-AFA7-4C6E20C8A7F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6" name="TextBox 1245">
          <a:extLst>
            <a:ext uri="{FF2B5EF4-FFF2-40B4-BE49-F238E27FC236}">
              <a16:creationId xmlns:a16="http://schemas.microsoft.com/office/drawing/2014/main" id="{8F7A1462-AF24-41FB-9FC0-29C085AF029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7" name="TextBox 1246">
          <a:extLst>
            <a:ext uri="{FF2B5EF4-FFF2-40B4-BE49-F238E27FC236}">
              <a16:creationId xmlns:a16="http://schemas.microsoft.com/office/drawing/2014/main" id="{87E39D9E-2A9E-49DF-88A3-32D1648440F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8" name="TextBox 1247">
          <a:extLst>
            <a:ext uri="{FF2B5EF4-FFF2-40B4-BE49-F238E27FC236}">
              <a16:creationId xmlns:a16="http://schemas.microsoft.com/office/drawing/2014/main" id="{26A17E2B-3471-473F-ADC9-230064DF559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9" name="TextBox 1248">
          <a:extLst>
            <a:ext uri="{FF2B5EF4-FFF2-40B4-BE49-F238E27FC236}">
              <a16:creationId xmlns:a16="http://schemas.microsoft.com/office/drawing/2014/main" id="{39AE8B1C-C6EA-471B-B7A6-EBF3DE90B04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50" name="TextBox 1249">
          <a:extLst>
            <a:ext uri="{FF2B5EF4-FFF2-40B4-BE49-F238E27FC236}">
              <a16:creationId xmlns:a16="http://schemas.microsoft.com/office/drawing/2014/main" id="{167FCEA0-6982-4ED2-A985-B157B1C65E5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51" name="TextBox 1250">
          <a:extLst>
            <a:ext uri="{FF2B5EF4-FFF2-40B4-BE49-F238E27FC236}">
              <a16:creationId xmlns:a16="http://schemas.microsoft.com/office/drawing/2014/main" id="{3A81F7B4-AECB-407B-9F11-8A824A9FD94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52" name="TextBox 1251">
          <a:extLst>
            <a:ext uri="{FF2B5EF4-FFF2-40B4-BE49-F238E27FC236}">
              <a16:creationId xmlns:a16="http://schemas.microsoft.com/office/drawing/2014/main" id="{407832E8-FB87-43DF-9028-D514B85C836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53" name="TextBox 1252">
          <a:extLst>
            <a:ext uri="{FF2B5EF4-FFF2-40B4-BE49-F238E27FC236}">
              <a16:creationId xmlns:a16="http://schemas.microsoft.com/office/drawing/2014/main" id="{CC8E8137-391A-4C17-B1E8-C49A26DBFF5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54" name="TextBox 1253">
          <a:extLst>
            <a:ext uri="{FF2B5EF4-FFF2-40B4-BE49-F238E27FC236}">
              <a16:creationId xmlns:a16="http://schemas.microsoft.com/office/drawing/2014/main" id="{EAA06362-486D-4CCD-98A9-653F886DA28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55" name="TextBox 1254">
          <a:extLst>
            <a:ext uri="{FF2B5EF4-FFF2-40B4-BE49-F238E27FC236}">
              <a16:creationId xmlns:a16="http://schemas.microsoft.com/office/drawing/2014/main" id="{58AADC10-CFA5-4F78-A2EF-164BFBAED13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56" name="TextBox 1255">
          <a:extLst>
            <a:ext uri="{FF2B5EF4-FFF2-40B4-BE49-F238E27FC236}">
              <a16:creationId xmlns:a16="http://schemas.microsoft.com/office/drawing/2014/main" id="{B6976FA1-82E0-40C8-9407-BEA6D42FE22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57" name="TextBox 1256">
          <a:extLst>
            <a:ext uri="{FF2B5EF4-FFF2-40B4-BE49-F238E27FC236}">
              <a16:creationId xmlns:a16="http://schemas.microsoft.com/office/drawing/2014/main" id="{9DA320CC-728B-484B-9A8B-FF4F9131402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17</xdr:row>
      <xdr:rowOff>0</xdr:rowOff>
    </xdr:from>
    <xdr:ext cx="184731" cy="264560"/>
    <xdr:sp macro="" textlink="">
      <xdr:nvSpPr>
        <xdr:cNvPr id="1258" name="TextBox 1257">
          <a:extLst>
            <a:ext uri="{FF2B5EF4-FFF2-40B4-BE49-F238E27FC236}">
              <a16:creationId xmlns:a16="http://schemas.microsoft.com/office/drawing/2014/main" id="{B23E14EE-C3B1-4DC0-974E-DFFDF81C4C5E}"/>
            </a:ext>
          </a:extLst>
        </xdr:cNvPr>
        <xdr:cNvSpPr txBox="1"/>
      </xdr:nvSpPr>
      <xdr:spPr>
        <a:xfrm>
          <a:off x="34956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7</xdr:col>
      <xdr:colOff>0</xdr:colOff>
      <xdr:row>17</xdr:row>
      <xdr:rowOff>0</xdr:rowOff>
    </xdr:from>
    <xdr:ext cx="184731" cy="264560"/>
    <xdr:sp macro="" textlink="">
      <xdr:nvSpPr>
        <xdr:cNvPr id="1259" name="TextBox 1258">
          <a:extLst>
            <a:ext uri="{FF2B5EF4-FFF2-40B4-BE49-F238E27FC236}">
              <a16:creationId xmlns:a16="http://schemas.microsoft.com/office/drawing/2014/main" id="{06388782-AA51-4D3B-980B-435BF82B17C3}"/>
            </a:ext>
          </a:extLst>
        </xdr:cNvPr>
        <xdr:cNvSpPr txBox="1"/>
      </xdr:nvSpPr>
      <xdr:spPr>
        <a:xfrm>
          <a:off x="48387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0" name="TextBox 1259">
          <a:extLst>
            <a:ext uri="{FF2B5EF4-FFF2-40B4-BE49-F238E27FC236}">
              <a16:creationId xmlns:a16="http://schemas.microsoft.com/office/drawing/2014/main" id="{4735D19F-760F-43B8-B7D0-26B86D0B329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1" name="TextBox 1260">
          <a:extLst>
            <a:ext uri="{FF2B5EF4-FFF2-40B4-BE49-F238E27FC236}">
              <a16:creationId xmlns:a16="http://schemas.microsoft.com/office/drawing/2014/main" id="{24DFFB13-D7F4-43DF-9C8A-937780470FA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2" name="TextBox 1261">
          <a:extLst>
            <a:ext uri="{FF2B5EF4-FFF2-40B4-BE49-F238E27FC236}">
              <a16:creationId xmlns:a16="http://schemas.microsoft.com/office/drawing/2014/main" id="{4A80A337-14A9-4620-B4BB-7BCFA12BC28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3" name="TextBox 1262">
          <a:extLst>
            <a:ext uri="{FF2B5EF4-FFF2-40B4-BE49-F238E27FC236}">
              <a16:creationId xmlns:a16="http://schemas.microsoft.com/office/drawing/2014/main" id="{6CB597B8-8584-49E7-AA5E-2A76E272102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4" name="TextBox 1263">
          <a:extLst>
            <a:ext uri="{FF2B5EF4-FFF2-40B4-BE49-F238E27FC236}">
              <a16:creationId xmlns:a16="http://schemas.microsoft.com/office/drawing/2014/main" id="{A39A8822-2B91-4F5B-B36B-7470551703E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5" name="TextBox 1264">
          <a:extLst>
            <a:ext uri="{FF2B5EF4-FFF2-40B4-BE49-F238E27FC236}">
              <a16:creationId xmlns:a16="http://schemas.microsoft.com/office/drawing/2014/main" id="{3DD08718-B5E3-44F1-8AF1-DD3FA26B29B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6" name="TextBox 1265">
          <a:extLst>
            <a:ext uri="{FF2B5EF4-FFF2-40B4-BE49-F238E27FC236}">
              <a16:creationId xmlns:a16="http://schemas.microsoft.com/office/drawing/2014/main" id="{917989D4-C38C-4259-B909-81BD7BFA89B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7" name="TextBox 1266">
          <a:extLst>
            <a:ext uri="{FF2B5EF4-FFF2-40B4-BE49-F238E27FC236}">
              <a16:creationId xmlns:a16="http://schemas.microsoft.com/office/drawing/2014/main" id="{A39595FD-67EC-43E6-B519-6CBA033DED0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8" name="TextBox 1267">
          <a:extLst>
            <a:ext uri="{FF2B5EF4-FFF2-40B4-BE49-F238E27FC236}">
              <a16:creationId xmlns:a16="http://schemas.microsoft.com/office/drawing/2014/main" id="{938F03D3-018D-4519-87BD-BF642A123BC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9" name="TextBox 1268">
          <a:extLst>
            <a:ext uri="{FF2B5EF4-FFF2-40B4-BE49-F238E27FC236}">
              <a16:creationId xmlns:a16="http://schemas.microsoft.com/office/drawing/2014/main" id="{3D5E9E12-566A-4E73-8C04-8B749BAF8A1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0" name="TextBox 1269">
          <a:extLst>
            <a:ext uri="{FF2B5EF4-FFF2-40B4-BE49-F238E27FC236}">
              <a16:creationId xmlns:a16="http://schemas.microsoft.com/office/drawing/2014/main" id="{0E7B44F7-BB97-4731-BCE5-B8D42DCCACD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1" name="TextBox 1270">
          <a:extLst>
            <a:ext uri="{FF2B5EF4-FFF2-40B4-BE49-F238E27FC236}">
              <a16:creationId xmlns:a16="http://schemas.microsoft.com/office/drawing/2014/main" id="{C0B6D827-3C5F-4B57-AAAD-CC992499D35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2" name="TextBox 1271">
          <a:extLst>
            <a:ext uri="{FF2B5EF4-FFF2-40B4-BE49-F238E27FC236}">
              <a16:creationId xmlns:a16="http://schemas.microsoft.com/office/drawing/2014/main" id="{CC3D34E6-6F88-4A90-B997-C48B7457A49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3" name="TextBox 1272">
          <a:extLst>
            <a:ext uri="{FF2B5EF4-FFF2-40B4-BE49-F238E27FC236}">
              <a16:creationId xmlns:a16="http://schemas.microsoft.com/office/drawing/2014/main" id="{E6A59065-A54B-4271-BD84-5EC2CACEED0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4" name="TextBox 1273">
          <a:extLst>
            <a:ext uri="{FF2B5EF4-FFF2-40B4-BE49-F238E27FC236}">
              <a16:creationId xmlns:a16="http://schemas.microsoft.com/office/drawing/2014/main" id="{A3CFB187-9CB6-4F19-B014-A976EC28EE4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5" name="TextBox 1274">
          <a:extLst>
            <a:ext uri="{FF2B5EF4-FFF2-40B4-BE49-F238E27FC236}">
              <a16:creationId xmlns:a16="http://schemas.microsoft.com/office/drawing/2014/main" id="{B3DFB49A-A001-4A16-ABBA-D2019CC57DB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6" name="TextBox 1275">
          <a:extLst>
            <a:ext uri="{FF2B5EF4-FFF2-40B4-BE49-F238E27FC236}">
              <a16:creationId xmlns:a16="http://schemas.microsoft.com/office/drawing/2014/main" id="{8FDD9205-B5C3-4DF6-A80E-3BA74873A8A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7" name="TextBox 1276">
          <a:extLst>
            <a:ext uri="{FF2B5EF4-FFF2-40B4-BE49-F238E27FC236}">
              <a16:creationId xmlns:a16="http://schemas.microsoft.com/office/drawing/2014/main" id="{90108BDA-6CA0-4C35-928C-59975ED80F7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8" name="TextBox 1277">
          <a:extLst>
            <a:ext uri="{FF2B5EF4-FFF2-40B4-BE49-F238E27FC236}">
              <a16:creationId xmlns:a16="http://schemas.microsoft.com/office/drawing/2014/main" id="{99B5C61D-005C-4B68-92AB-81B6B3B65D2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9" name="TextBox 1278">
          <a:extLst>
            <a:ext uri="{FF2B5EF4-FFF2-40B4-BE49-F238E27FC236}">
              <a16:creationId xmlns:a16="http://schemas.microsoft.com/office/drawing/2014/main" id="{EDFEA278-9EFE-4109-ADE5-056FB5A4ED4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0" name="TextBox 1279">
          <a:extLst>
            <a:ext uri="{FF2B5EF4-FFF2-40B4-BE49-F238E27FC236}">
              <a16:creationId xmlns:a16="http://schemas.microsoft.com/office/drawing/2014/main" id="{F96FA0C8-4CE5-4534-BA7D-A2F5F61D1E4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1" name="TextBox 1280">
          <a:extLst>
            <a:ext uri="{FF2B5EF4-FFF2-40B4-BE49-F238E27FC236}">
              <a16:creationId xmlns:a16="http://schemas.microsoft.com/office/drawing/2014/main" id="{E51F8C86-19BF-4C14-9742-AAAF36436CB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2" name="TextBox 1281">
          <a:extLst>
            <a:ext uri="{FF2B5EF4-FFF2-40B4-BE49-F238E27FC236}">
              <a16:creationId xmlns:a16="http://schemas.microsoft.com/office/drawing/2014/main" id="{83C9DB4B-A225-4F30-9F01-F818B22B536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3" name="TextBox 1282">
          <a:extLst>
            <a:ext uri="{FF2B5EF4-FFF2-40B4-BE49-F238E27FC236}">
              <a16:creationId xmlns:a16="http://schemas.microsoft.com/office/drawing/2014/main" id="{9B31936D-CA13-491E-8EE5-2ECA27D300E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4" name="TextBox 1283">
          <a:extLst>
            <a:ext uri="{FF2B5EF4-FFF2-40B4-BE49-F238E27FC236}">
              <a16:creationId xmlns:a16="http://schemas.microsoft.com/office/drawing/2014/main" id="{45364489-6816-45E4-A178-016D5CED5C3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5" name="TextBox 1284">
          <a:extLst>
            <a:ext uri="{FF2B5EF4-FFF2-40B4-BE49-F238E27FC236}">
              <a16:creationId xmlns:a16="http://schemas.microsoft.com/office/drawing/2014/main" id="{9411EA59-46E2-46D1-AFB4-B2B08621976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6" name="TextBox 1285">
          <a:extLst>
            <a:ext uri="{FF2B5EF4-FFF2-40B4-BE49-F238E27FC236}">
              <a16:creationId xmlns:a16="http://schemas.microsoft.com/office/drawing/2014/main" id="{58D37C4D-C58F-44CD-BB9A-71AE52C0BB4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7" name="TextBox 1286">
          <a:extLst>
            <a:ext uri="{FF2B5EF4-FFF2-40B4-BE49-F238E27FC236}">
              <a16:creationId xmlns:a16="http://schemas.microsoft.com/office/drawing/2014/main" id="{1B396536-B41A-4C29-9406-2EDDAB2515B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8" name="TextBox 1287">
          <a:extLst>
            <a:ext uri="{FF2B5EF4-FFF2-40B4-BE49-F238E27FC236}">
              <a16:creationId xmlns:a16="http://schemas.microsoft.com/office/drawing/2014/main" id="{46C3FEA7-6E21-461D-8E79-ED4D4132616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9" name="TextBox 1288">
          <a:extLst>
            <a:ext uri="{FF2B5EF4-FFF2-40B4-BE49-F238E27FC236}">
              <a16:creationId xmlns:a16="http://schemas.microsoft.com/office/drawing/2014/main" id="{3F91108D-430C-45AE-9932-0E1FA366DFF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0" name="TextBox 1289">
          <a:extLst>
            <a:ext uri="{FF2B5EF4-FFF2-40B4-BE49-F238E27FC236}">
              <a16:creationId xmlns:a16="http://schemas.microsoft.com/office/drawing/2014/main" id="{834D9FA2-25AF-4F33-A74C-581E1701761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1" name="TextBox 1290">
          <a:extLst>
            <a:ext uri="{FF2B5EF4-FFF2-40B4-BE49-F238E27FC236}">
              <a16:creationId xmlns:a16="http://schemas.microsoft.com/office/drawing/2014/main" id="{7780BE65-E5F6-4AEB-BA7D-402F94C57C4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2" name="TextBox 1291">
          <a:extLst>
            <a:ext uri="{FF2B5EF4-FFF2-40B4-BE49-F238E27FC236}">
              <a16:creationId xmlns:a16="http://schemas.microsoft.com/office/drawing/2014/main" id="{2C057336-8564-4F59-A233-B44B25C0BE7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3" name="TextBox 1292">
          <a:extLst>
            <a:ext uri="{FF2B5EF4-FFF2-40B4-BE49-F238E27FC236}">
              <a16:creationId xmlns:a16="http://schemas.microsoft.com/office/drawing/2014/main" id="{FAB0A4DE-336A-412C-A195-A5B8B27CE9D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4" name="TextBox 1293">
          <a:extLst>
            <a:ext uri="{FF2B5EF4-FFF2-40B4-BE49-F238E27FC236}">
              <a16:creationId xmlns:a16="http://schemas.microsoft.com/office/drawing/2014/main" id="{88E5C700-2B16-4721-8406-F2B3AF3587A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5" name="TextBox 1294">
          <a:extLst>
            <a:ext uri="{FF2B5EF4-FFF2-40B4-BE49-F238E27FC236}">
              <a16:creationId xmlns:a16="http://schemas.microsoft.com/office/drawing/2014/main" id="{E19C5986-FE01-460E-8581-7F7B5E3F12B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6" name="TextBox 1295">
          <a:extLst>
            <a:ext uri="{FF2B5EF4-FFF2-40B4-BE49-F238E27FC236}">
              <a16:creationId xmlns:a16="http://schemas.microsoft.com/office/drawing/2014/main" id="{C5D1B4DC-E3A0-4A5B-B905-607D7CC4AC5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7" name="TextBox 1296">
          <a:extLst>
            <a:ext uri="{FF2B5EF4-FFF2-40B4-BE49-F238E27FC236}">
              <a16:creationId xmlns:a16="http://schemas.microsoft.com/office/drawing/2014/main" id="{30FB1886-BDFF-4C27-B649-ABFAB1E8613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8" name="TextBox 1297">
          <a:extLst>
            <a:ext uri="{FF2B5EF4-FFF2-40B4-BE49-F238E27FC236}">
              <a16:creationId xmlns:a16="http://schemas.microsoft.com/office/drawing/2014/main" id="{1D21C494-19CC-4424-B811-8313BA71EC8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9" name="TextBox 1298">
          <a:extLst>
            <a:ext uri="{FF2B5EF4-FFF2-40B4-BE49-F238E27FC236}">
              <a16:creationId xmlns:a16="http://schemas.microsoft.com/office/drawing/2014/main" id="{EC272E59-2675-4F69-BB02-895C7EF18D6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0" name="TextBox 1299">
          <a:extLst>
            <a:ext uri="{FF2B5EF4-FFF2-40B4-BE49-F238E27FC236}">
              <a16:creationId xmlns:a16="http://schemas.microsoft.com/office/drawing/2014/main" id="{672EF485-AE21-45E0-8857-7BEB3BBC563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1" name="TextBox 1300">
          <a:extLst>
            <a:ext uri="{FF2B5EF4-FFF2-40B4-BE49-F238E27FC236}">
              <a16:creationId xmlns:a16="http://schemas.microsoft.com/office/drawing/2014/main" id="{648CEF6E-E65F-4CCA-8F4D-11747032CB0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2" name="TextBox 1301">
          <a:extLst>
            <a:ext uri="{FF2B5EF4-FFF2-40B4-BE49-F238E27FC236}">
              <a16:creationId xmlns:a16="http://schemas.microsoft.com/office/drawing/2014/main" id="{FF09F957-3960-4113-A53F-868669AE4BA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3" name="TextBox 1302">
          <a:extLst>
            <a:ext uri="{FF2B5EF4-FFF2-40B4-BE49-F238E27FC236}">
              <a16:creationId xmlns:a16="http://schemas.microsoft.com/office/drawing/2014/main" id="{47AD7931-7569-4D35-868D-E873AC34B37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4" name="TextBox 1303">
          <a:extLst>
            <a:ext uri="{FF2B5EF4-FFF2-40B4-BE49-F238E27FC236}">
              <a16:creationId xmlns:a16="http://schemas.microsoft.com/office/drawing/2014/main" id="{90380DDA-830C-48BB-9CF2-E834EC563D8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5" name="TextBox 1304">
          <a:extLst>
            <a:ext uri="{FF2B5EF4-FFF2-40B4-BE49-F238E27FC236}">
              <a16:creationId xmlns:a16="http://schemas.microsoft.com/office/drawing/2014/main" id="{65FD2A96-445F-454A-BD1B-23ED9285C3B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6" name="TextBox 1305">
          <a:extLst>
            <a:ext uri="{FF2B5EF4-FFF2-40B4-BE49-F238E27FC236}">
              <a16:creationId xmlns:a16="http://schemas.microsoft.com/office/drawing/2014/main" id="{88531917-EAA1-4CB5-8656-645C750928E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7" name="TextBox 1306">
          <a:extLst>
            <a:ext uri="{FF2B5EF4-FFF2-40B4-BE49-F238E27FC236}">
              <a16:creationId xmlns:a16="http://schemas.microsoft.com/office/drawing/2014/main" id="{F34A23B5-B2BB-483B-B1C2-731E09DC182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8" name="TextBox 1307">
          <a:extLst>
            <a:ext uri="{FF2B5EF4-FFF2-40B4-BE49-F238E27FC236}">
              <a16:creationId xmlns:a16="http://schemas.microsoft.com/office/drawing/2014/main" id="{8487AFBD-0E43-4BBA-AD67-A284103A5D5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9" name="TextBox 1308">
          <a:extLst>
            <a:ext uri="{FF2B5EF4-FFF2-40B4-BE49-F238E27FC236}">
              <a16:creationId xmlns:a16="http://schemas.microsoft.com/office/drawing/2014/main" id="{B1603FF5-D256-47C5-829D-41436ECEA6B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0" name="TextBox 1309">
          <a:extLst>
            <a:ext uri="{FF2B5EF4-FFF2-40B4-BE49-F238E27FC236}">
              <a16:creationId xmlns:a16="http://schemas.microsoft.com/office/drawing/2014/main" id="{AF4A4CA8-4B9E-4936-9F64-1C38AAA0A61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1" name="TextBox 1310">
          <a:extLst>
            <a:ext uri="{FF2B5EF4-FFF2-40B4-BE49-F238E27FC236}">
              <a16:creationId xmlns:a16="http://schemas.microsoft.com/office/drawing/2014/main" id="{C72A69AE-EAE5-4681-9012-ADFA42468C6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2" name="TextBox 1311">
          <a:extLst>
            <a:ext uri="{FF2B5EF4-FFF2-40B4-BE49-F238E27FC236}">
              <a16:creationId xmlns:a16="http://schemas.microsoft.com/office/drawing/2014/main" id="{0C698E0C-806C-4985-BAAA-0B0C75BD651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3" name="TextBox 1312">
          <a:extLst>
            <a:ext uri="{FF2B5EF4-FFF2-40B4-BE49-F238E27FC236}">
              <a16:creationId xmlns:a16="http://schemas.microsoft.com/office/drawing/2014/main" id="{ACAD606A-9DC5-45F3-92FC-1CFE3A3B59D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4" name="TextBox 1313">
          <a:extLst>
            <a:ext uri="{FF2B5EF4-FFF2-40B4-BE49-F238E27FC236}">
              <a16:creationId xmlns:a16="http://schemas.microsoft.com/office/drawing/2014/main" id="{0243C6B1-72A5-4A18-BF6D-F20812CDAD1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5" name="TextBox 1314">
          <a:extLst>
            <a:ext uri="{FF2B5EF4-FFF2-40B4-BE49-F238E27FC236}">
              <a16:creationId xmlns:a16="http://schemas.microsoft.com/office/drawing/2014/main" id="{AE5EA6DB-DFA1-488C-A5E6-D7E85BADB2B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6" name="TextBox 1315">
          <a:extLst>
            <a:ext uri="{FF2B5EF4-FFF2-40B4-BE49-F238E27FC236}">
              <a16:creationId xmlns:a16="http://schemas.microsoft.com/office/drawing/2014/main" id="{F874B4F0-DDEB-4618-9906-A5EE39552F3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7" name="TextBox 1316">
          <a:extLst>
            <a:ext uri="{FF2B5EF4-FFF2-40B4-BE49-F238E27FC236}">
              <a16:creationId xmlns:a16="http://schemas.microsoft.com/office/drawing/2014/main" id="{5AD0FCB4-5957-4081-B601-BA0CDB3F181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8" name="TextBox 1317">
          <a:extLst>
            <a:ext uri="{FF2B5EF4-FFF2-40B4-BE49-F238E27FC236}">
              <a16:creationId xmlns:a16="http://schemas.microsoft.com/office/drawing/2014/main" id="{66A9E489-07B5-445F-90CE-A57B07EB88A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9" name="TextBox 1318">
          <a:extLst>
            <a:ext uri="{FF2B5EF4-FFF2-40B4-BE49-F238E27FC236}">
              <a16:creationId xmlns:a16="http://schemas.microsoft.com/office/drawing/2014/main" id="{04342C8A-0808-43A2-A395-34EFF2AABCB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0" name="TextBox 1319">
          <a:extLst>
            <a:ext uri="{FF2B5EF4-FFF2-40B4-BE49-F238E27FC236}">
              <a16:creationId xmlns:a16="http://schemas.microsoft.com/office/drawing/2014/main" id="{D16D432F-6543-4108-945B-446E3E6C55C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1" name="TextBox 1320">
          <a:extLst>
            <a:ext uri="{FF2B5EF4-FFF2-40B4-BE49-F238E27FC236}">
              <a16:creationId xmlns:a16="http://schemas.microsoft.com/office/drawing/2014/main" id="{1497A399-5B73-4566-81B2-2CAE52EEA8D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2" name="TextBox 1321">
          <a:extLst>
            <a:ext uri="{FF2B5EF4-FFF2-40B4-BE49-F238E27FC236}">
              <a16:creationId xmlns:a16="http://schemas.microsoft.com/office/drawing/2014/main" id="{B111CF71-1ADE-4945-9725-C189E447CEC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3" name="TextBox 1322">
          <a:extLst>
            <a:ext uri="{FF2B5EF4-FFF2-40B4-BE49-F238E27FC236}">
              <a16:creationId xmlns:a16="http://schemas.microsoft.com/office/drawing/2014/main" id="{7FE0CEEB-75D2-43E0-8ABA-02DC8AD828C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4" name="TextBox 1323">
          <a:extLst>
            <a:ext uri="{FF2B5EF4-FFF2-40B4-BE49-F238E27FC236}">
              <a16:creationId xmlns:a16="http://schemas.microsoft.com/office/drawing/2014/main" id="{2D1F829A-1CC6-44FE-8EBD-D83CAC3EA70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5" name="TextBox 1324">
          <a:extLst>
            <a:ext uri="{FF2B5EF4-FFF2-40B4-BE49-F238E27FC236}">
              <a16:creationId xmlns:a16="http://schemas.microsoft.com/office/drawing/2014/main" id="{AAFBED0E-C39B-4C44-8CE4-8560F4E16DB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6" name="TextBox 1325">
          <a:extLst>
            <a:ext uri="{FF2B5EF4-FFF2-40B4-BE49-F238E27FC236}">
              <a16:creationId xmlns:a16="http://schemas.microsoft.com/office/drawing/2014/main" id="{85579AB7-D978-4005-AE08-3262120611D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7" name="TextBox 1326">
          <a:extLst>
            <a:ext uri="{FF2B5EF4-FFF2-40B4-BE49-F238E27FC236}">
              <a16:creationId xmlns:a16="http://schemas.microsoft.com/office/drawing/2014/main" id="{6212E191-F4DB-4EE3-A271-B3A6D88E628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8" name="TextBox 1327">
          <a:extLst>
            <a:ext uri="{FF2B5EF4-FFF2-40B4-BE49-F238E27FC236}">
              <a16:creationId xmlns:a16="http://schemas.microsoft.com/office/drawing/2014/main" id="{C1D44190-11A5-46B8-A294-06D6468366F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9" name="TextBox 1328">
          <a:extLst>
            <a:ext uri="{FF2B5EF4-FFF2-40B4-BE49-F238E27FC236}">
              <a16:creationId xmlns:a16="http://schemas.microsoft.com/office/drawing/2014/main" id="{6F435771-311C-49CC-8B83-149E0314DC2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0" name="TextBox 1329">
          <a:extLst>
            <a:ext uri="{FF2B5EF4-FFF2-40B4-BE49-F238E27FC236}">
              <a16:creationId xmlns:a16="http://schemas.microsoft.com/office/drawing/2014/main" id="{C78A421F-498A-4441-8611-756AF0F3832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1" name="TextBox 1330">
          <a:extLst>
            <a:ext uri="{FF2B5EF4-FFF2-40B4-BE49-F238E27FC236}">
              <a16:creationId xmlns:a16="http://schemas.microsoft.com/office/drawing/2014/main" id="{9F660B80-BE1E-47A0-ACFD-569DB4F657D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2" name="TextBox 1331">
          <a:extLst>
            <a:ext uri="{FF2B5EF4-FFF2-40B4-BE49-F238E27FC236}">
              <a16:creationId xmlns:a16="http://schemas.microsoft.com/office/drawing/2014/main" id="{F3FC4A22-7528-4FD8-BF03-857A257D7DE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3" name="TextBox 1332">
          <a:extLst>
            <a:ext uri="{FF2B5EF4-FFF2-40B4-BE49-F238E27FC236}">
              <a16:creationId xmlns:a16="http://schemas.microsoft.com/office/drawing/2014/main" id="{1CBC18F2-0285-4A1C-B5EB-E08D7534DD2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4" name="TextBox 1333">
          <a:extLst>
            <a:ext uri="{FF2B5EF4-FFF2-40B4-BE49-F238E27FC236}">
              <a16:creationId xmlns:a16="http://schemas.microsoft.com/office/drawing/2014/main" id="{C72FD80C-58A3-49CA-A241-1D91CB4C7F0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5" name="TextBox 1334">
          <a:extLst>
            <a:ext uri="{FF2B5EF4-FFF2-40B4-BE49-F238E27FC236}">
              <a16:creationId xmlns:a16="http://schemas.microsoft.com/office/drawing/2014/main" id="{AE5C70E9-ABF7-42A6-8588-8B67A6682EB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6" name="TextBox 1335">
          <a:extLst>
            <a:ext uri="{FF2B5EF4-FFF2-40B4-BE49-F238E27FC236}">
              <a16:creationId xmlns:a16="http://schemas.microsoft.com/office/drawing/2014/main" id="{69DE31B2-1772-4B9D-BFA0-AFEE034F040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7" name="TextBox 1336">
          <a:extLst>
            <a:ext uri="{FF2B5EF4-FFF2-40B4-BE49-F238E27FC236}">
              <a16:creationId xmlns:a16="http://schemas.microsoft.com/office/drawing/2014/main" id="{EAFDCDF3-A24E-4940-91A3-EDF50E27091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8" name="TextBox 1337">
          <a:extLst>
            <a:ext uri="{FF2B5EF4-FFF2-40B4-BE49-F238E27FC236}">
              <a16:creationId xmlns:a16="http://schemas.microsoft.com/office/drawing/2014/main" id="{BD98A8D3-20E2-41A2-B41F-B7985986FF1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9" name="TextBox 1338">
          <a:extLst>
            <a:ext uri="{FF2B5EF4-FFF2-40B4-BE49-F238E27FC236}">
              <a16:creationId xmlns:a16="http://schemas.microsoft.com/office/drawing/2014/main" id="{EC8A8C76-DDF2-4534-AE9F-F3D72074515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0" name="TextBox 1339">
          <a:extLst>
            <a:ext uri="{FF2B5EF4-FFF2-40B4-BE49-F238E27FC236}">
              <a16:creationId xmlns:a16="http://schemas.microsoft.com/office/drawing/2014/main" id="{0649CA22-C295-479A-975D-0476876EDCB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1" name="TextBox 1340">
          <a:extLst>
            <a:ext uri="{FF2B5EF4-FFF2-40B4-BE49-F238E27FC236}">
              <a16:creationId xmlns:a16="http://schemas.microsoft.com/office/drawing/2014/main" id="{FC746EBC-B963-4C72-9310-A1139BC1DFF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2" name="TextBox 1341">
          <a:extLst>
            <a:ext uri="{FF2B5EF4-FFF2-40B4-BE49-F238E27FC236}">
              <a16:creationId xmlns:a16="http://schemas.microsoft.com/office/drawing/2014/main" id="{C94DB3D9-C5B2-44E9-B01C-50B9E264B91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3" name="TextBox 1342">
          <a:extLst>
            <a:ext uri="{FF2B5EF4-FFF2-40B4-BE49-F238E27FC236}">
              <a16:creationId xmlns:a16="http://schemas.microsoft.com/office/drawing/2014/main" id="{0A1E6BD4-ED59-447C-A177-CA36CD4B6A0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4" name="TextBox 1343">
          <a:extLst>
            <a:ext uri="{FF2B5EF4-FFF2-40B4-BE49-F238E27FC236}">
              <a16:creationId xmlns:a16="http://schemas.microsoft.com/office/drawing/2014/main" id="{EEA0C408-F323-40A3-ABF3-8B7C90760F9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5" name="TextBox 1344">
          <a:extLst>
            <a:ext uri="{FF2B5EF4-FFF2-40B4-BE49-F238E27FC236}">
              <a16:creationId xmlns:a16="http://schemas.microsoft.com/office/drawing/2014/main" id="{EFFB1782-4681-410E-9BA2-77BDF676782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6" name="TextBox 1345">
          <a:extLst>
            <a:ext uri="{FF2B5EF4-FFF2-40B4-BE49-F238E27FC236}">
              <a16:creationId xmlns:a16="http://schemas.microsoft.com/office/drawing/2014/main" id="{D14CDBF8-5731-4DD8-8F9D-7D2DC6C3423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7" name="TextBox 1346">
          <a:extLst>
            <a:ext uri="{FF2B5EF4-FFF2-40B4-BE49-F238E27FC236}">
              <a16:creationId xmlns:a16="http://schemas.microsoft.com/office/drawing/2014/main" id="{2BDB9B97-0BA5-425B-8CE4-2DC9B977909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8" name="TextBox 1347">
          <a:extLst>
            <a:ext uri="{FF2B5EF4-FFF2-40B4-BE49-F238E27FC236}">
              <a16:creationId xmlns:a16="http://schemas.microsoft.com/office/drawing/2014/main" id="{44D013E3-924D-4760-90C3-6CA272E78CA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9" name="TextBox 1348">
          <a:extLst>
            <a:ext uri="{FF2B5EF4-FFF2-40B4-BE49-F238E27FC236}">
              <a16:creationId xmlns:a16="http://schemas.microsoft.com/office/drawing/2014/main" id="{3F792CC4-7226-4372-A9B9-4C78FD69FE9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0" name="TextBox 1349">
          <a:extLst>
            <a:ext uri="{FF2B5EF4-FFF2-40B4-BE49-F238E27FC236}">
              <a16:creationId xmlns:a16="http://schemas.microsoft.com/office/drawing/2014/main" id="{AFB7DB72-AFB7-4AD0-9010-B6B84A3908B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1" name="TextBox 1350">
          <a:extLst>
            <a:ext uri="{FF2B5EF4-FFF2-40B4-BE49-F238E27FC236}">
              <a16:creationId xmlns:a16="http://schemas.microsoft.com/office/drawing/2014/main" id="{718C648D-F968-4343-A01A-0F87CE0609E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2" name="TextBox 1351">
          <a:extLst>
            <a:ext uri="{FF2B5EF4-FFF2-40B4-BE49-F238E27FC236}">
              <a16:creationId xmlns:a16="http://schemas.microsoft.com/office/drawing/2014/main" id="{D8935741-10CE-43DE-990B-EA10BCF8243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3" name="TextBox 1352">
          <a:extLst>
            <a:ext uri="{FF2B5EF4-FFF2-40B4-BE49-F238E27FC236}">
              <a16:creationId xmlns:a16="http://schemas.microsoft.com/office/drawing/2014/main" id="{4733DE11-6FBC-4BE1-87F1-849F7AE9103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4" name="TextBox 1353">
          <a:extLst>
            <a:ext uri="{FF2B5EF4-FFF2-40B4-BE49-F238E27FC236}">
              <a16:creationId xmlns:a16="http://schemas.microsoft.com/office/drawing/2014/main" id="{EF35B715-05AD-48C3-B8A6-C8B0ECFDC4B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5" name="TextBox 1354">
          <a:extLst>
            <a:ext uri="{FF2B5EF4-FFF2-40B4-BE49-F238E27FC236}">
              <a16:creationId xmlns:a16="http://schemas.microsoft.com/office/drawing/2014/main" id="{70C4DA1A-B9D8-433B-AFED-CCA6039E2E4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6" name="TextBox 1355">
          <a:extLst>
            <a:ext uri="{FF2B5EF4-FFF2-40B4-BE49-F238E27FC236}">
              <a16:creationId xmlns:a16="http://schemas.microsoft.com/office/drawing/2014/main" id="{AC5E2267-EEC3-4E07-B3CA-890C457EA17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7" name="TextBox 1356">
          <a:extLst>
            <a:ext uri="{FF2B5EF4-FFF2-40B4-BE49-F238E27FC236}">
              <a16:creationId xmlns:a16="http://schemas.microsoft.com/office/drawing/2014/main" id="{117DEBC6-2807-4CA7-B230-A466DDE22C5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8" name="TextBox 1357">
          <a:extLst>
            <a:ext uri="{FF2B5EF4-FFF2-40B4-BE49-F238E27FC236}">
              <a16:creationId xmlns:a16="http://schemas.microsoft.com/office/drawing/2014/main" id="{874B6CCB-BC26-4B09-9AA9-FE1EEAD5A7D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9" name="TextBox 1358">
          <a:extLst>
            <a:ext uri="{FF2B5EF4-FFF2-40B4-BE49-F238E27FC236}">
              <a16:creationId xmlns:a16="http://schemas.microsoft.com/office/drawing/2014/main" id="{53100948-9390-434A-A901-CFCA1090A14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0" name="TextBox 1359">
          <a:extLst>
            <a:ext uri="{FF2B5EF4-FFF2-40B4-BE49-F238E27FC236}">
              <a16:creationId xmlns:a16="http://schemas.microsoft.com/office/drawing/2014/main" id="{0F2F0CC0-D04C-417E-A681-9CD19AE5929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1" name="TextBox 1360">
          <a:extLst>
            <a:ext uri="{FF2B5EF4-FFF2-40B4-BE49-F238E27FC236}">
              <a16:creationId xmlns:a16="http://schemas.microsoft.com/office/drawing/2014/main" id="{9A89D0BA-3B31-42DA-8584-B242121ED7A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2" name="TextBox 1361">
          <a:extLst>
            <a:ext uri="{FF2B5EF4-FFF2-40B4-BE49-F238E27FC236}">
              <a16:creationId xmlns:a16="http://schemas.microsoft.com/office/drawing/2014/main" id="{408580C6-9CC9-44BD-82F5-E2703973BD1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3" name="TextBox 1362">
          <a:extLst>
            <a:ext uri="{FF2B5EF4-FFF2-40B4-BE49-F238E27FC236}">
              <a16:creationId xmlns:a16="http://schemas.microsoft.com/office/drawing/2014/main" id="{2396DC96-2B11-43D3-9CD0-ECDCEB5E125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4" name="TextBox 1363">
          <a:extLst>
            <a:ext uri="{FF2B5EF4-FFF2-40B4-BE49-F238E27FC236}">
              <a16:creationId xmlns:a16="http://schemas.microsoft.com/office/drawing/2014/main" id="{BC041C32-762F-404F-A164-44A287EA37C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5" name="TextBox 1364">
          <a:extLst>
            <a:ext uri="{FF2B5EF4-FFF2-40B4-BE49-F238E27FC236}">
              <a16:creationId xmlns:a16="http://schemas.microsoft.com/office/drawing/2014/main" id="{5158E01B-CABC-420A-9B3A-EDE4EBFC52D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6" name="TextBox 1365">
          <a:extLst>
            <a:ext uri="{FF2B5EF4-FFF2-40B4-BE49-F238E27FC236}">
              <a16:creationId xmlns:a16="http://schemas.microsoft.com/office/drawing/2014/main" id="{34C9056B-3E53-4202-A722-43032E13C97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7" name="TextBox 1366">
          <a:extLst>
            <a:ext uri="{FF2B5EF4-FFF2-40B4-BE49-F238E27FC236}">
              <a16:creationId xmlns:a16="http://schemas.microsoft.com/office/drawing/2014/main" id="{282B97E4-DF4A-44CB-93C8-15E00C2E387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8" name="TextBox 1367">
          <a:extLst>
            <a:ext uri="{FF2B5EF4-FFF2-40B4-BE49-F238E27FC236}">
              <a16:creationId xmlns:a16="http://schemas.microsoft.com/office/drawing/2014/main" id="{67E1A26A-DFBE-4322-9B64-FFB03BB1D2E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9" name="TextBox 1368">
          <a:extLst>
            <a:ext uri="{FF2B5EF4-FFF2-40B4-BE49-F238E27FC236}">
              <a16:creationId xmlns:a16="http://schemas.microsoft.com/office/drawing/2014/main" id="{5861DB0D-8F89-44B3-A777-D5F6C7F3647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0" name="TextBox 1369">
          <a:extLst>
            <a:ext uri="{FF2B5EF4-FFF2-40B4-BE49-F238E27FC236}">
              <a16:creationId xmlns:a16="http://schemas.microsoft.com/office/drawing/2014/main" id="{762DE037-E2B6-42FB-9005-748DBC9F03E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1" name="TextBox 1370">
          <a:extLst>
            <a:ext uri="{FF2B5EF4-FFF2-40B4-BE49-F238E27FC236}">
              <a16:creationId xmlns:a16="http://schemas.microsoft.com/office/drawing/2014/main" id="{BA4995DA-F207-402F-A80D-321A48B35BF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2" name="TextBox 1371">
          <a:extLst>
            <a:ext uri="{FF2B5EF4-FFF2-40B4-BE49-F238E27FC236}">
              <a16:creationId xmlns:a16="http://schemas.microsoft.com/office/drawing/2014/main" id="{01465B32-855E-4D7C-81A9-82FBFEFB59D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3" name="TextBox 1372">
          <a:extLst>
            <a:ext uri="{FF2B5EF4-FFF2-40B4-BE49-F238E27FC236}">
              <a16:creationId xmlns:a16="http://schemas.microsoft.com/office/drawing/2014/main" id="{0011657E-E886-4636-9FB4-C1CCE2317D8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4" name="TextBox 1373">
          <a:extLst>
            <a:ext uri="{FF2B5EF4-FFF2-40B4-BE49-F238E27FC236}">
              <a16:creationId xmlns:a16="http://schemas.microsoft.com/office/drawing/2014/main" id="{2B10AC99-DA8B-4F6E-B0E3-21D89B6B8D4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5" name="TextBox 1374">
          <a:extLst>
            <a:ext uri="{FF2B5EF4-FFF2-40B4-BE49-F238E27FC236}">
              <a16:creationId xmlns:a16="http://schemas.microsoft.com/office/drawing/2014/main" id="{7F43F5F1-C53E-4136-92A8-E9116D3DFDC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6" name="TextBox 1375">
          <a:extLst>
            <a:ext uri="{FF2B5EF4-FFF2-40B4-BE49-F238E27FC236}">
              <a16:creationId xmlns:a16="http://schemas.microsoft.com/office/drawing/2014/main" id="{6B5FE1FC-31D8-4324-A451-FED9E19FB46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7" name="TextBox 1376">
          <a:extLst>
            <a:ext uri="{FF2B5EF4-FFF2-40B4-BE49-F238E27FC236}">
              <a16:creationId xmlns:a16="http://schemas.microsoft.com/office/drawing/2014/main" id="{863A26A9-5DF0-48FE-B9CA-65F298E0E84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8" name="TextBox 1377">
          <a:extLst>
            <a:ext uri="{FF2B5EF4-FFF2-40B4-BE49-F238E27FC236}">
              <a16:creationId xmlns:a16="http://schemas.microsoft.com/office/drawing/2014/main" id="{53AED16F-CBBD-47CB-9624-29EC7D8026B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9" name="TextBox 1378">
          <a:extLst>
            <a:ext uri="{FF2B5EF4-FFF2-40B4-BE49-F238E27FC236}">
              <a16:creationId xmlns:a16="http://schemas.microsoft.com/office/drawing/2014/main" id="{CDE565DA-418C-45B4-B169-1CF6A49EBBE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80" name="TextBox 1379">
          <a:extLst>
            <a:ext uri="{FF2B5EF4-FFF2-40B4-BE49-F238E27FC236}">
              <a16:creationId xmlns:a16="http://schemas.microsoft.com/office/drawing/2014/main" id="{66479095-F473-4F1F-B769-3DCE64E669B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81" name="TextBox 1380">
          <a:extLst>
            <a:ext uri="{FF2B5EF4-FFF2-40B4-BE49-F238E27FC236}">
              <a16:creationId xmlns:a16="http://schemas.microsoft.com/office/drawing/2014/main" id="{B5B7BA61-7D3A-4668-AC7A-BA6B1820109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82" name="TextBox 1381">
          <a:extLst>
            <a:ext uri="{FF2B5EF4-FFF2-40B4-BE49-F238E27FC236}">
              <a16:creationId xmlns:a16="http://schemas.microsoft.com/office/drawing/2014/main" id="{447A19E1-0DCA-4FD1-B71E-29DD855832A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83" name="TextBox 1382">
          <a:extLst>
            <a:ext uri="{FF2B5EF4-FFF2-40B4-BE49-F238E27FC236}">
              <a16:creationId xmlns:a16="http://schemas.microsoft.com/office/drawing/2014/main" id="{AEF48713-BDE2-4256-B93A-2A5F39B6F1C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84" name="TextBox 1383">
          <a:extLst>
            <a:ext uri="{FF2B5EF4-FFF2-40B4-BE49-F238E27FC236}">
              <a16:creationId xmlns:a16="http://schemas.microsoft.com/office/drawing/2014/main" id="{E8A8FFF0-1C5C-4AB5-BA1E-3F5142170D0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17</xdr:row>
      <xdr:rowOff>0</xdr:rowOff>
    </xdr:from>
    <xdr:ext cx="184731" cy="264560"/>
    <xdr:sp macro="" textlink="">
      <xdr:nvSpPr>
        <xdr:cNvPr id="1385" name="TextBox 1384">
          <a:extLst>
            <a:ext uri="{FF2B5EF4-FFF2-40B4-BE49-F238E27FC236}">
              <a16:creationId xmlns:a16="http://schemas.microsoft.com/office/drawing/2014/main" id="{393C0E5F-280B-43E0-AB87-C684D719FB8A}"/>
            </a:ext>
          </a:extLst>
        </xdr:cNvPr>
        <xdr:cNvSpPr txBox="1"/>
      </xdr:nvSpPr>
      <xdr:spPr>
        <a:xfrm>
          <a:off x="34956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12</xdr:col>
      <xdr:colOff>0</xdr:colOff>
      <xdr:row>17</xdr:row>
      <xdr:rowOff>0</xdr:rowOff>
    </xdr:from>
    <xdr:ext cx="184731" cy="264560"/>
    <xdr:sp macro="" textlink="">
      <xdr:nvSpPr>
        <xdr:cNvPr id="1386" name="TextBox 1385">
          <a:extLst>
            <a:ext uri="{FF2B5EF4-FFF2-40B4-BE49-F238E27FC236}">
              <a16:creationId xmlns:a16="http://schemas.microsoft.com/office/drawing/2014/main" id="{ED7D8AB2-80DB-40A4-87DF-C1F64C2807A1}"/>
            </a:ext>
          </a:extLst>
        </xdr:cNvPr>
        <xdr:cNvSpPr txBox="1"/>
      </xdr:nvSpPr>
      <xdr:spPr>
        <a:xfrm>
          <a:off x="70770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87" name="TextBox 1386">
          <a:extLst>
            <a:ext uri="{FF2B5EF4-FFF2-40B4-BE49-F238E27FC236}">
              <a16:creationId xmlns:a16="http://schemas.microsoft.com/office/drawing/2014/main" id="{A7FAFCB0-DE98-4D3B-8B40-EDE3643361F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88" name="TextBox 1387">
          <a:extLst>
            <a:ext uri="{FF2B5EF4-FFF2-40B4-BE49-F238E27FC236}">
              <a16:creationId xmlns:a16="http://schemas.microsoft.com/office/drawing/2014/main" id="{966E17D6-D8CD-47E6-A9A5-5A2F69528A1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89" name="TextBox 1388">
          <a:extLst>
            <a:ext uri="{FF2B5EF4-FFF2-40B4-BE49-F238E27FC236}">
              <a16:creationId xmlns:a16="http://schemas.microsoft.com/office/drawing/2014/main" id="{A1B28FB0-9CAE-4F8D-A089-6E48EBDA633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0" name="TextBox 1389">
          <a:extLst>
            <a:ext uri="{FF2B5EF4-FFF2-40B4-BE49-F238E27FC236}">
              <a16:creationId xmlns:a16="http://schemas.microsoft.com/office/drawing/2014/main" id="{A1C59C61-0C3D-4E47-B041-D1D6596020F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1" name="TextBox 1390">
          <a:extLst>
            <a:ext uri="{FF2B5EF4-FFF2-40B4-BE49-F238E27FC236}">
              <a16:creationId xmlns:a16="http://schemas.microsoft.com/office/drawing/2014/main" id="{E0424139-C226-4DB4-BFA3-4566145FD37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2" name="TextBox 1391">
          <a:extLst>
            <a:ext uri="{FF2B5EF4-FFF2-40B4-BE49-F238E27FC236}">
              <a16:creationId xmlns:a16="http://schemas.microsoft.com/office/drawing/2014/main" id="{90B6299B-ED98-403B-B37C-F381CBD3E23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3" name="TextBox 1392">
          <a:extLst>
            <a:ext uri="{FF2B5EF4-FFF2-40B4-BE49-F238E27FC236}">
              <a16:creationId xmlns:a16="http://schemas.microsoft.com/office/drawing/2014/main" id="{447FFA08-620E-4559-A8FB-7E535ADF9B2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4" name="TextBox 1393">
          <a:extLst>
            <a:ext uri="{FF2B5EF4-FFF2-40B4-BE49-F238E27FC236}">
              <a16:creationId xmlns:a16="http://schemas.microsoft.com/office/drawing/2014/main" id="{1EBE104C-9D18-433E-BC33-65F6C6221DE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5" name="TextBox 1394">
          <a:extLst>
            <a:ext uri="{FF2B5EF4-FFF2-40B4-BE49-F238E27FC236}">
              <a16:creationId xmlns:a16="http://schemas.microsoft.com/office/drawing/2014/main" id="{AA39ABEC-4F16-4C76-BD4D-EAE98FCB5AF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6" name="TextBox 1395">
          <a:extLst>
            <a:ext uri="{FF2B5EF4-FFF2-40B4-BE49-F238E27FC236}">
              <a16:creationId xmlns:a16="http://schemas.microsoft.com/office/drawing/2014/main" id="{5B37F1C1-FC11-43E7-8A11-F0FF4A7B6F4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7" name="TextBox 1396">
          <a:extLst>
            <a:ext uri="{FF2B5EF4-FFF2-40B4-BE49-F238E27FC236}">
              <a16:creationId xmlns:a16="http://schemas.microsoft.com/office/drawing/2014/main" id="{C4352448-5FE8-430B-A215-BAE674ED499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8" name="TextBox 1397">
          <a:extLst>
            <a:ext uri="{FF2B5EF4-FFF2-40B4-BE49-F238E27FC236}">
              <a16:creationId xmlns:a16="http://schemas.microsoft.com/office/drawing/2014/main" id="{BFE12B1E-7228-4B06-A019-6BE5AB61784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9" name="TextBox 1398">
          <a:extLst>
            <a:ext uri="{FF2B5EF4-FFF2-40B4-BE49-F238E27FC236}">
              <a16:creationId xmlns:a16="http://schemas.microsoft.com/office/drawing/2014/main" id="{859548C3-A487-4B39-A921-BF622F8A20B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0" name="TextBox 1399">
          <a:extLst>
            <a:ext uri="{FF2B5EF4-FFF2-40B4-BE49-F238E27FC236}">
              <a16:creationId xmlns:a16="http://schemas.microsoft.com/office/drawing/2014/main" id="{54702CFF-53EF-4B33-8063-FF6449D6067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1" name="TextBox 1400">
          <a:extLst>
            <a:ext uri="{FF2B5EF4-FFF2-40B4-BE49-F238E27FC236}">
              <a16:creationId xmlns:a16="http://schemas.microsoft.com/office/drawing/2014/main" id="{5F76FFE0-7109-4235-B47E-F274577678E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2" name="TextBox 1401">
          <a:extLst>
            <a:ext uri="{FF2B5EF4-FFF2-40B4-BE49-F238E27FC236}">
              <a16:creationId xmlns:a16="http://schemas.microsoft.com/office/drawing/2014/main" id="{9506BD7D-F54B-4FF6-AABB-473827B3EF45}"/>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3" name="TextBox 1402">
          <a:extLst>
            <a:ext uri="{FF2B5EF4-FFF2-40B4-BE49-F238E27FC236}">
              <a16:creationId xmlns:a16="http://schemas.microsoft.com/office/drawing/2014/main" id="{F822A6A8-E064-4A1F-A4F5-C202699FE90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4" name="TextBox 1403">
          <a:extLst>
            <a:ext uri="{FF2B5EF4-FFF2-40B4-BE49-F238E27FC236}">
              <a16:creationId xmlns:a16="http://schemas.microsoft.com/office/drawing/2014/main" id="{A369ACE5-A850-4C11-AB11-2ACCA5A0173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5" name="TextBox 1404">
          <a:extLst>
            <a:ext uri="{FF2B5EF4-FFF2-40B4-BE49-F238E27FC236}">
              <a16:creationId xmlns:a16="http://schemas.microsoft.com/office/drawing/2014/main" id="{FFB59432-1C53-43BA-B630-A574A8D8B2D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6" name="TextBox 1405">
          <a:extLst>
            <a:ext uri="{FF2B5EF4-FFF2-40B4-BE49-F238E27FC236}">
              <a16:creationId xmlns:a16="http://schemas.microsoft.com/office/drawing/2014/main" id="{8311B70E-92AF-4454-A2F5-0E033D5A4031}"/>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7" name="TextBox 1406">
          <a:extLst>
            <a:ext uri="{FF2B5EF4-FFF2-40B4-BE49-F238E27FC236}">
              <a16:creationId xmlns:a16="http://schemas.microsoft.com/office/drawing/2014/main" id="{AD96F9BB-9B09-492C-8BEC-A072B87DCBF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8" name="TextBox 1407">
          <a:extLst>
            <a:ext uri="{FF2B5EF4-FFF2-40B4-BE49-F238E27FC236}">
              <a16:creationId xmlns:a16="http://schemas.microsoft.com/office/drawing/2014/main" id="{F8E7F4F3-3883-4E1F-A6A3-8D8E66A94E8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9" name="TextBox 1408">
          <a:extLst>
            <a:ext uri="{FF2B5EF4-FFF2-40B4-BE49-F238E27FC236}">
              <a16:creationId xmlns:a16="http://schemas.microsoft.com/office/drawing/2014/main" id="{5F827C49-E921-47E5-A191-696C007E952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0" name="TextBox 1409">
          <a:extLst>
            <a:ext uri="{FF2B5EF4-FFF2-40B4-BE49-F238E27FC236}">
              <a16:creationId xmlns:a16="http://schemas.microsoft.com/office/drawing/2014/main" id="{E11D7912-764F-4E72-B60E-A40FC76781A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1" name="TextBox 1410">
          <a:extLst>
            <a:ext uri="{FF2B5EF4-FFF2-40B4-BE49-F238E27FC236}">
              <a16:creationId xmlns:a16="http://schemas.microsoft.com/office/drawing/2014/main" id="{038B6F2A-5F49-4A93-B667-B2C1D3299FC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2" name="TextBox 1411">
          <a:extLst>
            <a:ext uri="{FF2B5EF4-FFF2-40B4-BE49-F238E27FC236}">
              <a16:creationId xmlns:a16="http://schemas.microsoft.com/office/drawing/2014/main" id="{50C9C6D9-2D5D-4465-A801-C8EF7251075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3" name="TextBox 1412">
          <a:extLst>
            <a:ext uri="{FF2B5EF4-FFF2-40B4-BE49-F238E27FC236}">
              <a16:creationId xmlns:a16="http://schemas.microsoft.com/office/drawing/2014/main" id="{5BF2E9C6-9F89-442C-B1A2-B60FB6A775F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4" name="TextBox 1413">
          <a:extLst>
            <a:ext uri="{FF2B5EF4-FFF2-40B4-BE49-F238E27FC236}">
              <a16:creationId xmlns:a16="http://schemas.microsoft.com/office/drawing/2014/main" id="{B24928DA-16D9-4EB0-8979-6427D7D9A6E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5" name="TextBox 1414">
          <a:extLst>
            <a:ext uri="{FF2B5EF4-FFF2-40B4-BE49-F238E27FC236}">
              <a16:creationId xmlns:a16="http://schemas.microsoft.com/office/drawing/2014/main" id="{A7DAF66F-468D-4D0B-AFED-7343B87F241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6" name="TextBox 1415">
          <a:extLst>
            <a:ext uri="{FF2B5EF4-FFF2-40B4-BE49-F238E27FC236}">
              <a16:creationId xmlns:a16="http://schemas.microsoft.com/office/drawing/2014/main" id="{4350C71D-F640-4D6D-9B67-4EE8E1BD6CC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7" name="TextBox 1416">
          <a:extLst>
            <a:ext uri="{FF2B5EF4-FFF2-40B4-BE49-F238E27FC236}">
              <a16:creationId xmlns:a16="http://schemas.microsoft.com/office/drawing/2014/main" id="{341F3CB6-5D9B-4384-BF68-B96BBF3A565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8" name="TextBox 1417">
          <a:extLst>
            <a:ext uri="{FF2B5EF4-FFF2-40B4-BE49-F238E27FC236}">
              <a16:creationId xmlns:a16="http://schemas.microsoft.com/office/drawing/2014/main" id="{5C9736E9-7EDC-42A5-9189-3FD5BDA7148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9" name="TextBox 1418">
          <a:extLst>
            <a:ext uri="{FF2B5EF4-FFF2-40B4-BE49-F238E27FC236}">
              <a16:creationId xmlns:a16="http://schemas.microsoft.com/office/drawing/2014/main" id="{E3E1A477-2FAA-4FA6-862D-64DDEA4BCCB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0" name="TextBox 1419">
          <a:extLst>
            <a:ext uri="{FF2B5EF4-FFF2-40B4-BE49-F238E27FC236}">
              <a16:creationId xmlns:a16="http://schemas.microsoft.com/office/drawing/2014/main" id="{C9DEC60B-82F0-409D-93AE-8820929BBCB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1" name="TextBox 1420">
          <a:extLst>
            <a:ext uri="{FF2B5EF4-FFF2-40B4-BE49-F238E27FC236}">
              <a16:creationId xmlns:a16="http://schemas.microsoft.com/office/drawing/2014/main" id="{58A72E76-E600-43B6-80BB-B3B9891BC8B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2" name="TextBox 1421">
          <a:extLst>
            <a:ext uri="{FF2B5EF4-FFF2-40B4-BE49-F238E27FC236}">
              <a16:creationId xmlns:a16="http://schemas.microsoft.com/office/drawing/2014/main" id="{319D9106-1AEB-4450-8FF6-B244610669A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3" name="TextBox 1422">
          <a:extLst>
            <a:ext uri="{FF2B5EF4-FFF2-40B4-BE49-F238E27FC236}">
              <a16:creationId xmlns:a16="http://schemas.microsoft.com/office/drawing/2014/main" id="{8F13D13B-91A6-450F-A9D8-B431563B1DF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4" name="TextBox 1423">
          <a:extLst>
            <a:ext uri="{FF2B5EF4-FFF2-40B4-BE49-F238E27FC236}">
              <a16:creationId xmlns:a16="http://schemas.microsoft.com/office/drawing/2014/main" id="{E3BDDE5A-48CF-427D-A642-3AF5D069CD55}"/>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5" name="TextBox 1424">
          <a:extLst>
            <a:ext uri="{FF2B5EF4-FFF2-40B4-BE49-F238E27FC236}">
              <a16:creationId xmlns:a16="http://schemas.microsoft.com/office/drawing/2014/main" id="{46F5B157-0780-42F3-B5CF-1B34981EF1F5}"/>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6" name="TextBox 1425">
          <a:extLst>
            <a:ext uri="{FF2B5EF4-FFF2-40B4-BE49-F238E27FC236}">
              <a16:creationId xmlns:a16="http://schemas.microsoft.com/office/drawing/2014/main" id="{296BA076-2FB7-4C32-9D35-18897A4E594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7" name="TextBox 1426">
          <a:extLst>
            <a:ext uri="{FF2B5EF4-FFF2-40B4-BE49-F238E27FC236}">
              <a16:creationId xmlns:a16="http://schemas.microsoft.com/office/drawing/2014/main" id="{D3EAAEC2-36CB-42F3-A5DB-F10DC5CC64B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8" name="TextBox 1427">
          <a:extLst>
            <a:ext uri="{FF2B5EF4-FFF2-40B4-BE49-F238E27FC236}">
              <a16:creationId xmlns:a16="http://schemas.microsoft.com/office/drawing/2014/main" id="{6F1A4D18-CA1C-4E29-9B0B-681C8627DA0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9" name="TextBox 1428">
          <a:extLst>
            <a:ext uri="{FF2B5EF4-FFF2-40B4-BE49-F238E27FC236}">
              <a16:creationId xmlns:a16="http://schemas.microsoft.com/office/drawing/2014/main" id="{33CD10AD-7CE7-4C5F-87C7-00D6EA49765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0" name="TextBox 1429">
          <a:extLst>
            <a:ext uri="{FF2B5EF4-FFF2-40B4-BE49-F238E27FC236}">
              <a16:creationId xmlns:a16="http://schemas.microsoft.com/office/drawing/2014/main" id="{F01A88C3-E54E-4AFB-A0D3-BA4D149EBAE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1" name="TextBox 1430">
          <a:extLst>
            <a:ext uri="{FF2B5EF4-FFF2-40B4-BE49-F238E27FC236}">
              <a16:creationId xmlns:a16="http://schemas.microsoft.com/office/drawing/2014/main" id="{C2323892-744A-4AD0-B38A-17ACBD04585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2" name="TextBox 1431">
          <a:extLst>
            <a:ext uri="{FF2B5EF4-FFF2-40B4-BE49-F238E27FC236}">
              <a16:creationId xmlns:a16="http://schemas.microsoft.com/office/drawing/2014/main" id="{D598DE2C-404D-440B-B4E9-00C27EF6533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3" name="TextBox 1432">
          <a:extLst>
            <a:ext uri="{FF2B5EF4-FFF2-40B4-BE49-F238E27FC236}">
              <a16:creationId xmlns:a16="http://schemas.microsoft.com/office/drawing/2014/main" id="{896B9B49-B3D1-4703-8D4F-2F9FA3A33A2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4" name="TextBox 1433">
          <a:extLst>
            <a:ext uri="{FF2B5EF4-FFF2-40B4-BE49-F238E27FC236}">
              <a16:creationId xmlns:a16="http://schemas.microsoft.com/office/drawing/2014/main" id="{AED2BFAB-2B60-4FAB-9400-123549D6E5B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5" name="TextBox 1434">
          <a:extLst>
            <a:ext uri="{FF2B5EF4-FFF2-40B4-BE49-F238E27FC236}">
              <a16:creationId xmlns:a16="http://schemas.microsoft.com/office/drawing/2014/main" id="{068D1A2F-10E4-460A-B911-903EE9E3F6F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6" name="TextBox 1435">
          <a:extLst>
            <a:ext uri="{FF2B5EF4-FFF2-40B4-BE49-F238E27FC236}">
              <a16:creationId xmlns:a16="http://schemas.microsoft.com/office/drawing/2014/main" id="{4A9C5435-F52E-48D1-9ADB-31E640AA098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7" name="TextBox 1436">
          <a:extLst>
            <a:ext uri="{FF2B5EF4-FFF2-40B4-BE49-F238E27FC236}">
              <a16:creationId xmlns:a16="http://schemas.microsoft.com/office/drawing/2014/main" id="{55363481-8687-4102-A2ED-27514C57825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8" name="TextBox 1437">
          <a:extLst>
            <a:ext uri="{FF2B5EF4-FFF2-40B4-BE49-F238E27FC236}">
              <a16:creationId xmlns:a16="http://schemas.microsoft.com/office/drawing/2014/main" id="{FB9336DC-E6B5-40DF-9102-5D8265D8847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9" name="TextBox 1438">
          <a:extLst>
            <a:ext uri="{FF2B5EF4-FFF2-40B4-BE49-F238E27FC236}">
              <a16:creationId xmlns:a16="http://schemas.microsoft.com/office/drawing/2014/main" id="{5C4270D3-8B87-46EF-9BE6-6DCAB9F52EA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0" name="TextBox 1439">
          <a:extLst>
            <a:ext uri="{FF2B5EF4-FFF2-40B4-BE49-F238E27FC236}">
              <a16:creationId xmlns:a16="http://schemas.microsoft.com/office/drawing/2014/main" id="{AD45049A-D416-47BE-9011-4097DBB3D7A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1" name="TextBox 1440">
          <a:extLst>
            <a:ext uri="{FF2B5EF4-FFF2-40B4-BE49-F238E27FC236}">
              <a16:creationId xmlns:a16="http://schemas.microsoft.com/office/drawing/2014/main" id="{FAA84B9F-8245-4C74-854D-6A46ABB3091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2" name="TextBox 1441">
          <a:extLst>
            <a:ext uri="{FF2B5EF4-FFF2-40B4-BE49-F238E27FC236}">
              <a16:creationId xmlns:a16="http://schemas.microsoft.com/office/drawing/2014/main" id="{1AFD7C61-BB99-496E-A087-9A3ADB03FE82}"/>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3" name="TextBox 1442">
          <a:extLst>
            <a:ext uri="{FF2B5EF4-FFF2-40B4-BE49-F238E27FC236}">
              <a16:creationId xmlns:a16="http://schemas.microsoft.com/office/drawing/2014/main" id="{FF503FB1-B7A1-4A58-8D02-3C370DA6776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4" name="TextBox 1443">
          <a:extLst>
            <a:ext uri="{FF2B5EF4-FFF2-40B4-BE49-F238E27FC236}">
              <a16:creationId xmlns:a16="http://schemas.microsoft.com/office/drawing/2014/main" id="{CBA6A68A-88FD-4420-B83A-4738CDE1E48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5" name="TextBox 1444">
          <a:extLst>
            <a:ext uri="{FF2B5EF4-FFF2-40B4-BE49-F238E27FC236}">
              <a16:creationId xmlns:a16="http://schemas.microsoft.com/office/drawing/2014/main" id="{24796BFA-46BB-446D-8063-2F53893CBBB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6" name="TextBox 1445">
          <a:extLst>
            <a:ext uri="{FF2B5EF4-FFF2-40B4-BE49-F238E27FC236}">
              <a16:creationId xmlns:a16="http://schemas.microsoft.com/office/drawing/2014/main" id="{83924581-EAF4-4CC8-8B64-E847DA2A7AE1}"/>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7" name="TextBox 1446">
          <a:extLst>
            <a:ext uri="{FF2B5EF4-FFF2-40B4-BE49-F238E27FC236}">
              <a16:creationId xmlns:a16="http://schemas.microsoft.com/office/drawing/2014/main" id="{AD4E9F80-1A5B-487E-8BC5-1514D3A005A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8" name="TextBox 1447">
          <a:extLst>
            <a:ext uri="{FF2B5EF4-FFF2-40B4-BE49-F238E27FC236}">
              <a16:creationId xmlns:a16="http://schemas.microsoft.com/office/drawing/2014/main" id="{DE9CB84B-3C87-4B94-AF3B-9B21C8AB3DB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9" name="TextBox 1448">
          <a:extLst>
            <a:ext uri="{FF2B5EF4-FFF2-40B4-BE49-F238E27FC236}">
              <a16:creationId xmlns:a16="http://schemas.microsoft.com/office/drawing/2014/main" id="{AACB20B5-AD55-4F47-A591-E5A2DDD11D7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0" name="TextBox 1449">
          <a:extLst>
            <a:ext uri="{FF2B5EF4-FFF2-40B4-BE49-F238E27FC236}">
              <a16:creationId xmlns:a16="http://schemas.microsoft.com/office/drawing/2014/main" id="{BA554AA3-093C-4104-B13D-276881F1270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1" name="TextBox 1450">
          <a:extLst>
            <a:ext uri="{FF2B5EF4-FFF2-40B4-BE49-F238E27FC236}">
              <a16:creationId xmlns:a16="http://schemas.microsoft.com/office/drawing/2014/main" id="{9DDF1832-35EB-4473-83BD-C7A1A44FA6A5}"/>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2" name="TextBox 1451">
          <a:extLst>
            <a:ext uri="{FF2B5EF4-FFF2-40B4-BE49-F238E27FC236}">
              <a16:creationId xmlns:a16="http://schemas.microsoft.com/office/drawing/2014/main" id="{39E10463-45F1-4D3F-A3AD-0CA5B8F82BC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3" name="TextBox 1452">
          <a:extLst>
            <a:ext uri="{FF2B5EF4-FFF2-40B4-BE49-F238E27FC236}">
              <a16:creationId xmlns:a16="http://schemas.microsoft.com/office/drawing/2014/main" id="{D27C1CAC-22F5-4B6D-AB4B-2FB5766B0B3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4" name="TextBox 1453">
          <a:extLst>
            <a:ext uri="{FF2B5EF4-FFF2-40B4-BE49-F238E27FC236}">
              <a16:creationId xmlns:a16="http://schemas.microsoft.com/office/drawing/2014/main" id="{4AC355A3-B9B6-46EE-8177-608597786BC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5" name="TextBox 1454">
          <a:extLst>
            <a:ext uri="{FF2B5EF4-FFF2-40B4-BE49-F238E27FC236}">
              <a16:creationId xmlns:a16="http://schemas.microsoft.com/office/drawing/2014/main" id="{8203B4BF-DF19-4D16-B6DD-EADC4F3EDA3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6" name="TextBox 1455">
          <a:extLst>
            <a:ext uri="{FF2B5EF4-FFF2-40B4-BE49-F238E27FC236}">
              <a16:creationId xmlns:a16="http://schemas.microsoft.com/office/drawing/2014/main" id="{71A61EEE-2B38-484E-A23C-D70F26F89CA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7" name="TextBox 1456">
          <a:extLst>
            <a:ext uri="{FF2B5EF4-FFF2-40B4-BE49-F238E27FC236}">
              <a16:creationId xmlns:a16="http://schemas.microsoft.com/office/drawing/2014/main" id="{73530B35-E260-4565-82CA-877FA60A09D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8" name="TextBox 1457">
          <a:extLst>
            <a:ext uri="{FF2B5EF4-FFF2-40B4-BE49-F238E27FC236}">
              <a16:creationId xmlns:a16="http://schemas.microsoft.com/office/drawing/2014/main" id="{8BF489E0-3D47-4F21-B974-CFAEFE78933A}"/>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9" name="TextBox 1458">
          <a:extLst>
            <a:ext uri="{FF2B5EF4-FFF2-40B4-BE49-F238E27FC236}">
              <a16:creationId xmlns:a16="http://schemas.microsoft.com/office/drawing/2014/main" id="{1D3961FD-BABD-4AD8-A51C-F28EF41821E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0" name="TextBox 1459">
          <a:extLst>
            <a:ext uri="{FF2B5EF4-FFF2-40B4-BE49-F238E27FC236}">
              <a16:creationId xmlns:a16="http://schemas.microsoft.com/office/drawing/2014/main" id="{6DA8D4DE-365E-42DB-B3F1-D625BB6EA34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1" name="TextBox 1460">
          <a:extLst>
            <a:ext uri="{FF2B5EF4-FFF2-40B4-BE49-F238E27FC236}">
              <a16:creationId xmlns:a16="http://schemas.microsoft.com/office/drawing/2014/main" id="{155E7840-6E01-4989-8B89-D9502D86DC3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2" name="TextBox 1461">
          <a:extLst>
            <a:ext uri="{FF2B5EF4-FFF2-40B4-BE49-F238E27FC236}">
              <a16:creationId xmlns:a16="http://schemas.microsoft.com/office/drawing/2014/main" id="{F21251F3-F1BA-423E-90C6-7297CF7E206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3" name="TextBox 1462">
          <a:extLst>
            <a:ext uri="{FF2B5EF4-FFF2-40B4-BE49-F238E27FC236}">
              <a16:creationId xmlns:a16="http://schemas.microsoft.com/office/drawing/2014/main" id="{8C8E5F3D-4ABA-4CFE-9550-AECF30F5FBE5}"/>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4" name="TextBox 1463">
          <a:extLst>
            <a:ext uri="{FF2B5EF4-FFF2-40B4-BE49-F238E27FC236}">
              <a16:creationId xmlns:a16="http://schemas.microsoft.com/office/drawing/2014/main" id="{054BAA7E-D1BB-4D11-9B67-69300905127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5" name="TextBox 1464">
          <a:extLst>
            <a:ext uri="{FF2B5EF4-FFF2-40B4-BE49-F238E27FC236}">
              <a16:creationId xmlns:a16="http://schemas.microsoft.com/office/drawing/2014/main" id="{39C3F91D-B9AE-407B-8DC2-46AEACA0821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6" name="TextBox 1465">
          <a:extLst>
            <a:ext uri="{FF2B5EF4-FFF2-40B4-BE49-F238E27FC236}">
              <a16:creationId xmlns:a16="http://schemas.microsoft.com/office/drawing/2014/main" id="{17B99FDB-56BB-4200-B22E-B6A981B27A42}"/>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7" name="TextBox 1466">
          <a:extLst>
            <a:ext uri="{FF2B5EF4-FFF2-40B4-BE49-F238E27FC236}">
              <a16:creationId xmlns:a16="http://schemas.microsoft.com/office/drawing/2014/main" id="{8C2F9A6E-C06F-405D-B4A7-88750BBED02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8" name="TextBox 1467">
          <a:extLst>
            <a:ext uri="{FF2B5EF4-FFF2-40B4-BE49-F238E27FC236}">
              <a16:creationId xmlns:a16="http://schemas.microsoft.com/office/drawing/2014/main" id="{01D9DA24-BBCA-436B-B381-4F2DE32596E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9" name="TextBox 1468">
          <a:extLst>
            <a:ext uri="{FF2B5EF4-FFF2-40B4-BE49-F238E27FC236}">
              <a16:creationId xmlns:a16="http://schemas.microsoft.com/office/drawing/2014/main" id="{507D8471-DA62-4D0D-B288-3743BAAACCF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0" name="TextBox 1469">
          <a:extLst>
            <a:ext uri="{FF2B5EF4-FFF2-40B4-BE49-F238E27FC236}">
              <a16:creationId xmlns:a16="http://schemas.microsoft.com/office/drawing/2014/main" id="{3D19A631-65CE-45CC-AB20-DB421E20A2F2}"/>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1" name="TextBox 1470">
          <a:extLst>
            <a:ext uri="{FF2B5EF4-FFF2-40B4-BE49-F238E27FC236}">
              <a16:creationId xmlns:a16="http://schemas.microsoft.com/office/drawing/2014/main" id="{A6222294-22E2-40F4-A335-0E8FE637A44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2" name="TextBox 1471">
          <a:extLst>
            <a:ext uri="{FF2B5EF4-FFF2-40B4-BE49-F238E27FC236}">
              <a16:creationId xmlns:a16="http://schemas.microsoft.com/office/drawing/2014/main" id="{3FAD2EF6-709B-49B8-A7C4-0DD0C7DB6C9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3" name="TextBox 1472">
          <a:extLst>
            <a:ext uri="{FF2B5EF4-FFF2-40B4-BE49-F238E27FC236}">
              <a16:creationId xmlns:a16="http://schemas.microsoft.com/office/drawing/2014/main" id="{77DBBF81-73FF-4F29-903B-B43DDBDE714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4" name="TextBox 1473">
          <a:extLst>
            <a:ext uri="{FF2B5EF4-FFF2-40B4-BE49-F238E27FC236}">
              <a16:creationId xmlns:a16="http://schemas.microsoft.com/office/drawing/2014/main" id="{29250E9C-6D18-4191-84BA-52A284F0FE6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5" name="TextBox 1474">
          <a:extLst>
            <a:ext uri="{FF2B5EF4-FFF2-40B4-BE49-F238E27FC236}">
              <a16:creationId xmlns:a16="http://schemas.microsoft.com/office/drawing/2014/main" id="{D6392D0E-E3C9-42D7-A250-0D486507A41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6" name="TextBox 1475">
          <a:extLst>
            <a:ext uri="{FF2B5EF4-FFF2-40B4-BE49-F238E27FC236}">
              <a16:creationId xmlns:a16="http://schemas.microsoft.com/office/drawing/2014/main" id="{313F250A-31AD-4733-A99A-E61BFF9E217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7" name="TextBox 1476">
          <a:extLst>
            <a:ext uri="{FF2B5EF4-FFF2-40B4-BE49-F238E27FC236}">
              <a16:creationId xmlns:a16="http://schemas.microsoft.com/office/drawing/2014/main" id="{1FD9952B-7717-41D0-B5EA-FBA28B59252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8" name="TextBox 1477">
          <a:extLst>
            <a:ext uri="{FF2B5EF4-FFF2-40B4-BE49-F238E27FC236}">
              <a16:creationId xmlns:a16="http://schemas.microsoft.com/office/drawing/2014/main" id="{133B8A32-4F66-4B3D-B092-58C96429B07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9" name="TextBox 1478">
          <a:extLst>
            <a:ext uri="{FF2B5EF4-FFF2-40B4-BE49-F238E27FC236}">
              <a16:creationId xmlns:a16="http://schemas.microsoft.com/office/drawing/2014/main" id="{AB2C1529-1310-479F-89E8-C382746DB3A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0" name="TextBox 1479">
          <a:extLst>
            <a:ext uri="{FF2B5EF4-FFF2-40B4-BE49-F238E27FC236}">
              <a16:creationId xmlns:a16="http://schemas.microsoft.com/office/drawing/2014/main" id="{A48A90C7-5FDA-4826-80D0-6A545F218D8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1" name="TextBox 1480">
          <a:extLst>
            <a:ext uri="{FF2B5EF4-FFF2-40B4-BE49-F238E27FC236}">
              <a16:creationId xmlns:a16="http://schemas.microsoft.com/office/drawing/2014/main" id="{72D57328-AC27-47DD-8EE2-1B5E07E3098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2" name="TextBox 1481">
          <a:extLst>
            <a:ext uri="{FF2B5EF4-FFF2-40B4-BE49-F238E27FC236}">
              <a16:creationId xmlns:a16="http://schemas.microsoft.com/office/drawing/2014/main" id="{499EC00B-7CFD-4C68-ACCC-64D3B8DF79E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3" name="TextBox 1482">
          <a:extLst>
            <a:ext uri="{FF2B5EF4-FFF2-40B4-BE49-F238E27FC236}">
              <a16:creationId xmlns:a16="http://schemas.microsoft.com/office/drawing/2014/main" id="{C368641B-80F6-4E83-9476-13AD1F77E946}"/>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4" name="TextBox 1483">
          <a:extLst>
            <a:ext uri="{FF2B5EF4-FFF2-40B4-BE49-F238E27FC236}">
              <a16:creationId xmlns:a16="http://schemas.microsoft.com/office/drawing/2014/main" id="{B3236173-001A-48BC-850E-3575322F6B0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5" name="TextBox 1484">
          <a:extLst>
            <a:ext uri="{FF2B5EF4-FFF2-40B4-BE49-F238E27FC236}">
              <a16:creationId xmlns:a16="http://schemas.microsoft.com/office/drawing/2014/main" id="{57C3EEE1-2559-4CCA-90E6-D0E418D6F3F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6" name="TextBox 1485">
          <a:extLst>
            <a:ext uri="{FF2B5EF4-FFF2-40B4-BE49-F238E27FC236}">
              <a16:creationId xmlns:a16="http://schemas.microsoft.com/office/drawing/2014/main" id="{FF55D7A2-CB08-4F49-9FF3-2CDA86AE6BE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7" name="TextBox 1486">
          <a:extLst>
            <a:ext uri="{FF2B5EF4-FFF2-40B4-BE49-F238E27FC236}">
              <a16:creationId xmlns:a16="http://schemas.microsoft.com/office/drawing/2014/main" id="{98A8E686-CD4A-44A6-A96E-9B5CB485A96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8" name="TextBox 1487">
          <a:extLst>
            <a:ext uri="{FF2B5EF4-FFF2-40B4-BE49-F238E27FC236}">
              <a16:creationId xmlns:a16="http://schemas.microsoft.com/office/drawing/2014/main" id="{AC6C2635-7419-48FA-B54D-E825E80E9492}"/>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9" name="TextBox 1488">
          <a:extLst>
            <a:ext uri="{FF2B5EF4-FFF2-40B4-BE49-F238E27FC236}">
              <a16:creationId xmlns:a16="http://schemas.microsoft.com/office/drawing/2014/main" id="{F87D3383-F7EE-4DE4-94C2-09982672AFB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0" name="TextBox 1489">
          <a:extLst>
            <a:ext uri="{FF2B5EF4-FFF2-40B4-BE49-F238E27FC236}">
              <a16:creationId xmlns:a16="http://schemas.microsoft.com/office/drawing/2014/main" id="{C9780F3C-853C-41E0-8838-2B48A45A035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1" name="TextBox 1490">
          <a:extLst>
            <a:ext uri="{FF2B5EF4-FFF2-40B4-BE49-F238E27FC236}">
              <a16:creationId xmlns:a16="http://schemas.microsoft.com/office/drawing/2014/main" id="{45308A6B-AB57-4FD4-9EAF-7D6A31A74A69}"/>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2" name="TextBox 1491">
          <a:extLst>
            <a:ext uri="{FF2B5EF4-FFF2-40B4-BE49-F238E27FC236}">
              <a16:creationId xmlns:a16="http://schemas.microsoft.com/office/drawing/2014/main" id="{81A4F0E1-68A4-4A5B-8FC5-E19DAA00CCC3}"/>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3" name="TextBox 1492">
          <a:extLst>
            <a:ext uri="{FF2B5EF4-FFF2-40B4-BE49-F238E27FC236}">
              <a16:creationId xmlns:a16="http://schemas.microsoft.com/office/drawing/2014/main" id="{74F989F2-5D59-4234-B532-91DD515E07B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4" name="TextBox 1493">
          <a:extLst>
            <a:ext uri="{FF2B5EF4-FFF2-40B4-BE49-F238E27FC236}">
              <a16:creationId xmlns:a16="http://schemas.microsoft.com/office/drawing/2014/main" id="{B94FD1B4-64E4-4634-9DBE-7E8DD90597F8}"/>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5" name="TextBox 1494">
          <a:extLst>
            <a:ext uri="{FF2B5EF4-FFF2-40B4-BE49-F238E27FC236}">
              <a16:creationId xmlns:a16="http://schemas.microsoft.com/office/drawing/2014/main" id="{91419802-97CE-4BB4-85DA-88DBE111F8B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6" name="TextBox 1495">
          <a:extLst>
            <a:ext uri="{FF2B5EF4-FFF2-40B4-BE49-F238E27FC236}">
              <a16:creationId xmlns:a16="http://schemas.microsoft.com/office/drawing/2014/main" id="{93E36D0F-2D88-4708-BB30-9A227BDE6885}"/>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7" name="TextBox 1496">
          <a:extLst>
            <a:ext uri="{FF2B5EF4-FFF2-40B4-BE49-F238E27FC236}">
              <a16:creationId xmlns:a16="http://schemas.microsoft.com/office/drawing/2014/main" id="{22CBAC59-455C-4AC3-8543-A78F03FB296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8" name="TextBox 1497">
          <a:extLst>
            <a:ext uri="{FF2B5EF4-FFF2-40B4-BE49-F238E27FC236}">
              <a16:creationId xmlns:a16="http://schemas.microsoft.com/office/drawing/2014/main" id="{387B3978-5CD8-4A01-9EED-1F39D6DB5C5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9" name="TextBox 1498">
          <a:extLst>
            <a:ext uri="{FF2B5EF4-FFF2-40B4-BE49-F238E27FC236}">
              <a16:creationId xmlns:a16="http://schemas.microsoft.com/office/drawing/2014/main" id="{18C3BBC7-27F7-4FD2-9E47-1166B8B4F560}"/>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0" name="TextBox 1499">
          <a:extLst>
            <a:ext uri="{FF2B5EF4-FFF2-40B4-BE49-F238E27FC236}">
              <a16:creationId xmlns:a16="http://schemas.microsoft.com/office/drawing/2014/main" id="{B12FF4E3-C2C9-491C-8CD9-8BE466483BB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1" name="TextBox 1500">
          <a:extLst>
            <a:ext uri="{FF2B5EF4-FFF2-40B4-BE49-F238E27FC236}">
              <a16:creationId xmlns:a16="http://schemas.microsoft.com/office/drawing/2014/main" id="{2A95958E-6C19-4EA7-AF14-23980732080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2" name="TextBox 1501">
          <a:extLst>
            <a:ext uri="{FF2B5EF4-FFF2-40B4-BE49-F238E27FC236}">
              <a16:creationId xmlns:a16="http://schemas.microsoft.com/office/drawing/2014/main" id="{1832644E-8A6B-4C4A-955A-AFEBF541BB9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3" name="TextBox 1502">
          <a:extLst>
            <a:ext uri="{FF2B5EF4-FFF2-40B4-BE49-F238E27FC236}">
              <a16:creationId xmlns:a16="http://schemas.microsoft.com/office/drawing/2014/main" id="{19439D13-FA00-4F75-BE5C-FC7B9D31BC8D}"/>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4" name="TextBox 1503">
          <a:extLst>
            <a:ext uri="{FF2B5EF4-FFF2-40B4-BE49-F238E27FC236}">
              <a16:creationId xmlns:a16="http://schemas.microsoft.com/office/drawing/2014/main" id="{B56986B3-72F3-4496-B191-BAF51E0ED92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5" name="TextBox 1504">
          <a:extLst>
            <a:ext uri="{FF2B5EF4-FFF2-40B4-BE49-F238E27FC236}">
              <a16:creationId xmlns:a16="http://schemas.microsoft.com/office/drawing/2014/main" id="{91B9AE48-C655-4747-A06E-155E79EAF92F}"/>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6" name="TextBox 1505">
          <a:extLst>
            <a:ext uri="{FF2B5EF4-FFF2-40B4-BE49-F238E27FC236}">
              <a16:creationId xmlns:a16="http://schemas.microsoft.com/office/drawing/2014/main" id="{07B6AD0F-CD1A-4A36-AA98-86664B299A5B}"/>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7" name="TextBox 1506">
          <a:extLst>
            <a:ext uri="{FF2B5EF4-FFF2-40B4-BE49-F238E27FC236}">
              <a16:creationId xmlns:a16="http://schemas.microsoft.com/office/drawing/2014/main" id="{A229711F-F0E7-4EF5-9049-CD0C8A70EB1C}"/>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8" name="TextBox 1507">
          <a:extLst>
            <a:ext uri="{FF2B5EF4-FFF2-40B4-BE49-F238E27FC236}">
              <a16:creationId xmlns:a16="http://schemas.microsoft.com/office/drawing/2014/main" id="{66DB95E7-E64C-4CEB-AB53-FAE2FE7A6B87}"/>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9" name="TextBox 1508">
          <a:extLst>
            <a:ext uri="{FF2B5EF4-FFF2-40B4-BE49-F238E27FC236}">
              <a16:creationId xmlns:a16="http://schemas.microsoft.com/office/drawing/2014/main" id="{7C851B29-B9A0-48FE-B522-222AEA266434}"/>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10" name="TextBox 1509">
          <a:extLst>
            <a:ext uri="{FF2B5EF4-FFF2-40B4-BE49-F238E27FC236}">
              <a16:creationId xmlns:a16="http://schemas.microsoft.com/office/drawing/2014/main" id="{64A5DED0-80D1-448F-835C-1B30DFA45E0E}"/>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11" name="TextBox 1510">
          <a:extLst>
            <a:ext uri="{FF2B5EF4-FFF2-40B4-BE49-F238E27FC236}">
              <a16:creationId xmlns:a16="http://schemas.microsoft.com/office/drawing/2014/main" id="{C190826C-393D-4324-828F-64381FFE5B11}"/>
            </a:ext>
          </a:extLst>
        </xdr:cNvPr>
        <xdr:cNvSpPr txBox="1"/>
      </xdr:nvSpPr>
      <xdr:spPr>
        <a:xfrm>
          <a:off x="52863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9</xdr:col>
      <xdr:colOff>0</xdr:colOff>
      <xdr:row>17</xdr:row>
      <xdr:rowOff>0</xdr:rowOff>
    </xdr:from>
    <xdr:ext cx="184731" cy="264560"/>
    <xdr:sp macro="" textlink="">
      <xdr:nvSpPr>
        <xdr:cNvPr id="1512" name="TextBox 1511">
          <a:extLst>
            <a:ext uri="{FF2B5EF4-FFF2-40B4-BE49-F238E27FC236}">
              <a16:creationId xmlns:a16="http://schemas.microsoft.com/office/drawing/2014/main" id="{ED3F6A09-DACB-4FF9-B84E-41E5288B7F7B}"/>
            </a:ext>
          </a:extLst>
        </xdr:cNvPr>
        <xdr:cNvSpPr txBox="1"/>
      </xdr:nvSpPr>
      <xdr:spPr>
        <a:xfrm>
          <a:off x="573405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13" name="TextBox 1512">
          <a:extLst>
            <a:ext uri="{FF2B5EF4-FFF2-40B4-BE49-F238E27FC236}">
              <a16:creationId xmlns:a16="http://schemas.microsoft.com/office/drawing/2014/main" id="{18216CAB-C58B-44A2-8318-11DBA78189E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14" name="TextBox 1513">
          <a:extLst>
            <a:ext uri="{FF2B5EF4-FFF2-40B4-BE49-F238E27FC236}">
              <a16:creationId xmlns:a16="http://schemas.microsoft.com/office/drawing/2014/main" id="{39D91F39-C030-4749-9D4C-A6318099E33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15" name="TextBox 1514">
          <a:extLst>
            <a:ext uri="{FF2B5EF4-FFF2-40B4-BE49-F238E27FC236}">
              <a16:creationId xmlns:a16="http://schemas.microsoft.com/office/drawing/2014/main" id="{CE47BE2E-E34E-493C-9A4B-7536FCC8896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16" name="TextBox 1515">
          <a:extLst>
            <a:ext uri="{FF2B5EF4-FFF2-40B4-BE49-F238E27FC236}">
              <a16:creationId xmlns:a16="http://schemas.microsoft.com/office/drawing/2014/main" id="{50A4FCC1-9857-4591-A0ED-1B624148613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17" name="TextBox 1516">
          <a:extLst>
            <a:ext uri="{FF2B5EF4-FFF2-40B4-BE49-F238E27FC236}">
              <a16:creationId xmlns:a16="http://schemas.microsoft.com/office/drawing/2014/main" id="{02723CFC-5455-4B11-A970-701615E0AC5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18" name="TextBox 1517">
          <a:extLst>
            <a:ext uri="{FF2B5EF4-FFF2-40B4-BE49-F238E27FC236}">
              <a16:creationId xmlns:a16="http://schemas.microsoft.com/office/drawing/2014/main" id="{9848F755-8BCD-411A-BDF5-AA9136C1A6F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19" name="TextBox 1518">
          <a:extLst>
            <a:ext uri="{FF2B5EF4-FFF2-40B4-BE49-F238E27FC236}">
              <a16:creationId xmlns:a16="http://schemas.microsoft.com/office/drawing/2014/main" id="{ECDB7872-0EEE-4BF5-A7B5-245E531B938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20" name="TextBox 1519">
          <a:extLst>
            <a:ext uri="{FF2B5EF4-FFF2-40B4-BE49-F238E27FC236}">
              <a16:creationId xmlns:a16="http://schemas.microsoft.com/office/drawing/2014/main" id="{681A55CF-3478-4F05-B864-2D23AB2EF80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21" name="TextBox 1520">
          <a:extLst>
            <a:ext uri="{FF2B5EF4-FFF2-40B4-BE49-F238E27FC236}">
              <a16:creationId xmlns:a16="http://schemas.microsoft.com/office/drawing/2014/main" id="{9B3CFD78-7D7B-4C8C-B446-2D5105CDB99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22" name="TextBox 1521">
          <a:extLst>
            <a:ext uri="{FF2B5EF4-FFF2-40B4-BE49-F238E27FC236}">
              <a16:creationId xmlns:a16="http://schemas.microsoft.com/office/drawing/2014/main" id="{68A227E8-FA2E-423C-BDBA-29F454041E9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23" name="TextBox 1522">
          <a:extLst>
            <a:ext uri="{FF2B5EF4-FFF2-40B4-BE49-F238E27FC236}">
              <a16:creationId xmlns:a16="http://schemas.microsoft.com/office/drawing/2014/main" id="{C5B00A31-D28F-465A-9645-ED68F368BAB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24" name="TextBox 1523">
          <a:extLst>
            <a:ext uri="{FF2B5EF4-FFF2-40B4-BE49-F238E27FC236}">
              <a16:creationId xmlns:a16="http://schemas.microsoft.com/office/drawing/2014/main" id="{7B8010A4-EB7F-41B4-B224-ACBB071C24E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25" name="TextBox 1524">
          <a:extLst>
            <a:ext uri="{FF2B5EF4-FFF2-40B4-BE49-F238E27FC236}">
              <a16:creationId xmlns:a16="http://schemas.microsoft.com/office/drawing/2014/main" id="{367D37C5-B63A-4E05-AD7F-A818840FAFE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26" name="TextBox 1525">
          <a:extLst>
            <a:ext uri="{FF2B5EF4-FFF2-40B4-BE49-F238E27FC236}">
              <a16:creationId xmlns:a16="http://schemas.microsoft.com/office/drawing/2014/main" id="{C3E76E6C-0C62-43B0-AAEF-B04B05FCC86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27" name="TextBox 1526">
          <a:extLst>
            <a:ext uri="{FF2B5EF4-FFF2-40B4-BE49-F238E27FC236}">
              <a16:creationId xmlns:a16="http://schemas.microsoft.com/office/drawing/2014/main" id="{56CB53F0-F553-43CC-8793-B7160AFCBE1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28" name="TextBox 1527">
          <a:extLst>
            <a:ext uri="{FF2B5EF4-FFF2-40B4-BE49-F238E27FC236}">
              <a16:creationId xmlns:a16="http://schemas.microsoft.com/office/drawing/2014/main" id="{8DF74B28-3756-4FE8-AAF7-0648F12C416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29" name="TextBox 1528">
          <a:extLst>
            <a:ext uri="{FF2B5EF4-FFF2-40B4-BE49-F238E27FC236}">
              <a16:creationId xmlns:a16="http://schemas.microsoft.com/office/drawing/2014/main" id="{6A3E7B82-6D82-4458-BB22-2924BE48656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30" name="TextBox 1529">
          <a:extLst>
            <a:ext uri="{FF2B5EF4-FFF2-40B4-BE49-F238E27FC236}">
              <a16:creationId xmlns:a16="http://schemas.microsoft.com/office/drawing/2014/main" id="{45ADBCF1-2E35-44AD-859B-9063B4A86B2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31" name="TextBox 1530">
          <a:extLst>
            <a:ext uri="{FF2B5EF4-FFF2-40B4-BE49-F238E27FC236}">
              <a16:creationId xmlns:a16="http://schemas.microsoft.com/office/drawing/2014/main" id="{34B0634C-8041-4C28-BEA5-B16FC99CEEF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32" name="TextBox 1531">
          <a:extLst>
            <a:ext uri="{FF2B5EF4-FFF2-40B4-BE49-F238E27FC236}">
              <a16:creationId xmlns:a16="http://schemas.microsoft.com/office/drawing/2014/main" id="{7FDBD1B7-6577-4ED2-97F6-E088365C328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33" name="TextBox 1532">
          <a:extLst>
            <a:ext uri="{FF2B5EF4-FFF2-40B4-BE49-F238E27FC236}">
              <a16:creationId xmlns:a16="http://schemas.microsoft.com/office/drawing/2014/main" id="{2FDC8777-F3E0-4DAB-A2AD-480A86CE885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34" name="TextBox 1533">
          <a:extLst>
            <a:ext uri="{FF2B5EF4-FFF2-40B4-BE49-F238E27FC236}">
              <a16:creationId xmlns:a16="http://schemas.microsoft.com/office/drawing/2014/main" id="{2522F20F-CAF4-4128-87FA-DCE8FB64E76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35" name="TextBox 1534">
          <a:extLst>
            <a:ext uri="{FF2B5EF4-FFF2-40B4-BE49-F238E27FC236}">
              <a16:creationId xmlns:a16="http://schemas.microsoft.com/office/drawing/2014/main" id="{A402297E-4126-48FD-A23E-151B25667F2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36" name="TextBox 1535">
          <a:extLst>
            <a:ext uri="{FF2B5EF4-FFF2-40B4-BE49-F238E27FC236}">
              <a16:creationId xmlns:a16="http://schemas.microsoft.com/office/drawing/2014/main" id="{6B87329E-5859-4C96-84F6-64C32A47D2B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37" name="TextBox 1536">
          <a:extLst>
            <a:ext uri="{FF2B5EF4-FFF2-40B4-BE49-F238E27FC236}">
              <a16:creationId xmlns:a16="http://schemas.microsoft.com/office/drawing/2014/main" id="{407BD48B-009B-45C8-B932-80CF1599A8E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38" name="TextBox 1537">
          <a:extLst>
            <a:ext uri="{FF2B5EF4-FFF2-40B4-BE49-F238E27FC236}">
              <a16:creationId xmlns:a16="http://schemas.microsoft.com/office/drawing/2014/main" id="{7EC8EEDD-5069-4D55-BDF9-41671AE43DE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39" name="TextBox 1538">
          <a:extLst>
            <a:ext uri="{FF2B5EF4-FFF2-40B4-BE49-F238E27FC236}">
              <a16:creationId xmlns:a16="http://schemas.microsoft.com/office/drawing/2014/main" id="{3FACFBAE-65F8-452E-96B9-2D79927DD1A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40" name="TextBox 1539">
          <a:extLst>
            <a:ext uri="{FF2B5EF4-FFF2-40B4-BE49-F238E27FC236}">
              <a16:creationId xmlns:a16="http://schemas.microsoft.com/office/drawing/2014/main" id="{DECF4168-BAA2-4AA3-AB44-B3298E13ED2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41" name="TextBox 1540">
          <a:extLst>
            <a:ext uri="{FF2B5EF4-FFF2-40B4-BE49-F238E27FC236}">
              <a16:creationId xmlns:a16="http://schemas.microsoft.com/office/drawing/2014/main" id="{EFE57E97-4311-4DC8-A330-294B1CAE729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42" name="TextBox 1541">
          <a:extLst>
            <a:ext uri="{FF2B5EF4-FFF2-40B4-BE49-F238E27FC236}">
              <a16:creationId xmlns:a16="http://schemas.microsoft.com/office/drawing/2014/main" id="{DA020878-0529-4078-9D0C-F5044F5492B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43" name="TextBox 1542">
          <a:extLst>
            <a:ext uri="{FF2B5EF4-FFF2-40B4-BE49-F238E27FC236}">
              <a16:creationId xmlns:a16="http://schemas.microsoft.com/office/drawing/2014/main" id="{F97B2E3D-DEC9-454E-8372-9711C5E2611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44" name="TextBox 1543">
          <a:extLst>
            <a:ext uri="{FF2B5EF4-FFF2-40B4-BE49-F238E27FC236}">
              <a16:creationId xmlns:a16="http://schemas.microsoft.com/office/drawing/2014/main" id="{6AB3F828-C58F-43B9-9525-606EC1A9C42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45" name="TextBox 1544">
          <a:extLst>
            <a:ext uri="{FF2B5EF4-FFF2-40B4-BE49-F238E27FC236}">
              <a16:creationId xmlns:a16="http://schemas.microsoft.com/office/drawing/2014/main" id="{471CBB7B-782C-443B-B76D-A5CCDA5AED8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46" name="TextBox 1545">
          <a:extLst>
            <a:ext uri="{FF2B5EF4-FFF2-40B4-BE49-F238E27FC236}">
              <a16:creationId xmlns:a16="http://schemas.microsoft.com/office/drawing/2014/main" id="{29879959-DBC0-4C59-862A-DC2446140BD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47" name="TextBox 1546">
          <a:extLst>
            <a:ext uri="{FF2B5EF4-FFF2-40B4-BE49-F238E27FC236}">
              <a16:creationId xmlns:a16="http://schemas.microsoft.com/office/drawing/2014/main" id="{A02A2A61-69B5-4CF4-8555-DA19571E744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48" name="TextBox 1547">
          <a:extLst>
            <a:ext uri="{FF2B5EF4-FFF2-40B4-BE49-F238E27FC236}">
              <a16:creationId xmlns:a16="http://schemas.microsoft.com/office/drawing/2014/main" id="{DCFD05B0-8B45-48D2-A930-3454C0CB86C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49" name="TextBox 1548">
          <a:extLst>
            <a:ext uri="{FF2B5EF4-FFF2-40B4-BE49-F238E27FC236}">
              <a16:creationId xmlns:a16="http://schemas.microsoft.com/office/drawing/2014/main" id="{3F43EFF7-0D8B-4F84-BA6A-E8301270E69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50" name="TextBox 1549">
          <a:extLst>
            <a:ext uri="{FF2B5EF4-FFF2-40B4-BE49-F238E27FC236}">
              <a16:creationId xmlns:a16="http://schemas.microsoft.com/office/drawing/2014/main" id="{9F8AAB2C-AA62-47C9-95AA-736BD9492A1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51" name="TextBox 1550">
          <a:extLst>
            <a:ext uri="{FF2B5EF4-FFF2-40B4-BE49-F238E27FC236}">
              <a16:creationId xmlns:a16="http://schemas.microsoft.com/office/drawing/2014/main" id="{3BD816DF-45D1-44BA-9767-BC1C0EE9848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52" name="TextBox 1551">
          <a:extLst>
            <a:ext uri="{FF2B5EF4-FFF2-40B4-BE49-F238E27FC236}">
              <a16:creationId xmlns:a16="http://schemas.microsoft.com/office/drawing/2014/main" id="{46881EE2-EC8D-43D2-98D4-97E4936A7F6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53" name="TextBox 1552">
          <a:extLst>
            <a:ext uri="{FF2B5EF4-FFF2-40B4-BE49-F238E27FC236}">
              <a16:creationId xmlns:a16="http://schemas.microsoft.com/office/drawing/2014/main" id="{3DB23219-1DB2-4355-AB47-48691A03621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54" name="TextBox 1553">
          <a:extLst>
            <a:ext uri="{FF2B5EF4-FFF2-40B4-BE49-F238E27FC236}">
              <a16:creationId xmlns:a16="http://schemas.microsoft.com/office/drawing/2014/main" id="{27F4AF33-DAA4-43A8-AD3C-F1514F3810D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55" name="TextBox 1554">
          <a:extLst>
            <a:ext uri="{FF2B5EF4-FFF2-40B4-BE49-F238E27FC236}">
              <a16:creationId xmlns:a16="http://schemas.microsoft.com/office/drawing/2014/main" id="{D69159B2-90E6-439B-853A-15589F4B13E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56" name="TextBox 1555">
          <a:extLst>
            <a:ext uri="{FF2B5EF4-FFF2-40B4-BE49-F238E27FC236}">
              <a16:creationId xmlns:a16="http://schemas.microsoft.com/office/drawing/2014/main" id="{0DA3663F-4049-4FF1-9C8E-7E64B57A649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57" name="TextBox 1556">
          <a:extLst>
            <a:ext uri="{FF2B5EF4-FFF2-40B4-BE49-F238E27FC236}">
              <a16:creationId xmlns:a16="http://schemas.microsoft.com/office/drawing/2014/main" id="{B21C640F-1157-42A3-B0B9-35411F9906E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58" name="TextBox 1557">
          <a:extLst>
            <a:ext uri="{FF2B5EF4-FFF2-40B4-BE49-F238E27FC236}">
              <a16:creationId xmlns:a16="http://schemas.microsoft.com/office/drawing/2014/main" id="{73DA2957-3D9E-492A-BECA-53AE7209D9C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59" name="TextBox 1558">
          <a:extLst>
            <a:ext uri="{FF2B5EF4-FFF2-40B4-BE49-F238E27FC236}">
              <a16:creationId xmlns:a16="http://schemas.microsoft.com/office/drawing/2014/main" id="{E5D74E11-7EB8-4386-9840-9A79023074A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60" name="TextBox 1559">
          <a:extLst>
            <a:ext uri="{FF2B5EF4-FFF2-40B4-BE49-F238E27FC236}">
              <a16:creationId xmlns:a16="http://schemas.microsoft.com/office/drawing/2014/main" id="{9FCB519F-E995-423B-93A9-F975406C2F8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61" name="TextBox 1560">
          <a:extLst>
            <a:ext uri="{FF2B5EF4-FFF2-40B4-BE49-F238E27FC236}">
              <a16:creationId xmlns:a16="http://schemas.microsoft.com/office/drawing/2014/main" id="{7A0E3BA3-7F41-4A10-AA78-0A03A957296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62" name="TextBox 1561">
          <a:extLst>
            <a:ext uri="{FF2B5EF4-FFF2-40B4-BE49-F238E27FC236}">
              <a16:creationId xmlns:a16="http://schemas.microsoft.com/office/drawing/2014/main" id="{5A366E27-DA9E-4AFF-B758-E6E2719C21E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63" name="TextBox 1562">
          <a:extLst>
            <a:ext uri="{FF2B5EF4-FFF2-40B4-BE49-F238E27FC236}">
              <a16:creationId xmlns:a16="http://schemas.microsoft.com/office/drawing/2014/main" id="{94A66AA7-E623-40F0-AC9E-0E2E4D3B187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64" name="TextBox 1563">
          <a:extLst>
            <a:ext uri="{FF2B5EF4-FFF2-40B4-BE49-F238E27FC236}">
              <a16:creationId xmlns:a16="http://schemas.microsoft.com/office/drawing/2014/main" id="{905E62E6-3E8D-4BF9-BF42-262DB7DF16E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65" name="TextBox 1564">
          <a:extLst>
            <a:ext uri="{FF2B5EF4-FFF2-40B4-BE49-F238E27FC236}">
              <a16:creationId xmlns:a16="http://schemas.microsoft.com/office/drawing/2014/main" id="{F89BB57D-5006-46B2-91D6-D4C13D1464F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66" name="TextBox 1565">
          <a:extLst>
            <a:ext uri="{FF2B5EF4-FFF2-40B4-BE49-F238E27FC236}">
              <a16:creationId xmlns:a16="http://schemas.microsoft.com/office/drawing/2014/main" id="{0C7845FD-D63E-478A-92FC-204DC4B5352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67" name="TextBox 1566">
          <a:extLst>
            <a:ext uri="{FF2B5EF4-FFF2-40B4-BE49-F238E27FC236}">
              <a16:creationId xmlns:a16="http://schemas.microsoft.com/office/drawing/2014/main" id="{3EAD6AC7-29C1-4068-A268-F964D9B487F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68" name="TextBox 1567">
          <a:extLst>
            <a:ext uri="{FF2B5EF4-FFF2-40B4-BE49-F238E27FC236}">
              <a16:creationId xmlns:a16="http://schemas.microsoft.com/office/drawing/2014/main" id="{FB847E08-58CE-4C7E-A322-8712AB593BB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69" name="TextBox 1568">
          <a:extLst>
            <a:ext uri="{FF2B5EF4-FFF2-40B4-BE49-F238E27FC236}">
              <a16:creationId xmlns:a16="http://schemas.microsoft.com/office/drawing/2014/main" id="{CD8AC4E3-8B17-4E41-84C9-047D39D03A7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70" name="TextBox 1569">
          <a:extLst>
            <a:ext uri="{FF2B5EF4-FFF2-40B4-BE49-F238E27FC236}">
              <a16:creationId xmlns:a16="http://schemas.microsoft.com/office/drawing/2014/main" id="{96342429-E236-4DC8-B79A-D74BD9C8FC5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71" name="TextBox 1570">
          <a:extLst>
            <a:ext uri="{FF2B5EF4-FFF2-40B4-BE49-F238E27FC236}">
              <a16:creationId xmlns:a16="http://schemas.microsoft.com/office/drawing/2014/main" id="{BB81C2F8-0DD2-4883-A658-C9B2FF29609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72" name="TextBox 1571">
          <a:extLst>
            <a:ext uri="{FF2B5EF4-FFF2-40B4-BE49-F238E27FC236}">
              <a16:creationId xmlns:a16="http://schemas.microsoft.com/office/drawing/2014/main" id="{7BA58A3C-0038-467E-9575-867F3E0EFBD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73" name="TextBox 1572">
          <a:extLst>
            <a:ext uri="{FF2B5EF4-FFF2-40B4-BE49-F238E27FC236}">
              <a16:creationId xmlns:a16="http://schemas.microsoft.com/office/drawing/2014/main" id="{99805AB5-DB7B-45EA-A810-18E4709DF35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74" name="TextBox 1573">
          <a:extLst>
            <a:ext uri="{FF2B5EF4-FFF2-40B4-BE49-F238E27FC236}">
              <a16:creationId xmlns:a16="http://schemas.microsoft.com/office/drawing/2014/main" id="{21C374F6-7A3D-4240-9174-85D225E5C9B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75" name="TextBox 1574">
          <a:extLst>
            <a:ext uri="{FF2B5EF4-FFF2-40B4-BE49-F238E27FC236}">
              <a16:creationId xmlns:a16="http://schemas.microsoft.com/office/drawing/2014/main" id="{B3F97799-7C5F-4998-B3E8-D2C9B169791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76" name="TextBox 1575">
          <a:extLst>
            <a:ext uri="{FF2B5EF4-FFF2-40B4-BE49-F238E27FC236}">
              <a16:creationId xmlns:a16="http://schemas.microsoft.com/office/drawing/2014/main" id="{4DF75221-4C04-48C6-85E4-0F4B21CDDB6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77" name="TextBox 1576">
          <a:extLst>
            <a:ext uri="{FF2B5EF4-FFF2-40B4-BE49-F238E27FC236}">
              <a16:creationId xmlns:a16="http://schemas.microsoft.com/office/drawing/2014/main" id="{CD2FEF0F-9FE1-4FB8-89EF-E3E848B4933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78" name="TextBox 1577">
          <a:extLst>
            <a:ext uri="{FF2B5EF4-FFF2-40B4-BE49-F238E27FC236}">
              <a16:creationId xmlns:a16="http://schemas.microsoft.com/office/drawing/2014/main" id="{715CC6EE-ADF8-4099-8F90-C9C97F50F6C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79" name="TextBox 1578">
          <a:extLst>
            <a:ext uri="{FF2B5EF4-FFF2-40B4-BE49-F238E27FC236}">
              <a16:creationId xmlns:a16="http://schemas.microsoft.com/office/drawing/2014/main" id="{8D771051-DFF4-49D1-A971-F4F100C32B2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80" name="TextBox 1579">
          <a:extLst>
            <a:ext uri="{FF2B5EF4-FFF2-40B4-BE49-F238E27FC236}">
              <a16:creationId xmlns:a16="http://schemas.microsoft.com/office/drawing/2014/main" id="{9BE5D2FE-68F6-48C3-8E11-58465C1220D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81" name="TextBox 1580">
          <a:extLst>
            <a:ext uri="{FF2B5EF4-FFF2-40B4-BE49-F238E27FC236}">
              <a16:creationId xmlns:a16="http://schemas.microsoft.com/office/drawing/2014/main" id="{7F08D141-3EE7-41D5-A8FD-C2AC6F48110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82" name="TextBox 1581">
          <a:extLst>
            <a:ext uri="{FF2B5EF4-FFF2-40B4-BE49-F238E27FC236}">
              <a16:creationId xmlns:a16="http://schemas.microsoft.com/office/drawing/2014/main" id="{BD94074F-5774-44D5-B7A1-EDEFF9B7519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83" name="TextBox 1582">
          <a:extLst>
            <a:ext uri="{FF2B5EF4-FFF2-40B4-BE49-F238E27FC236}">
              <a16:creationId xmlns:a16="http://schemas.microsoft.com/office/drawing/2014/main" id="{0F0744C4-6871-4854-8B68-91FA6B05DA7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84" name="TextBox 1583">
          <a:extLst>
            <a:ext uri="{FF2B5EF4-FFF2-40B4-BE49-F238E27FC236}">
              <a16:creationId xmlns:a16="http://schemas.microsoft.com/office/drawing/2014/main" id="{43E5E3D7-1A44-4AC0-8155-B1A42958812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85" name="TextBox 1584">
          <a:extLst>
            <a:ext uri="{FF2B5EF4-FFF2-40B4-BE49-F238E27FC236}">
              <a16:creationId xmlns:a16="http://schemas.microsoft.com/office/drawing/2014/main" id="{5155E158-C718-4AC5-907C-F4817873F05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86" name="TextBox 1585">
          <a:extLst>
            <a:ext uri="{FF2B5EF4-FFF2-40B4-BE49-F238E27FC236}">
              <a16:creationId xmlns:a16="http://schemas.microsoft.com/office/drawing/2014/main" id="{1345B823-68BF-4149-81BA-C30547579A8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87" name="TextBox 1586">
          <a:extLst>
            <a:ext uri="{FF2B5EF4-FFF2-40B4-BE49-F238E27FC236}">
              <a16:creationId xmlns:a16="http://schemas.microsoft.com/office/drawing/2014/main" id="{70265139-32EF-4DA5-ADCB-8D508B8B5FA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88" name="TextBox 1587">
          <a:extLst>
            <a:ext uri="{FF2B5EF4-FFF2-40B4-BE49-F238E27FC236}">
              <a16:creationId xmlns:a16="http://schemas.microsoft.com/office/drawing/2014/main" id="{F21F15E5-4828-4B0F-BD71-AA73FE864D4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89" name="TextBox 1588">
          <a:extLst>
            <a:ext uri="{FF2B5EF4-FFF2-40B4-BE49-F238E27FC236}">
              <a16:creationId xmlns:a16="http://schemas.microsoft.com/office/drawing/2014/main" id="{81E10CDF-ECEE-45E3-A524-5D8347C0466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90" name="TextBox 1589">
          <a:extLst>
            <a:ext uri="{FF2B5EF4-FFF2-40B4-BE49-F238E27FC236}">
              <a16:creationId xmlns:a16="http://schemas.microsoft.com/office/drawing/2014/main" id="{AB1BEF31-0BF1-4204-B3CF-A3ECC287202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91" name="TextBox 1590">
          <a:extLst>
            <a:ext uri="{FF2B5EF4-FFF2-40B4-BE49-F238E27FC236}">
              <a16:creationId xmlns:a16="http://schemas.microsoft.com/office/drawing/2014/main" id="{086F6D92-7B16-410A-94A3-D99821FDFDA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92" name="TextBox 1591">
          <a:extLst>
            <a:ext uri="{FF2B5EF4-FFF2-40B4-BE49-F238E27FC236}">
              <a16:creationId xmlns:a16="http://schemas.microsoft.com/office/drawing/2014/main" id="{1DB16BE3-706B-4ABC-AD88-64DDCAB81F7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93" name="TextBox 1592">
          <a:extLst>
            <a:ext uri="{FF2B5EF4-FFF2-40B4-BE49-F238E27FC236}">
              <a16:creationId xmlns:a16="http://schemas.microsoft.com/office/drawing/2014/main" id="{CD32BF85-C399-49FF-B990-3978D490A8F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94" name="TextBox 1593">
          <a:extLst>
            <a:ext uri="{FF2B5EF4-FFF2-40B4-BE49-F238E27FC236}">
              <a16:creationId xmlns:a16="http://schemas.microsoft.com/office/drawing/2014/main" id="{682855B4-690C-4FA3-99FB-2AC648D495A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95" name="TextBox 1594">
          <a:extLst>
            <a:ext uri="{FF2B5EF4-FFF2-40B4-BE49-F238E27FC236}">
              <a16:creationId xmlns:a16="http://schemas.microsoft.com/office/drawing/2014/main" id="{5460D7EB-2280-449C-9900-388D8D50325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96" name="TextBox 1595">
          <a:extLst>
            <a:ext uri="{FF2B5EF4-FFF2-40B4-BE49-F238E27FC236}">
              <a16:creationId xmlns:a16="http://schemas.microsoft.com/office/drawing/2014/main" id="{97CCF5C9-6486-4188-A656-56CAFD2AACF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97" name="TextBox 1596">
          <a:extLst>
            <a:ext uri="{FF2B5EF4-FFF2-40B4-BE49-F238E27FC236}">
              <a16:creationId xmlns:a16="http://schemas.microsoft.com/office/drawing/2014/main" id="{7BD082D5-DA46-4B41-90FA-47C368F41DB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98" name="TextBox 1597">
          <a:extLst>
            <a:ext uri="{FF2B5EF4-FFF2-40B4-BE49-F238E27FC236}">
              <a16:creationId xmlns:a16="http://schemas.microsoft.com/office/drawing/2014/main" id="{A8FEA2CE-3584-460D-8DE3-48AC3CC8737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99" name="TextBox 1598">
          <a:extLst>
            <a:ext uri="{FF2B5EF4-FFF2-40B4-BE49-F238E27FC236}">
              <a16:creationId xmlns:a16="http://schemas.microsoft.com/office/drawing/2014/main" id="{CF615B31-62A3-448B-8A79-795834A071A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00" name="TextBox 1599">
          <a:extLst>
            <a:ext uri="{FF2B5EF4-FFF2-40B4-BE49-F238E27FC236}">
              <a16:creationId xmlns:a16="http://schemas.microsoft.com/office/drawing/2014/main" id="{76568282-0E88-42DC-AC07-2FD60965376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01" name="TextBox 1600">
          <a:extLst>
            <a:ext uri="{FF2B5EF4-FFF2-40B4-BE49-F238E27FC236}">
              <a16:creationId xmlns:a16="http://schemas.microsoft.com/office/drawing/2014/main" id="{1114F703-92F5-4857-95E5-B78A00DDE4D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02" name="TextBox 1601">
          <a:extLst>
            <a:ext uri="{FF2B5EF4-FFF2-40B4-BE49-F238E27FC236}">
              <a16:creationId xmlns:a16="http://schemas.microsoft.com/office/drawing/2014/main" id="{1C3E1745-0645-45AA-84CC-CA86A68B3FC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03" name="TextBox 1602">
          <a:extLst>
            <a:ext uri="{FF2B5EF4-FFF2-40B4-BE49-F238E27FC236}">
              <a16:creationId xmlns:a16="http://schemas.microsoft.com/office/drawing/2014/main" id="{9D9497A5-D218-4F2A-8D48-E67D43983FC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04" name="TextBox 1603">
          <a:extLst>
            <a:ext uri="{FF2B5EF4-FFF2-40B4-BE49-F238E27FC236}">
              <a16:creationId xmlns:a16="http://schemas.microsoft.com/office/drawing/2014/main" id="{CFC0C19D-15E1-432A-BA5A-5FB05E4289E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05" name="TextBox 1604">
          <a:extLst>
            <a:ext uri="{FF2B5EF4-FFF2-40B4-BE49-F238E27FC236}">
              <a16:creationId xmlns:a16="http://schemas.microsoft.com/office/drawing/2014/main" id="{3A298EB7-CB76-413C-992E-3F25C1CF6C9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06" name="TextBox 1605">
          <a:extLst>
            <a:ext uri="{FF2B5EF4-FFF2-40B4-BE49-F238E27FC236}">
              <a16:creationId xmlns:a16="http://schemas.microsoft.com/office/drawing/2014/main" id="{349DC32B-3673-4789-B752-D923C566025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07" name="TextBox 1606">
          <a:extLst>
            <a:ext uri="{FF2B5EF4-FFF2-40B4-BE49-F238E27FC236}">
              <a16:creationId xmlns:a16="http://schemas.microsoft.com/office/drawing/2014/main" id="{A28C2D20-D5D2-4805-90C0-CC899808189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08" name="TextBox 1607">
          <a:extLst>
            <a:ext uri="{FF2B5EF4-FFF2-40B4-BE49-F238E27FC236}">
              <a16:creationId xmlns:a16="http://schemas.microsoft.com/office/drawing/2014/main" id="{A8F8453C-DF06-4C1F-8489-0D3122DAE72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09" name="TextBox 1608">
          <a:extLst>
            <a:ext uri="{FF2B5EF4-FFF2-40B4-BE49-F238E27FC236}">
              <a16:creationId xmlns:a16="http://schemas.microsoft.com/office/drawing/2014/main" id="{5E8E6495-CECA-4FCC-B6F7-2DAA0789976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10" name="TextBox 1609">
          <a:extLst>
            <a:ext uri="{FF2B5EF4-FFF2-40B4-BE49-F238E27FC236}">
              <a16:creationId xmlns:a16="http://schemas.microsoft.com/office/drawing/2014/main" id="{54D23E8C-92F3-410E-B0F3-B69D546A1E6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11" name="TextBox 1610">
          <a:extLst>
            <a:ext uri="{FF2B5EF4-FFF2-40B4-BE49-F238E27FC236}">
              <a16:creationId xmlns:a16="http://schemas.microsoft.com/office/drawing/2014/main" id="{889A2C89-4FD5-4100-A287-438271BB2BA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12" name="TextBox 1611">
          <a:extLst>
            <a:ext uri="{FF2B5EF4-FFF2-40B4-BE49-F238E27FC236}">
              <a16:creationId xmlns:a16="http://schemas.microsoft.com/office/drawing/2014/main" id="{59DBAF37-BAA7-4BEE-A55C-ADF9D5162C2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13" name="TextBox 1612">
          <a:extLst>
            <a:ext uri="{FF2B5EF4-FFF2-40B4-BE49-F238E27FC236}">
              <a16:creationId xmlns:a16="http://schemas.microsoft.com/office/drawing/2014/main" id="{3AEB9113-F520-49F1-A893-7EF376247C6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14" name="TextBox 1613">
          <a:extLst>
            <a:ext uri="{FF2B5EF4-FFF2-40B4-BE49-F238E27FC236}">
              <a16:creationId xmlns:a16="http://schemas.microsoft.com/office/drawing/2014/main" id="{C4CED4EE-26CF-4DAD-877E-E54A09218C1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15" name="TextBox 1614">
          <a:extLst>
            <a:ext uri="{FF2B5EF4-FFF2-40B4-BE49-F238E27FC236}">
              <a16:creationId xmlns:a16="http://schemas.microsoft.com/office/drawing/2014/main" id="{33668584-67BD-45E8-81B8-0A248F1084A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16" name="TextBox 1615">
          <a:extLst>
            <a:ext uri="{FF2B5EF4-FFF2-40B4-BE49-F238E27FC236}">
              <a16:creationId xmlns:a16="http://schemas.microsoft.com/office/drawing/2014/main" id="{D3AFF757-6CD7-401C-AC02-7688A8339FA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17" name="TextBox 1616">
          <a:extLst>
            <a:ext uri="{FF2B5EF4-FFF2-40B4-BE49-F238E27FC236}">
              <a16:creationId xmlns:a16="http://schemas.microsoft.com/office/drawing/2014/main" id="{78845DDA-4D11-4A49-BE9B-69E0E6D5662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18" name="TextBox 1617">
          <a:extLst>
            <a:ext uri="{FF2B5EF4-FFF2-40B4-BE49-F238E27FC236}">
              <a16:creationId xmlns:a16="http://schemas.microsoft.com/office/drawing/2014/main" id="{4689F63B-8E90-4CD7-8CA1-37DFD0BAD58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19" name="TextBox 1618">
          <a:extLst>
            <a:ext uri="{FF2B5EF4-FFF2-40B4-BE49-F238E27FC236}">
              <a16:creationId xmlns:a16="http://schemas.microsoft.com/office/drawing/2014/main" id="{374A24FE-EE2C-4961-9B5D-B0BB82308EC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20" name="TextBox 1619">
          <a:extLst>
            <a:ext uri="{FF2B5EF4-FFF2-40B4-BE49-F238E27FC236}">
              <a16:creationId xmlns:a16="http://schemas.microsoft.com/office/drawing/2014/main" id="{C1C47818-217D-43D2-A6FF-2E0DE456FB3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21" name="TextBox 1620">
          <a:extLst>
            <a:ext uri="{FF2B5EF4-FFF2-40B4-BE49-F238E27FC236}">
              <a16:creationId xmlns:a16="http://schemas.microsoft.com/office/drawing/2014/main" id="{C5A9B74F-8C1C-44E3-B867-AD518B6880F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22" name="TextBox 1621">
          <a:extLst>
            <a:ext uri="{FF2B5EF4-FFF2-40B4-BE49-F238E27FC236}">
              <a16:creationId xmlns:a16="http://schemas.microsoft.com/office/drawing/2014/main" id="{1A428911-5C97-447F-8687-8CEECFD901C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23" name="TextBox 1622">
          <a:extLst>
            <a:ext uri="{FF2B5EF4-FFF2-40B4-BE49-F238E27FC236}">
              <a16:creationId xmlns:a16="http://schemas.microsoft.com/office/drawing/2014/main" id="{773C2153-B041-482D-B36D-D5679253C1B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24" name="TextBox 1623">
          <a:extLst>
            <a:ext uri="{FF2B5EF4-FFF2-40B4-BE49-F238E27FC236}">
              <a16:creationId xmlns:a16="http://schemas.microsoft.com/office/drawing/2014/main" id="{F9A83FB9-2FDB-4804-91C4-CD38C92DEC1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25" name="TextBox 1624">
          <a:extLst>
            <a:ext uri="{FF2B5EF4-FFF2-40B4-BE49-F238E27FC236}">
              <a16:creationId xmlns:a16="http://schemas.microsoft.com/office/drawing/2014/main" id="{48D18159-145B-42CB-A74C-DEF9EF76A1C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26" name="TextBox 1625">
          <a:extLst>
            <a:ext uri="{FF2B5EF4-FFF2-40B4-BE49-F238E27FC236}">
              <a16:creationId xmlns:a16="http://schemas.microsoft.com/office/drawing/2014/main" id="{A004ADC9-BBBC-4838-9A1B-A15961A5877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27" name="TextBox 1626">
          <a:extLst>
            <a:ext uri="{FF2B5EF4-FFF2-40B4-BE49-F238E27FC236}">
              <a16:creationId xmlns:a16="http://schemas.microsoft.com/office/drawing/2014/main" id="{FB795373-4ABD-4C24-93C4-2F273C53BB5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28" name="TextBox 1627">
          <a:extLst>
            <a:ext uri="{FF2B5EF4-FFF2-40B4-BE49-F238E27FC236}">
              <a16:creationId xmlns:a16="http://schemas.microsoft.com/office/drawing/2014/main" id="{15A136E6-A4C5-4807-A624-16687EBA1C8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29" name="TextBox 1628">
          <a:extLst>
            <a:ext uri="{FF2B5EF4-FFF2-40B4-BE49-F238E27FC236}">
              <a16:creationId xmlns:a16="http://schemas.microsoft.com/office/drawing/2014/main" id="{390AEA52-DD07-4985-96A7-A506C3A86B6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30" name="TextBox 1629">
          <a:extLst>
            <a:ext uri="{FF2B5EF4-FFF2-40B4-BE49-F238E27FC236}">
              <a16:creationId xmlns:a16="http://schemas.microsoft.com/office/drawing/2014/main" id="{E674640C-E974-4A24-B382-5478EF29AFE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31" name="TextBox 1630">
          <a:extLst>
            <a:ext uri="{FF2B5EF4-FFF2-40B4-BE49-F238E27FC236}">
              <a16:creationId xmlns:a16="http://schemas.microsoft.com/office/drawing/2014/main" id="{6AA82825-166E-48D1-AB83-55F41D2BD58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32" name="TextBox 1631">
          <a:extLst>
            <a:ext uri="{FF2B5EF4-FFF2-40B4-BE49-F238E27FC236}">
              <a16:creationId xmlns:a16="http://schemas.microsoft.com/office/drawing/2014/main" id="{B1822337-592A-4ECB-B784-DA35534D150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33" name="TextBox 1632">
          <a:extLst>
            <a:ext uri="{FF2B5EF4-FFF2-40B4-BE49-F238E27FC236}">
              <a16:creationId xmlns:a16="http://schemas.microsoft.com/office/drawing/2014/main" id="{ADF3D29F-1711-4CEF-B54B-3BDF9089188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34" name="TextBox 1633">
          <a:extLst>
            <a:ext uri="{FF2B5EF4-FFF2-40B4-BE49-F238E27FC236}">
              <a16:creationId xmlns:a16="http://schemas.microsoft.com/office/drawing/2014/main" id="{C81564EB-08A7-4E36-95A8-9C1D9347F20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35" name="TextBox 1634">
          <a:extLst>
            <a:ext uri="{FF2B5EF4-FFF2-40B4-BE49-F238E27FC236}">
              <a16:creationId xmlns:a16="http://schemas.microsoft.com/office/drawing/2014/main" id="{4F01A519-CF69-41BD-83CF-A5E6EDC093D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36" name="TextBox 1635">
          <a:extLst>
            <a:ext uri="{FF2B5EF4-FFF2-40B4-BE49-F238E27FC236}">
              <a16:creationId xmlns:a16="http://schemas.microsoft.com/office/drawing/2014/main" id="{ABA34C01-F462-4775-A5C3-7BB2AA76923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37" name="TextBox 1636">
          <a:extLst>
            <a:ext uri="{FF2B5EF4-FFF2-40B4-BE49-F238E27FC236}">
              <a16:creationId xmlns:a16="http://schemas.microsoft.com/office/drawing/2014/main" id="{F2D23BC7-03AF-4BE8-9862-8B280C2CAB1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17</xdr:row>
      <xdr:rowOff>0</xdr:rowOff>
    </xdr:from>
    <xdr:ext cx="184731" cy="264560"/>
    <xdr:sp macro="" textlink="">
      <xdr:nvSpPr>
        <xdr:cNvPr id="1638" name="TextBox 1637">
          <a:extLst>
            <a:ext uri="{FF2B5EF4-FFF2-40B4-BE49-F238E27FC236}">
              <a16:creationId xmlns:a16="http://schemas.microsoft.com/office/drawing/2014/main" id="{EA35D9B0-E5EE-4FA8-BEBB-77A3A3D78057}"/>
            </a:ext>
          </a:extLst>
        </xdr:cNvPr>
        <xdr:cNvSpPr txBox="1"/>
      </xdr:nvSpPr>
      <xdr:spPr>
        <a:xfrm>
          <a:off x="34956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7</xdr:col>
      <xdr:colOff>0</xdr:colOff>
      <xdr:row>17</xdr:row>
      <xdr:rowOff>0</xdr:rowOff>
    </xdr:from>
    <xdr:ext cx="184731" cy="264560"/>
    <xdr:sp macro="" textlink="">
      <xdr:nvSpPr>
        <xdr:cNvPr id="1639" name="TextBox 1638">
          <a:extLst>
            <a:ext uri="{FF2B5EF4-FFF2-40B4-BE49-F238E27FC236}">
              <a16:creationId xmlns:a16="http://schemas.microsoft.com/office/drawing/2014/main" id="{27840BFD-D1C2-447B-9BBA-2D120D9FF57F}"/>
            </a:ext>
          </a:extLst>
        </xdr:cNvPr>
        <xdr:cNvSpPr txBox="1"/>
      </xdr:nvSpPr>
      <xdr:spPr>
        <a:xfrm>
          <a:off x="48387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40" name="TextBox 1639">
          <a:extLst>
            <a:ext uri="{FF2B5EF4-FFF2-40B4-BE49-F238E27FC236}">
              <a16:creationId xmlns:a16="http://schemas.microsoft.com/office/drawing/2014/main" id="{A83FD20B-B3A8-4955-8B87-88D4E000557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41" name="TextBox 1640">
          <a:extLst>
            <a:ext uri="{FF2B5EF4-FFF2-40B4-BE49-F238E27FC236}">
              <a16:creationId xmlns:a16="http://schemas.microsoft.com/office/drawing/2014/main" id="{D7CE7E41-B5B4-4F6B-A14E-1ED551C2815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42" name="TextBox 1641">
          <a:extLst>
            <a:ext uri="{FF2B5EF4-FFF2-40B4-BE49-F238E27FC236}">
              <a16:creationId xmlns:a16="http://schemas.microsoft.com/office/drawing/2014/main" id="{63EF45F3-61A4-48DB-B90A-014CEA6B52C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43" name="TextBox 1642">
          <a:extLst>
            <a:ext uri="{FF2B5EF4-FFF2-40B4-BE49-F238E27FC236}">
              <a16:creationId xmlns:a16="http://schemas.microsoft.com/office/drawing/2014/main" id="{FCDB589F-7127-4EFF-BC35-444C4AAF0AF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44" name="TextBox 1643">
          <a:extLst>
            <a:ext uri="{FF2B5EF4-FFF2-40B4-BE49-F238E27FC236}">
              <a16:creationId xmlns:a16="http://schemas.microsoft.com/office/drawing/2014/main" id="{7D05C3BC-FB0C-4247-8355-D833A2CC7DF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45" name="TextBox 1644">
          <a:extLst>
            <a:ext uri="{FF2B5EF4-FFF2-40B4-BE49-F238E27FC236}">
              <a16:creationId xmlns:a16="http://schemas.microsoft.com/office/drawing/2014/main" id="{3161BBEC-5F07-4F23-B830-1BDC9D99879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46" name="TextBox 1645">
          <a:extLst>
            <a:ext uri="{FF2B5EF4-FFF2-40B4-BE49-F238E27FC236}">
              <a16:creationId xmlns:a16="http://schemas.microsoft.com/office/drawing/2014/main" id="{2A1B33B1-B78E-4640-81A6-03ED4C0B955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47" name="TextBox 1646">
          <a:extLst>
            <a:ext uri="{FF2B5EF4-FFF2-40B4-BE49-F238E27FC236}">
              <a16:creationId xmlns:a16="http://schemas.microsoft.com/office/drawing/2014/main" id="{AE6D3008-DDCF-4F25-A98D-4F9648C5D47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48" name="TextBox 1647">
          <a:extLst>
            <a:ext uri="{FF2B5EF4-FFF2-40B4-BE49-F238E27FC236}">
              <a16:creationId xmlns:a16="http://schemas.microsoft.com/office/drawing/2014/main" id="{A5957A64-746C-44C4-BD29-94BBF27F090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49" name="TextBox 1648">
          <a:extLst>
            <a:ext uri="{FF2B5EF4-FFF2-40B4-BE49-F238E27FC236}">
              <a16:creationId xmlns:a16="http://schemas.microsoft.com/office/drawing/2014/main" id="{1F031C72-FE63-460F-9A28-4622F5A1F5E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50" name="TextBox 1649">
          <a:extLst>
            <a:ext uri="{FF2B5EF4-FFF2-40B4-BE49-F238E27FC236}">
              <a16:creationId xmlns:a16="http://schemas.microsoft.com/office/drawing/2014/main" id="{28FA0CD3-C37F-4B82-9D69-B6D386132F2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51" name="TextBox 1650">
          <a:extLst>
            <a:ext uri="{FF2B5EF4-FFF2-40B4-BE49-F238E27FC236}">
              <a16:creationId xmlns:a16="http://schemas.microsoft.com/office/drawing/2014/main" id="{36A89095-5F4F-4771-A2AA-B3E0DFA403D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52" name="TextBox 1651">
          <a:extLst>
            <a:ext uri="{FF2B5EF4-FFF2-40B4-BE49-F238E27FC236}">
              <a16:creationId xmlns:a16="http://schemas.microsoft.com/office/drawing/2014/main" id="{E62C0B89-AF68-445D-AD4C-1723F6B8EB2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53" name="TextBox 1652">
          <a:extLst>
            <a:ext uri="{FF2B5EF4-FFF2-40B4-BE49-F238E27FC236}">
              <a16:creationId xmlns:a16="http://schemas.microsoft.com/office/drawing/2014/main" id="{C7327FD8-0585-4971-9224-4E7722A1504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54" name="TextBox 1653">
          <a:extLst>
            <a:ext uri="{FF2B5EF4-FFF2-40B4-BE49-F238E27FC236}">
              <a16:creationId xmlns:a16="http://schemas.microsoft.com/office/drawing/2014/main" id="{0B9C9A96-B553-4D37-A4E5-C78D618FB51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55" name="TextBox 1654">
          <a:extLst>
            <a:ext uri="{FF2B5EF4-FFF2-40B4-BE49-F238E27FC236}">
              <a16:creationId xmlns:a16="http://schemas.microsoft.com/office/drawing/2014/main" id="{91C6A8D8-A168-41E8-B51E-F9CDC07F229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56" name="TextBox 1655">
          <a:extLst>
            <a:ext uri="{FF2B5EF4-FFF2-40B4-BE49-F238E27FC236}">
              <a16:creationId xmlns:a16="http://schemas.microsoft.com/office/drawing/2014/main" id="{1C5695ED-F362-4737-A4B3-9E135994169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57" name="TextBox 1656">
          <a:extLst>
            <a:ext uri="{FF2B5EF4-FFF2-40B4-BE49-F238E27FC236}">
              <a16:creationId xmlns:a16="http://schemas.microsoft.com/office/drawing/2014/main" id="{BFC54A23-0424-4672-BA05-55318B6151B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58" name="TextBox 1657">
          <a:extLst>
            <a:ext uri="{FF2B5EF4-FFF2-40B4-BE49-F238E27FC236}">
              <a16:creationId xmlns:a16="http://schemas.microsoft.com/office/drawing/2014/main" id="{8A4799F1-3780-4F94-81C8-8FF885731D8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59" name="TextBox 1658">
          <a:extLst>
            <a:ext uri="{FF2B5EF4-FFF2-40B4-BE49-F238E27FC236}">
              <a16:creationId xmlns:a16="http://schemas.microsoft.com/office/drawing/2014/main" id="{5AA3C045-BB08-4753-9245-D149B587344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60" name="TextBox 1659">
          <a:extLst>
            <a:ext uri="{FF2B5EF4-FFF2-40B4-BE49-F238E27FC236}">
              <a16:creationId xmlns:a16="http://schemas.microsoft.com/office/drawing/2014/main" id="{C899BAEE-C126-4BB7-8554-DB21AEFF84E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61" name="TextBox 1660">
          <a:extLst>
            <a:ext uri="{FF2B5EF4-FFF2-40B4-BE49-F238E27FC236}">
              <a16:creationId xmlns:a16="http://schemas.microsoft.com/office/drawing/2014/main" id="{0353F6D8-4D26-4069-95EA-EAE0735110C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62" name="TextBox 1661">
          <a:extLst>
            <a:ext uri="{FF2B5EF4-FFF2-40B4-BE49-F238E27FC236}">
              <a16:creationId xmlns:a16="http://schemas.microsoft.com/office/drawing/2014/main" id="{15DAC954-52CF-47EB-902F-53D4510B085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63" name="TextBox 1662">
          <a:extLst>
            <a:ext uri="{FF2B5EF4-FFF2-40B4-BE49-F238E27FC236}">
              <a16:creationId xmlns:a16="http://schemas.microsoft.com/office/drawing/2014/main" id="{2DA290B4-2A8C-40F0-A164-EF5187A81B8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64" name="TextBox 1663">
          <a:extLst>
            <a:ext uri="{FF2B5EF4-FFF2-40B4-BE49-F238E27FC236}">
              <a16:creationId xmlns:a16="http://schemas.microsoft.com/office/drawing/2014/main" id="{84785B6D-FEF8-4B8D-870F-05D9C7683B2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65" name="TextBox 1664">
          <a:extLst>
            <a:ext uri="{FF2B5EF4-FFF2-40B4-BE49-F238E27FC236}">
              <a16:creationId xmlns:a16="http://schemas.microsoft.com/office/drawing/2014/main" id="{2FED043F-3A25-4F2B-832E-785B2B56124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66" name="TextBox 1665">
          <a:extLst>
            <a:ext uri="{FF2B5EF4-FFF2-40B4-BE49-F238E27FC236}">
              <a16:creationId xmlns:a16="http://schemas.microsoft.com/office/drawing/2014/main" id="{5B2D7F12-0D47-48AE-AE22-6BB70319FC7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67" name="TextBox 1666">
          <a:extLst>
            <a:ext uri="{FF2B5EF4-FFF2-40B4-BE49-F238E27FC236}">
              <a16:creationId xmlns:a16="http://schemas.microsoft.com/office/drawing/2014/main" id="{82561D13-BAAD-4990-A5E9-5B37AA4599A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68" name="TextBox 1667">
          <a:extLst>
            <a:ext uri="{FF2B5EF4-FFF2-40B4-BE49-F238E27FC236}">
              <a16:creationId xmlns:a16="http://schemas.microsoft.com/office/drawing/2014/main" id="{23E645D4-0D26-46EF-80DD-9C8DEA89BA4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69" name="TextBox 1668">
          <a:extLst>
            <a:ext uri="{FF2B5EF4-FFF2-40B4-BE49-F238E27FC236}">
              <a16:creationId xmlns:a16="http://schemas.microsoft.com/office/drawing/2014/main" id="{ACCE9EAB-9A02-416A-86ED-1CFFA0EDA75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70" name="TextBox 1669">
          <a:extLst>
            <a:ext uri="{FF2B5EF4-FFF2-40B4-BE49-F238E27FC236}">
              <a16:creationId xmlns:a16="http://schemas.microsoft.com/office/drawing/2014/main" id="{6950B638-A60E-46EE-92F8-4ED42134485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71" name="TextBox 1670">
          <a:extLst>
            <a:ext uri="{FF2B5EF4-FFF2-40B4-BE49-F238E27FC236}">
              <a16:creationId xmlns:a16="http://schemas.microsoft.com/office/drawing/2014/main" id="{C58C7C78-9F2C-4E35-9FDA-81A416A9D15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72" name="TextBox 1671">
          <a:extLst>
            <a:ext uri="{FF2B5EF4-FFF2-40B4-BE49-F238E27FC236}">
              <a16:creationId xmlns:a16="http://schemas.microsoft.com/office/drawing/2014/main" id="{3507C0B2-1041-42CA-810F-AA28527ADB8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73" name="TextBox 1672">
          <a:extLst>
            <a:ext uri="{FF2B5EF4-FFF2-40B4-BE49-F238E27FC236}">
              <a16:creationId xmlns:a16="http://schemas.microsoft.com/office/drawing/2014/main" id="{628D3E90-7FCC-412E-8B28-6FDC8A7F120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74" name="TextBox 1673">
          <a:extLst>
            <a:ext uri="{FF2B5EF4-FFF2-40B4-BE49-F238E27FC236}">
              <a16:creationId xmlns:a16="http://schemas.microsoft.com/office/drawing/2014/main" id="{2963B59E-47FE-4FB1-9AA6-BD3A9489602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75" name="TextBox 1674">
          <a:extLst>
            <a:ext uri="{FF2B5EF4-FFF2-40B4-BE49-F238E27FC236}">
              <a16:creationId xmlns:a16="http://schemas.microsoft.com/office/drawing/2014/main" id="{B6A6F72D-A6CF-431D-86C2-E675D535D3D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76" name="TextBox 1675">
          <a:extLst>
            <a:ext uri="{FF2B5EF4-FFF2-40B4-BE49-F238E27FC236}">
              <a16:creationId xmlns:a16="http://schemas.microsoft.com/office/drawing/2014/main" id="{01E157FE-72EC-4F44-A677-6F873CAEF9F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77" name="TextBox 1676">
          <a:extLst>
            <a:ext uri="{FF2B5EF4-FFF2-40B4-BE49-F238E27FC236}">
              <a16:creationId xmlns:a16="http://schemas.microsoft.com/office/drawing/2014/main" id="{469AA5BE-CBAC-4124-8FC3-628E1D728DB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78" name="TextBox 1677">
          <a:extLst>
            <a:ext uri="{FF2B5EF4-FFF2-40B4-BE49-F238E27FC236}">
              <a16:creationId xmlns:a16="http://schemas.microsoft.com/office/drawing/2014/main" id="{7B1F1130-933F-4214-A5D5-54DD02975D6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79" name="TextBox 1678">
          <a:extLst>
            <a:ext uri="{FF2B5EF4-FFF2-40B4-BE49-F238E27FC236}">
              <a16:creationId xmlns:a16="http://schemas.microsoft.com/office/drawing/2014/main" id="{2DC6B926-8A52-420D-867B-3B6F165B8B6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80" name="TextBox 1679">
          <a:extLst>
            <a:ext uri="{FF2B5EF4-FFF2-40B4-BE49-F238E27FC236}">
              <a16:creationId xmlns:a16="http://schemas.microsoft.com/office/drawing/2014/main" id="{80108672-003D-4AE6-967A-C0E82277023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81" name="TextBox 1680">
          <a:extLst>
            <a:ext uri="{FF2B5EF4-FFF2-40B4-BE49-F238E27FC236}">
              <a16:creationId xmlns:a16="http://schemas.microsoft.com/office/drawing/2014/main" id="{D20822E8-CA95-43F8-8E9C-94B270DD103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82" name="TextBox 1681">
          <a:extLst>
            <a:ext uri="{FF2B5EF4-FFF2-40B4-BE49-F238E27FC236}">
              <a16:creationId xmlns:a16="http://schemas.microsoft.com/office/drawing/2014/main" id="{8B32BA4D-4FFD-4ED3-84A8-F77345D183F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83" name="TextBox 1682">
          <a:extLst>
            <a:ext uri="{FF2B5EF4-FFF2-40B4-BE49-F238E27FC236}">
              <a16:creationId xmlns:a16="http://schemas.microsoft.com/office/drawing/2014/main" id="{5DF7E7BB-D930-463B-949A-3E1EDEBC771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84" name="TextBox 1683">
          <a:extLst>
            <a:ext uri="{FF2B5EF4-FFF2-40B4-BE49-F238E27FC236}">
              <a16:creationId xmlns:a16="http://schemas.microsoft.com/office/drawing/2014/main" id="{0F3D9364-C1A8-4E0C-BA2D-67A76F6BEDE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85" name="TextBox 1684">
          <a:extLst>
            <a:ext uri="{FF2B5EF4-FFF2-40B4-BE49-F238E27FC236}">
              <a16:creationId xmlns:a16="http://schemas.microsoft.com/office/drawing/2014/main" id="{766556A8-8E0D-41DE-9490-60BF58CD526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86" name="TextBox 1685">
          <a:extLst>
            <a:ext uri="{FF2B5EF4-FFF2-40B4-BE49-F238E27FC236}">
              <a16:creationId xmlns:a16="http://schemas.microsoft.com/office/drawing/2014/main" id="{B6B1CA4E-244A-4755-BB39-47D9B76BD08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87" name="TextBox 1686">
          <a:extLst>
            <a:ext uri="{FF2B5EF4-FFF2-40B4-BE49-F238E27FC236}">
              <a16:creationId xmlns:a16="http://schemas.microsoft.com/office/drawing/2014/main" id="{A4E20856-E7FB-43D0-81D3-6636908DDEC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88" name="TextBox 1687">
          <a:extLst>
            <a:ext uri="{FF2B5EF4-FFF2-40B4-BE49-F238E27FC236}">
              <a16:creationId xmlns:a16="http://schemas.microsoft.com/office/drawing/2014/main" id="{1DF7966B-0F6E-4BB7-B5AC-3DE95372FD3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89" name="TextBox 1688">
          <a:extLst>
            <a:ext uri="{FF2B5EF4-FFF2-40B4-BE49-F238E27FC236}">
              <a16:creationId xmlns:a16="http://schemas.microsoft.com/office/drawing/2014/main" id="{0C9933B8-5200-4594-B767-834C964A0C6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90" name="TextBox 1689">
          <a:extLst>
            <a:ext uri="{FF2B5EF4-FFF2-40B4-BE49-F238E27FC236}">
              <a16:creationId xmlns:a16="http://schemas.microsoft.com/office/drawing/2014/main" id="{EECFB0C5-38C8-4280-B154-3DBD7244786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91" name="TextBox 1690">
          <a:extLst>
            <a:ext uri="{FF2B5EF4-FFF2-40B4-BE49-F238E27FC236}">
              <a16:creationId xmlns:a16="http://schemas.microsoft.com/office/drawing/2014/main" id="{929D3000-92E7-4E32-9AB2-EB94453E272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92" name="TextBox 1691">
          <a:extLst>
            <a:ext uri="{FF2B5EF4-FFF2-40B4-BE49-F238E27FC236}">
              <a16:creationId xmlns:a16="http://schemas.microsoft.com/office/drawing/2014/main" id="{D25D6553-F5A4-4DBB-A73D-8F338F34E4D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93" name="TextBox 1692">
          <a:extLst>
            <a:ext uri="{FF2B5EF4-FFF2-40B4-BE49-F238E27FC236}">
              <a16:creationId xmlns:a16="http://schemas.microsoft.com/office/drawing/2014/main" id="{8D982855-9094-47D4-95C7-11ECCB6D6C0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94" name="TextBox 1693">
          <a:extLst>
            <a:ext uri="{FF2B5EF4-FFF2-40B4-BE49-F238E27FC236}">
              <a16:creationId xmlns:a16="http://schemas.microsoft.com/office/drawing/2014/main" id="{186FA5D1-752D-4146-A087-FBE1BE76EB5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95" name="TextBox 1694">
          <a:extLst>
            <a:ext uri="{FF2B5EF4-FFF2-40B4-BE49-F238E27FC236}">
              <a16:creationId xmlns:a16="http://schemas.microsoft.com/office/drawing/2014/main" id="{394BC09B-D5C8-4751-B0CA-BC7A5C28EBD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96" name="TextBox 1695">
          <a:extLst>
            <a:ext uri="{FF2B5EF4-FFF2-40B4-BE49-F238E27FC236}">
              <a16:creationId xmlns:a16="http://schemas.microsoft.com/office/drawing/2014/main" id="{E01635AB-C831-43D3-A578-681223C200D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97" name="TextBox 1696">
          <a:extLst>
            <a:ext uri="{FF2B5EF4-FFF2-40B4-BE49-F238E27FC236}">
              <a16:creationId xmlns:a16="http://schemas.microsoft.com/office/drawing/2014/main" id="{ED8683AC-FBFE-44D3-AC73-E3593799E24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98" name="TextBox 1697">
          <a:extLst>
            <a:ext uri="{FF2B5EF4-FFF2-40B4-BE49-F238E27FC236}">
              <a16:creationId xmlns:a16="http://schemas.microsoft.com/office/drawing/2014/main" id="{BC1F2F20-4A3D-4FC4-B196-6C38F8D8A12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99" name="TextBox 1698">
          <a:extLst>
            <a:ext uri="{FF2B5EF4-FFF2-40B4-BE49-F238E27FC236}">
              <a16:creationId xmlns:a16="http://schemas.microsoft.com/office/drawing/2014/main" id="{DA00AFE4-DDF8-416A-82C6-808205453FE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00" name="TextBox 1699">
          <a:extLst>
            <a:ext uri="{FF2B5EF4-FFF2-40B4-BE49-F238E27FC236}">
              <a16:creationId xmlns:a16="http://schemas.microsoft.com/office/drawing/2014/main" id="{DF35BAA7-A630-4BD3-B7BB-48008ED7EE5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01" name="TextBox 1700">
          <a:extLst>
            <a:ext uri="{FF2B5EF4-FFF2-40B4-BE49-F238E27FC236}">
              <a16:creationId xmlns:a16="http://schemas.microsoft.com/office/drawing/2014/main" id="{8779AC99-BFBE-496E-A27F-7C3F21F2BA7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02" name="TextBox 1701">
          <a:extLst>
            <a:ext uri="{FF2B5EF4-FFF2-40B4-BE49-F238E27FC236}">
              <a16:creationId xmlns:a16="http://schemas.microsoft.com/office/drawing/2014/main" id="{C3D767A7-DEC8-49B4-9DAC-50927E0D99B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03" name="TextBox 1702">
          <a:extLst>
            <a:ext uri="{FF2B5EF4-FFF2-40B4-BE49-F238E27FC236}">
              <a16:creationId xmlns:a16="http://schemas.microsoft.com/office/drawing/2014/main" id="{EF9538AB-D0A5-47AC-8030-FE808CD3BFB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04" name="TextBox 1703">
          <a:extLst>
            <a:ext uri="{FF2B5EF4-FFF2-40B4-BE49-F238E27FC236}">
              <a16:creationId xmlns:a16="http://schemas.microsoft.com/office/drawing/2014/main" id="{31FEB4FB-9046-47F1-B51F-58C97F51891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05" name="TextBox 1704">
          <a:extLst>
            <a:ext uri="{FF2B5EF4-FFF2-40B4-BE49-F238E27FC236}">
              <a16:creationId xmlns:a16="http://schemas.microsoft.com/office/drawing/2014/main" id="{9CB820C6-962C-4A7E-BD96-B1E0B09635B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06" name="TextBox 1705">
          <a:extLst>
            <a:ext uri="{FF2B5EF4-FFF2-40B4-BE49-F238E27FC236}">
              <a16:creationId xmlns:a16="http://schemas.microsoft.com/office/drawing/2014/main" id="{F539C6CD-2FA9-4E82-8497-2D4C11DED11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07" name="TextBox 1706">
          <a:extLst>
            <a:ext uri="{FF2B5EF4-FFF2-40B4-BE49-F238E27FC236}">
              <a16:creationId xmlns:a16="http://schemas.microsoft.com/office/drawing/2014/main" id="{5613405D-5DC1-4ACA-9C45-4E9F6C61D4F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08" name="TextBox 1707">
          <a:extLst>
            <a:ext uri="{FF2B5EF4-FFF2-40B4-BE49-F238E27FC236}">
              <a16:creationId xmlns:a16="http://schemas.microsoft.com/office/drawing/2014/main" id="{1F25621F-FB71-4456-A589-F6F29167661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09" name="TextBox 1708">
          <a:extLst>
            <a:ext uri="{FF2B5EF4-FFF2-40B4-BE49-F238E27FC236}">
              <a16:creationId xmlns:a16="http://schemas.microsoft.com/office/drawing/2014/main" id="{BDBCF297-9158-4EE4-BD50-57CDBD96AE2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10" name="TextBox 1709">
          <a:extLst>
            <a:ext uri="{FF2B5EF4-FFF2-40B4-BE49-F238E27FC236}">
              <a16:creationId xmlns:a16="http://schemas.microsoft.com/office/drawing/2014/main" id="{50339FEA-0D56-4AD6-B78F-90DA455A02A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11" name="TextBox 1710">
          <a:extLst>
            <a:ext uri="{FF2B5EF4-FFF2-40B4-BE49-F238E27FC236}">
              <a16:creationId xmlns:a16="http://schemas.microsoft.com/office/drawing/2014/main" id="{F4098E40-BCE6-417F-B3DC-B122D254CE6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12" name="TextBox 1711">
          <a:extLst>
            <a:ext uri="{FF2B5EF4-FFF2-40B4-BE49-F238E27FC236}">
              <a16:creationId xmlns:a16="http://schemas.microsoft.com/office/drawing/2014/main" id="{6B95E74C-04AC-43B4-A0E4-033854B3062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13" name="TextBox 1712">
          <a:extLst>
            <a:ext uri="{FF2B5EF4-FFF2-40B4-BE49-F238E27FC236}">
              <a16:creationId xmlns:a16="http://schemas.microsoft.com/office/drawing/2014/main" id="{4AA59E66-304B-41FF-8CB8-773D3BF67EC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14" name="TextBox 1713">
          <a:extLst>
            <a:ext uri="{FF2B5EF4-FFF2-40B4-BE49-F238E27FC236}">
              <a16:creationId xmlns:a16="http://schemas.microsoft.com/office/drawing/2014/main" id="{D5B1FDEE-2FBE-490E-8125-3A4001225F4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15" name="TextBox 1714">
          <a:extLst>
            <a:ext uri="{FF2B5EF4-FFF2-40B4-BE49-F238E27FC236}">
              <a16:creationId xmlns:a16="http://schemas.microsoft.com/office/drawing/2014/main" id="{65FA5047-709E-46F3-BF04-C86DEB15407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16" name="TextBox 1715">
          <a:extLst>
            <a:ext uri="{FF2B5EF4-FFF2-40B4-BE49-F238E27FC236}">
              <a16:creationId xmlns:a16="http://schemas.microsoft.com/office/drawing/2014/main" id="{2FEDC9EE-AA1B-44E8-AADA-C921D6EA479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17" name="TextBox 1716">
          <a:extLst>
            <a:ext uri="{FF2B5EF4-FFF2-40B4-BE49-F238E27FC236}">
              <a16:creationId xmlns:a16="http://schemas.microsoft.com/office/drawing/2014/main" id="{7AAA9869-4EDA-4083-94C8-E601308C445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18" name="TextBox 1717">
          <a:extLst>
            <a:ext uri="{FF2B5EF4-FFF2-40B4-BE49-F238E27FC236}">
              <a16:creationId xmlns:a16="http://schemas.microsoft.com/office/drawing/2014/main" id="{1FD3001C-760F-4584-A59F-023CA15E5AE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19" name="TextBox 1718">
          <a:extLst>
            <a:ext uri="{FF2B5EF4-FFF2-40B4-BE49-F238E27FC236}">
              <a16:creationId xmlns:a16="http://schemas.microsoft.com/office/drawing/2014/main" id="{F07582C5-05D5-4285-85E5-F80E3C77C16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20" name="TextBox 1719">
          <a:extLst>
            <a:ext uri="{FF2B5EF4-FFF2-40B4-BE49-F238E27FC236}">
              <a16:creationId xmlns:a16="http://schemas.microsoft.com/office/drawing/2014/main" id="{60387575-C4CA-450E-B9A5-6123CDC062E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21" name="TextBox 1720">
          <a:extLst>
            <a:ext uri="{FF2B5EF4-FFF2-40B4-BE49-F238E27FC236}">
              <a16:creationId xmlns:a16="http://schemas.microsoft.com/office/drawing/2014/main" id="{4775988D-1969-44F9-979C-B7152C0B707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22" name="TextBox 1721">
          <a:extLst>
            <a:ext uri="{FF2B5EF4-FFF2-40B4-BE49-F238E27FC236}">
              <a16:creationId xmlns:a16="http://schemas.microsoft.com/office/drawing/2014/main" id="{A5FBA5CE-78BF-47A8-93EB-AF6FE030597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23" name="TextBox 1722">
          <a:extLst>
            <a:ext uri="{FF2B5EF4-FFF2-40B4-BE49-F238E27FC236}">
              <a16:creationId xmlns:a16="http://schemas.microsoft.com/office/drawing/2014/main" id="{B8B33312-0E8E-43A7-9B0B-663326BBEF4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24" name="TextBox 1723">
          <a:extLst>
            <a:ext uri="{FF2B5EF4-FFF2-40B4-BE49-F238E27FC236}">
              <a16:creationId xmlns:a16="http://schemas.microsoft.com/office/drawing/2014/main" id="{5AF6662C-8E74-4068-9D0E-BC790AA477A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25" name="TextBox 1724">
          <a:extLst>
            <a:ext uri="{FF2B5EF4-FFF2-40B4-BE49-F238E27FC236}">
              <a16:creationId xmlns:a16="http://schemas.microsoft.com/office/drawing/2014/main" id="{A838C5E9-CAF3-4DF5-864C-2301438CC2B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26" name="TextBox 1725">
          <a:extLst>
            <a:ext uri="{FF2B5EF4-FFF2-40B4-BE49-F238E27FC236}">
              <a16:creationId xmlns:a16="http://schemas.microsoft.com/office/drawing/2014/main" id="{77B28A49-5152-48FF-AE9C-A9CB60FFB6C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27" name="TextBox 1726">
          <a:extLst>
            <a:ext uri="{FF2B5EF4-FFF2-40B4-BE49-F238E27FC236}">
              <a16:creationId xmlns:a16="http://schemas.microsoft.com/office/drawing/2014/main" id="{8EA25CBC-7A94-4CC9-9F0C-3E434750E41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28" name="TextBox 1727">
          <a:extLst>
            <a:ext uri="{FF2B5EF4-FFF2-40B4-BE49-F238E27FC236}">
              <a16:creationId xmlns:a16="http://schemas.microsoft.com/office/drawing/2014/main" id="{8FA53D36-35D6-4703-87F1-9A7D63ED387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29" name="TextBox 1728">
          <a:extLst>
            <a:ext uri="{FF2B5EF4-FFF2-40B4-BE49-F238E27FC236}">
              <a16:creationId xmlns:a16="http://schemas.microsoft.com/office/drawing/2014/main" id="{10616CBA-5A01-47E2-841B-448B2F894C8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30" name="TextBox 1729">
          <a:extLst>
            <a:ext uri="{FF2B5EF4-FFF2-40B4-BE49-F238E27FC236}">
              <a16:creationId xmlns:a16="http://schemas.microsoft.com/office/drawing/2014/main" id="{AC80BBF5-FB0A-459A-9540-4EE4D74532E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31" name="TextBox 1730">
          <a:extLst>
            <a:ext uri="{FF2B5EF4-FFF2-40B4-BE49-F238E27FC236}">
              <a16:creationId xmlns:a16="http://schemas.microsoft.com/office/drawing/2014/main" id="{716ADEC2-AE19-43D6-86BA-933972123B3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32" name="TextBox 1731">
          <a:extLst>
            <a:ext uri="{FF2B5EF4-FFF2-40B4-BE49-F238E27FC236}">
              <a16:creationId xmlns:a16="http://schemas.microsoft.com/office/drawing/2014/main" id="{9E6212DE-D093-4027-AD96-F186B367F45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33" name="TextBox 1732">
          <a:extLst>
            <a:ext uri="{FF2B5EF4-FFF2-40B4-BE49-F238E27FC236}">
              <a16:creationId xmlns:a16="http://schemas.microsoft.com/office/drawing/2014/main" id="{3FA4F0B6-07E9-4F1C-AEC9-FFFE739E5A8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34" name="TextBox 1733">
          <a:extLst>
            <a:ext uri="{FF2B5EF4-FFF2-40B4-BE49-F238E27FC236}">
              <a16:creationId xmlns:a16="http://schemas.microsoft.com/office/drawing/2014/main" id="{EE6F1D2F-4F66-4881-BD99-A272F9BFD70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35" name="TextBox 1734">
          <a:extLst>
            <a:ext uri="{FF2B5EF4-FFF2-40B4-BE49-F238E27FC236}">
              <a16:creationId xmlns:a16="http://schemas.microsoft.com/office/drawing/2014/main" id="{6392D053-4B1C-4E3B-ADCB-FE4E02D8CB9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36" name="TextBox 1735">
          <a:extLst>
            <a:ext uri="{FF2B5EF4-FFF2-40B4-BE49-F238E27FC236}">
              <a16:creationId xmlns:a16="http://schemas.microsoft.com/office/drawing/2014/main" id="{E8FA323C-F6E4-45BD-B13F-4760F75AFD9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37" name="TextBox 1736">
          <a:extLst>
            <a:ext uri="{FF2B5EF4-FFF2-40B4-BE49-F238E27FC236}">
              <a16:creationId xmlns:a16="http://schemas.microsoft.com/office/drawing/2014/main" id="{DAFE02C8-A2F1-4C76-9CB0-9B3BDC86B94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38" name="TextBox 1737">
          <a:extLst>
            <a:ext uri="{FF2B5EF4-FFF2-40B4-BE49-F238E27FC236}">
              <a16:creationId xmlns:a16="http://schemas.microsoft.com/office/drawing/2014/main" id="{ADDE4CAC-CF32-4BCB-8A67-BD7990DC0CA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39" name="TextBox 1738">
          <a:extLst>
            <a:ext uri="{FF2B5EF4-FFF2-40B4-BE49-F238E27FC236}">
              <a16:creationId xmlns:a16="http://schemas.microsoft.com/office/drawing/2014/main" id="{077906B4-6DF9-4367-8FC4-003D20396AD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40" name="TextBox 1739">
          <a:extLst>
            <a:ext uri="{FF2B5EF4-FFF2-40B4-BE49-F238E27FC236}">
              <a16:creationId xmlns:a16="http://schemas.microsoft.com/office/drawing/2014/main" id="{6B4B5197-4250-49F3-9904-EA762EB96F5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41" name="TextBox 1740">
          <a:extLst>
            <a:ext uri="{FF2B5EF4-FFF2-40B4-BE49-F238E27FC236}">
              <a16:creationId xmlns:a16="http://schemas.microsoft.com/office/drawing/2014/main" id="{59F60E97-F9AA-4B73-874D-DBFD00D2018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42" name="TextBox 1741">
          <a:extLst>
            <a:ext uri="{FF2B5EF4-FFF2-40B4-BE49-F238E27FC236}">
              <a16:creationId xmlns:a16="http://schemas.microsoft.com/office/drawing/2014/main" id="{6B114A97-258A-4849-82C2-0857D2CBFE6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43" name="TextBox 1742">
          <a:extLst>
            <a:ext uri="{FF2B5EF4-FFF2-40B4-BE49-F238E27FC236}">
              <a16:creationId xmlns:a16="http://schemas.microsoft.com/office/drawing/2014/main" id="{F22C110B-C0C5-4E09-830D-7F954A21CE3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44" name="TextBox 1743">
          <a:extLst>
            <a:ext uri="{FF2B5EF4-FFF2-40B4-BE49-F238E27FC236}">
              <a16:creationId xmlns:a16="http://schemas.microsoft.com/office/drawing/2014/main" id="{74F3A05C-D0F4-4525-93A0-F82A85E24B1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45" name="TextBox 1744">
          <a:extLst>
            <a:ext uri="{FF2B5EF4-FFF2-40B4-BE49-F238E27FC236}">
              <a16:creationId xmlns:a16="http://schemas.microsoft.com/office/drawing/2014/main" id="{3CB36739-8D5C-4B63-9E6D-AD2899E7E4A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46" name="TextBox 1745">
          <a:extLst>
            <a:ext uri="{FF2B5EF4-FFF2-40B4-BE49-F238E27FC236}">
              <a16:creationId xmlns:a16="http://schemas.microsoft.com/office/drawing/2014/main" id="{E907F8B6-0C01-4301-9114-55D547DB341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47" name="TextBox 1746">
          <a:extLst>
            <a:ext uri="{FF2B5EF4-FFF2-40B4-BE49-F238E27FC236}">
              <a16:creationId xmlns:a16="http://schemas.microsoft.com/office/drawing/2014/main" id="{A00DE542-49BC-4376-87D0-23B4DE592FC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48" name="TextBox 1747">
          <a:extLst>
            <a:ext uri="{FF2B5EF4-FFF2-40B4-BE49-F238E27FC236}">
              <a16:creationId xmlns:a16="http://schemas.microsoft.com/office/drawing/2014/main" id="{FDF2C00E-9688-4318-AABB-762B645AE2F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49" name="TextBox 1748">
          <a:extLst>
            <a:ext uri="{FF2B5EF4-FFF2-40B4-BE49-F238E27FC236}">
              <a16:creationId xmlns:a16="http://schemas.microsoft.com/office/drawing/2014/main" id="{27060D37-8150-47B3-A27D-16606DA1C45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50" name="TextBox 1749">
          <a:extLst>
            <a:ext uri="{FF2B5EF4-FFF2-40B4-BE49-F238E27FC236}">
              <a16:creationId xmlns:a16="http://schemas.microsoft.com/office/drawing/2014/main" id="{201B6F70-D80E-4C88-80A7-501578D12DA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51" name="TextBox 1750">
          <a:extLst>
            <a:ext uri="{FF2B5EF4-FFF2-40B4-BE49-F238E27FC236}">
              <a16:creationId xmlns:a16="http://schemas.microsoft.com/office/drawing/2014/main" id="{FB82DA24-0636-419C-9BC0-6E3B1D6FD82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52" name="TextBox 1751">
          <a:extLst>
            <a:ext uri="{FF2B5EF4-FFF2-40B4-BE49-F238E27FC236}">
              <a16:creationId xmlns:a16="http://schemas.microsoft.com/office/drawing/2014/main" id="{404AD4ED-7DC0-46A2-A32D-563FA3C595D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53" name="TextBox 1752">
          <a:extLst>
            <a:ext uri="{FF2B5EF4-FFF2-40B4-BE49-F238E27FC236}">
              <a16:creationId xmlns:a16="http://schemas.microsoft.com/office/drawing/2014/main" id="{F48C3AA0-5CC4-4084-B56B-B69A17CA241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54" name="TextBox 1753">
          <a:extLst>
            <a:ext uri="{FF2B5EF4-FFF2-40B4-BE49-F238E27FC236}">
              <a16:creationId xmlns:a16="http://schemas.microsoft.com/office/drawing/2014/main" id="{A5783017-E936-4244-AA50-214632EA52F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55" name="TextBox 1754">
          <a:extLst>
            <a:ext uri="{FF2B5EF4-FFF2-40B4-BE49-F238E27FC236}">
              <a16:creationId xmlns:a16="http://schemas.microsoft.com/office/drawing/2014/main" id="{414AF7A9-4ED7-4442-B105-73869591DAA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56" name="TextBox 1755">
          <a:extLst>
            <a:ext uri="{FF2B5EF4-FFF2-40B4-BE49-F238E27FC236}">
              <a16:creationId xmlns:a16="http://schemas.microsoft.com/office/drawing/2014/main" id="{952DE647-7AA0-4932-8342-3DF9997ED9A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57" name="TextBox 1756">
          <a:extLst>
            <a:ext uri="{FF2B5EF4-FFF2-40B4-BE49-F238E27FC236}">
              <a16:creationId xmlns:a16="http://schemas.microsoft.com/office/drawing/2014/main" id="{16764C3B-4789-4785-8D2B-98A7A377FCF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58" name="TextBox 1757">
          <a:extLst>
            <a:ext uri="{FF2B5EF4-FFF2-40B4-BE49-F238E27FC236}">
              <a16:creationId xmlns:a16="http://schemas.microsoft.com/office/drawing/2014/main" id="{40FA4838-9B9A-4807-987B-85BDCABFF69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59" name="TextBox 1758">
          <a:extLst>
            <a:ext uri="{FF2B5EF4-FFF2-40B4-BE49-F238E27FC236}">
              <a16:creationId xmlns:a16="http://schemas.microsoft.com/office/drawing/2014/main" id="{BA08EDFF-62DC-4AFD-BA36-DB44C8934D2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60" name="TextBox 1759">
          <a:extLst>
            <a:ext uri="{FF2B5EF4-FFF2-40B4-BE49-F238E27FC236}">
              <a16:creationId xmlns:a16="http://schemas.microsoft.com/office/drawing/2014/main" id="{50FA7E84-025D-43FC-902C-6486438D470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61" name="TextBox 1760">
          <a:extLst>
            <a:ext uri="{FF2B5EF4-FFF2-40B4-BE49-F238E27FC236}">
              <a16:creationId xmlns:a16="http://schemas.microsoft.com/office/drawing/2014/main" id="{203A685F-9865-4C3E-827C-A1BDFEFD120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62" name="TextBox 1761">
          <a:extLst>
            <a:ext uri="{FF2B5EF4-FFF2-40B4-BE49-F238E27FC236}">
              <a16:creationId xmlns:a16="http://schemas.microsoft.com/office/drawing/2014/main" id="{3D4EA83E-D84B-40BB-AF9B-BEE5C1F12B4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63" name="TextBox 1762">
          <a:extLst>
            <a:ext uri="{FF2B5EF4-FFF2-40B4-BE49-F238E27FC236}">
              <a16:creationId xmlns:a16="http://schemas.microsoft.com/office/drawing/2014/main" id="{E8DE8974-9232-49C5-A270-3AEECB826C7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64" name="TextBox 1763">
          <a:extLst>
            <a:ext uri="{FF2B5EF4-FFF2-40B4-BE49-F238E27FC236}">
              <a16:creationId xmlns:a16="http://schemas.microsoft.com/office/drawing/2014/main" id="{FBE46A15-9552-4CB3-8144-9CC47172C72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17</xdr:row>
      <xdr:rowOff>0</xdr:rowOff>
    </xdr:from>
    <xdr:ext cx="184731" cy="264560"/>
    <xdr:sp macro="" textlink="">
      <xdr:nvSpPr>
        <xdr:cNvPr id="1765" name="TextBox 1764">
          <a:extLst>
            <a:ext uri="{FF2B5EF4-FFF2-40B4-BE49-F238E27FC236}">
              <a16:creationId xmlns:a16="http://schemas.microsoft.com/office/drawing/2014/main" id="{580BFD70-0E21-4C82-9D3C-279589DCBA92}"/>
            </a:ext>
          </a:extLst>
        </xdr:cNvPr>
        <xdr:cNvSpPr txBox="1"/>
      </xdr:nvSpPr>
      <xdr:spPr>
        <a:xfrm>
          <a:off x="34956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66" name="TextBox 1765">
          <a:extLst>
            <a:ext uri="{FF2B5EF4-FFF2-40B4-BE49-F238E27FC236}">
              <a16:creationId xmlns:a16="http://schemas.microsoft.com/office/drawing/2014/main" id="{CAA1678D-655E-4F0F-B2A0-375CC4CA3C0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67" name="TextBox 1766">
          <a:extLst>
            <a:ext uri="{FF2B5EF4-FFF2-40B4-BE49-F238E27FC236}">
              <a16:creationId xmlns:a16="http://schemas.microsoft.com/office/drawing/2014/main" id="{B86AADD4-FDC7-4E1D-9DB7-D4E0B0EA56A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68" name="TextBox 1767">
          <a:extLst>
            <a:ext uri="{FF2B5EF4-FFF2-40B4-BE49-F238E27FC236}">
              <a16:creationId xmlns:a16="http://schemas.microsoft.com/office/drawing/2014/main" id="{AE713BDE-4443-4155-B9AB-D2D77084C66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69" name="TextBox 1768">
          <a:extLst>
            <a:ext uri="{FF2B5EF4-FFF2-40B4-BE49-F238E27FC236}">
              <a16:creationId xmlns:a16="http://schemas.microsoft.com/office/drawing/2014/main" id="{1A386259-E9FE-42C5-A6AD-5EB2586C167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70" name="TextBox 1769">
          <a:extLst>
            <a:ext uri="{FF2B5EF4-FFF2-40B4-BE49-F238E27FC236}">
              <a16:creationId xmlns:a16="http://schemas.microsoft.com/office/drawing/2014/main" id="{CCEDD3E0-BA46-4FB7-8B2A-29719B04560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71" name="TextBox 1770">
          <a:extLst>
            <a:ext uri="{FF2B5EF4-FFF2-40B4-BE49-F238E27FC236}">
              <a16:creationId xmlns:a16="http://schemas.microsoft.com/office/drawing/2014/main" id="{9A504567-65AE-4D45-886F-CAC3370C558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72" name="TextBox 1771">
          <a:extLst>
            <a:ext uri="{FF2B5EF4-FFF2-40B4-BE49-F238E27FC236}">
              <a16:creationId xmlns:a16="http://schemas.microsoft.com/office/drawing/2014/main" id="{121202C7-6E65-47AF-A640-F59EC28365A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73" name="TextBox 1772">
          <a:extLst>
            <a:ext uri="{FF2B5EF4-FFF2-40B4-BE49-F238E27FC236}">
              <a16:creationId xmlns:a16="http://schemas.microsoft.com/office/drawing/2014/main" id="{D0536FD0-F1D6-4783-AA36-EC094DDC8B2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74" name="TextBox 1773">
          <a:extLst>
            <a:ext uri="{FF2B5EF4-FFF2-40B4-BE49-F238E27FC236}">
              <a16:creationId xmlns:a16="http://schemas.microsoft.com/office/drawing/2014/main" id="{8F6AB42C-ADEA-4DB2-878F-461C679B6B1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75" name="TextBox 1774">
          <a:extLst>
            <a:ext uri="{FF2B5EF4-FFF2-40B4-BE49-F238E27FC236}">
              <a16:creationId xmlns:a16="http://schemas.microsoft.com/office/drawing/2014/main" id="{E0B1A228-134E-4F96-9928-C3F5ADA5609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76" name="TextBox 1775">
          <a:extLst>
            <a:ext uri="{FF2B5EF4-FFF2-40B4-BE49-F238E27FC236}">
              <a16:creationId xmlns:a16="http://schemas.microsoft.com/office/drawing/2014/main" id="{E56EB56F-27EF-4E07-9624-1F1410DB256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77" name="TextBox 1776">
          <a:extLst>
            <a:ext uri="{FF2B5EF4-FFF2-40B4-BE49-F238E27FC236}">
              <a16:creationId xmlns:a16="http://schemas.microsoft.com/office/drawing/2014/main" id="{7C9C4BA1-C9E3-4715-AAA5-E8F43DC3591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78" name="TextBox 1777">
          <a:extLst>
            <a:ext uri="{FF2B5EF4-FFF2-40B4-BE49-F238E27FC236}">
              <a16:creationId xmlns:a16="http://schemas.microsoft.com/office/drawing/2014/main" id="{B366FC5A-6E09-4A3B-A32B-0075E8FD503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79" name="TextBox 1778">
          <a:extLst>
            <a:ext uri="{FF2B5EF4-FFF2-40B4-BE49-F238E27FC236}">
              <a16:creationId xmlns:a16="http://schemas.microsoft.com/office/drawing/2014/main" id="{966EDD3C-5773-427E-BAF1-D8D4EF750C4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80" name="TextBox 1779">
          <a:extLst>
            <a:ext uri="{FF2B5EF4-FFF2-40B4-BE49-F238E27FC236}">
              <a16:creationId xmlns:a16="http://schemas.microsoft.com/office/drawing/2014/main" id="{0DA62CCF-A5E4-4E15-A1B0-68CC203EFE9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81" name="TextBox 1780">
          <a:extLst>
            <a:ext uri="{FF2B5EF4-FFF2-40B4-BE49-F238E27FC236}">
              <a16:creationId xmlns:a16="http://schemas.microsoft.com/office/drawing/2014/main" id="{DCBC190C-748F-4ED5-902D-76F66E1F5AA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82" name="TextBox 1781">
          <a:extLst>
            <a:ext uri="{FF2B5EF4-FFF2-40B4-BE49-F238E27FC236}">
              <a16:creationId xmlns:a16="http://schemas.microsoft.com/office/drawing/2014/main" id="{E0E09C16-38D5-4C83-AC46-4262BCAE2BC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83" name="TextBox 1782">
          <a:extLst>
            <a:ext uri="{FF2B5EF4-FFF2-40B4-BE49-F238E27FC236}">
              <a16:creationId xmlns:a16="http://schemas.microsoft.com/office/drawing/2014/main" id="{3039D612-0B01-4C60-9753-BE9E7CC984A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84" name="TextBox 1783">
          <a:extLst>
            <a:ext uri="{FF2B5EF4-FFF2-40B4-BE49-F238E27FC236}">
              <a16:creationId xmlns:a16="http://schemas.microsoft.com/office/drawing/2014/main" id="{D095D2EC-3652-407F-BA64-7E35A3F2E4A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85" name="TextBox 1784">
          <a:extLst>
            <a:ext uri="{FF2B5EF4-FFF2-40B4-BE49-F238E27FC236}">
              <a16:creationId xmlns:a16="http://schemas.microsoft.com/office/drawing/2014/main" id="{A5B535B9-E421-4E6B-A8A3-047FBEAC87D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86" name="TextBox 1785">
          <a:extLst>
            <a:ext uri="{FF2B5EF4-FFF2-40B4-BE49-F238E27FC236}">
              <a16:creationId xmlns:a16="http://schemas.microsoft.com/office/drawing/2014/main" id="{64FF5CDB-9940-4FE4-8BA0-62D866677FF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87" name="TextBox 1786">
          <a:extLst>
            <a:ext uri="{FF2B5EF4-FFF2-40B4-BE49-F238E27FC236}">
              <a16:creationId xmlns:a16="http://schemas.microsoft.com/office/drawing/2014/main" id="{24DE3F64-FCDD-4510-91A7-04F600984DC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88" name="TextBox 1787">
          <a:extLst>
            <a:ext uri="{FF2B5EF4-FFF2-40B4-BE49-F238E27FC236}">
              <a16:creationId xmlns:a16="http://schemas.microsoft.com/office/drawing/2014/main" id="{FC7A8D84-9117-4261-A071-33B50DC020C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89" name="TextBox 1788">
          <a:extLst>
            <a:ext uri="{FF2B5EF4-FFF2-40B4-BE49-F238E27FC236}">
              <a16:creationId xmlns:a16="http://schemas.microsoft.com/office/drawing/2014/main" id="{CD90C8DE-1CBC-43F3-957E-E68BE674B74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90" name="TextBox 1789">
          <a:extLst>
            <a:ext uri="{FF2B5EF4-FFF2-40B4-BE49-F238E27FC236}">
              <a16:creationId xmlns:a16="http://schemas.microsoft.com/office/drawing/2014/main" id="{22238D23-9975-4B77-B3B1-AC772B7F0B3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91" name="TextBox 1790">
          <a:extLst>
            <a:ext uri="{FF2B5EF4-FFF2-40B4-BE49-F238E27FC236}">
              <a16:creationId xmlns:a16="http://schemas.microsoft.com/office/drawing/2014/main" id="{C4D9ACAE-9527-4F5E-8D86-AF53B997881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92" name="TextBox 1791">
          <a:extLst>
            <a:ext uri="{FF2B5EF4-FFF2-40B4-BE49-F238E27FC236}">
              <a16:creationId xmlns:a16="http://schemas.microsoft.com/office/drawing/2014/main" id="{D039246A-1995-4286-B9AA-4A36B8DD948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93" name="TextBox 1792">
          <a:extLst>
            <a:ext uri="{FF2B5EF4-FFF2-40B4-BE49-F238E27FC236}">
              <a16:creationId xmlns:a16="http://schemas.microsoft.com/office/drawing/2014/main" id="{C0AE742F-F6E5-4425-929E-0C8DC6C5C4D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94" name="TextBox 1793">
          <a:extLst>
            <a:ext uri="{FF2B5EF4-FFF2-40B4-BE49-F238E27FC236}">
              <a16:creationId xmlns:a16="http://schemas.microsoft.com/office/drawing/2014/main" id="{C3108DA9-B3D5-4C40-AE47-EBACD2A9AFC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95" name="TextBox 1794">
          <a:extLst>
            <a:ext uri="{FF2B5EF4-FFF2-40B4-BE49-F238E27FC236}">
              <a16:creationId xmlns:a16="http://schemas.microsoft.com/office/drawing/2014/main" id="{A524D9BA-13FA-4357-A144-AE81102E3FE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96" name="TextBox 1795">
          <a:extLst>
            <a:ext uri="{FF2B5EF4-FFF2-40B4-BE49-F238E27FC236}">
              <a16:creationId xmlns:a16="http://schemas.microsoft.com/office/drawing/2014/main" id="{3A227CEE-688C-40AC-92FF-6DEC6369FCA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97" name="TextBox 1796">
          <a:extLst>
            <a:ext uri="{FF2B5EF4-FFF2-40B4-BE49-F238E27FC236}">
              <a16:creationId xmlns:a16="http://schemas.microsoft.com/office/drawing/2014/main" id="{6969AAED-1D02-4FD1-94F3-C4A86A15AE9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98" name="TextBox 1797">
          <a:extLst>
            <a:ext uri="{FF2B5EF4-FFF2-40B4-BE49-F238E27FC236}">
              <a16:creationId xmlns:a16="http://schemas.microsoft.com/office/drawing/2014/main" id="{8358801F-1ED3-4084-831E-9C702F7E854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99" name="TextBox 1798">
          <a:extLst>
            <a:ext uri="{FF2B5EF4-FFF2-40B4-BE49-F238E27FC236}">
              <a16:creationId xmlns:a16="http://schemas.microsoft.com/office/drawing/2014/main" id="{4B3FE80D-20E9-4D6C-8418-FC877C4158C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00" name="TextBox 1799">
          <a:extLst>
            <a:ext uri="{FF2B5EF4-FFF2-40B4-BE49-F238E27FC236}">
              <a16:creationId xmlns:a16="http://schemas.microsoft.com/office/drawing/2014/main" id="{2E61B314-6D27-4626-89B6-92ACDD84E6F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01" name="TextBox 1800">
          <a:extLst>
            <a:ext uri="{FF2B5EF4-FFF2-40B4-BE49-F238E27FC236}">
              <a16:creationId xmlns:a16="http://schemas.microsoft.com/office/drawing/2014/main" id="{036C661E-B3E3-456D-9900-0829C5EB92F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02" name="TextBox 1801">
          <a:extLst>
            <a:ext uri="{FF2B5EF4-FFF2-40B4-BE49-F238E27FC236}">
              <a16:creationId xmlns:a16="http://schemas.microsoft.com/office/drawing/2014/main" id="{9BFAAC75-E24A-4B00-B8F6-0F57B73F46D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03" name="TextBox 1802">
          <a:extLst>
            <a:ext uri="{FF2B5EF4-FFF2-40B4-BE49-F238E27FC236}">
              <a16:creationId xmlns:a16="http://schemas.microsoft.com/office/drawing/2014/main" id="{B0FA8C65-C77F-4015-8077-5708512370D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04" name="TextBox 1803">
          <a:extLst>
            <a:ext uri="{FF2B5EF4-FFF2-40B4-BE49-F238E27FC236}">
              <a16:creationId xmlns:a16="http://schemas.microsoft.com/office/drawing/2014/main" id="{555BDDE1-45F9-4BAC-AFA9-12C9FC7A715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05" name="TextBox 1804">
          <a:extLst>
            <a:ext uri="{FF2B5EF4-FFF2-40B4-BE49-F238E27FC236}">
              <a16:creationId xmlns:a16="http://schemas.microsoft.com/office/drawing/2014/main" id="{B7366B15-804F-46C2-83EC-DA01B65DE86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06" name="TextBox 1805">
          <a:extLst>
            <a:ext uri="{FF2B5EF4-FFF2-40B4-BE49-F238E27FC236}">
              <a16:creationId xmlns:a16="http://schemas.microsoft.com/office/drawing/2014/main" id="{EB36D7C3-318B-4126-80F9-03269DEDB21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07" name="TextBox 1806">
          <a:extLst>
            <a:ext uri="{FF2B5EF4-FFF2-40B4-BE49-F238E27FC236}">
              <a16:creationId xmlns:a16="http://schemas.microsoft.com/office/drawing/2014/main" id="{B763C0C8-6CC3-4C68-B0D3-C41E9FD275E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08" name="TextBox 1807">
          <a:extLst>
            <a:ext uri="{FF2B5EF4-FFF2-40B4-BE49-F238E27FC236}">
              <a16:creationId xmlns:a16="http://schemas.microsoft.com/office/drawing/2014/main" id="{4ED0EEC4-D7EB-4EB0-940D-5D277BAF61F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09" name="TextBox 1808">
          <a:extLst>
            <a:ext uri="{FF2B5EF4-FFF2-40B4-BE49-F238E27FC236}">
              <a16:creationId xmlns:a16="http://schemas.microsoft.com/office/drawing/2014/main" id="{CB36C521-52FC-4EEF-93BA-478A8ED18EB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10" name="TextBox 1809">
          <a:extLst>
            <a:ext uri="{FF2B5EF4-FFF2-40B4-BE49-F238E27FC236}">
              <a16:creationId xmlns:a16="http://schemas.microsoft.com/office/drawing/2014/main" id="{9602F52E-F419-4AF5-8DB9-4E139208C5B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11" name="TextBox 1810">
          <a:extLst>
            <a:ext uri="{FF2B5EF4-FFF2-40B4-BE49-F238E27FC236}">
              <a16:creationId xmlns:a16="http://schemas.microsoft.com/office/drawing/2014/main" id="{AD2BE468-E21E-4F4A-A366-D11B9EF8976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12" name="TextBox 1811">
          <a:extLst>
            <a:ext uri="{FF2B5EF4-FFF2-40B4-BE49-F238E27FC236}">
              <a16:creationId xmlns:a16="http://schemas.microsoft.com/office/drawing/2014/main" id="{BDE35C0F-3509-4380-B685-661200D9F21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13" name="TextBox 1812">
          <a:extLst>
            <a:ext uri="{FF2B5EF4-FFF2-40B4-BE49-F238E27FC236}">
              <a16:creationId xmlns:a16="http://schemas.microsoft.com/office/drawing/2014/main" id="{40470633-0FF4-4074-9348-12D37413E07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14" name="TextBox 1813">
          <a:extLst>
            <a:ext uri="{FF2B5EF4-FFF2-40B4-BE49-F238E27FC236}">
              <a16:creationId xmlns:a16="http://schemas.microsoft.com/office/drawing/2014/main" id="{4E9A48AE-A0FD-4918-B99A-2FA3B847EDB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15" name="TextBox 1814">
          <a:extLst>
            <a:ext uri="{FF2B5EF4-FFF2-40B4-BE49-F238E27FC236}">
              <a16:creationId xmlns:a16="http://schemas.microsoft.com/office/drawing/2014/main" id="{204D4CFA-A0FE-4D95-8725-2E7967890AA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16" name="TextBox 1815">
          <a:extLst>
            <a:ext uri="{FF2B5EF4-FFF2-40B4-BE49-F238E27FC236}">
              <a16:creationId xmlns:a16="http://schemas.microsoft.com/office/drawing/2014/main" id="{7D0B462D-C715-4E23-AAB3-5A2293EFB2E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17" name="TextBox 1816">
          <a:extLst>
            <a:ext uri="{FF2B5EF4-FFF2-40B4-BE49-F238E27FC236}">
              <a16:creationId xmlns:a16="http://schemas.microsoft.com/office/drawing/2014/main" id="{CC7FC317-3B9E-4D45-B6AB-8623F7C8FB6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18" name="TextBox 1817">
          <a:extLst>
            <a:ext uri="{FF2B5EF4-FFF2-40B4-BE49-F238E27FC236}">
              <a16:creationId xmlns:a16="http://schemas.microsoft.com/office/drawing/2014/main" id="{2E917F39-A640-4172-AB81-92FB08235A1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19" name="TextBox 1818">
          <a:extLst>
            <a:ext uri="{FF2B5EF4-FFF2-40B4-BE49-F238E27FC236}">
              <a16:creationId xmlns:a16="http://schemas.microsoft.com/office/drawing/2014/main" id="{EC344858-4C25-49F4-89C9-E0176EF9DA6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20" name="TextBox 1819">
          <a:extLst>
            <a:ext uri="{FF2B5EF4-FFF2-40B4-BE49-F238E27FC236}">
              <a16:creationId xmlns:a16="http://schemas.microsoft.com/office/drawing/2014/main" id="{358108B9-6A04-49CF-8BCD-B76A393CD3E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21" name="TextBox 1820">
          <a:extLst>
            <a:ext uri="{FF2B5EF4-FFF2-40B4-BE49-F238E27FC236}">
              <a16:creationId xmlns:a16="http://schemas.microsoft.com/office/drawing/2014/main" id="{1A6AF21C-0B2D-4591-A77D-9DBB962C8F1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22" name="TextBox 1821">
          <a:extLst>
            <a:ext uri="{FF2B5EF4-FFF2-40B4-BE49-F238E27FC236}">
              <a16:creationId xmlns:a16="http://schemas.microsoft.com/office/drawing/2014/main" id="{69464BD4-E295-40D0-AAB0-1EC99265878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23" name="TextBox 1822">
          <a:extLst>
            <a:ext uri="{FF2B5EF4-FFF2-40B4-BE49-F238E27FC236}">
              <a16:creationId xmlns:a16="http://schemas.microsoft.com/office/drawing/2014/main" id="{670188A5-C970-496A-9F53-90B30281ECF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24" name="TextBox 1823">
          <a:extLst>
            <a:ext uri="{FF2B5EF4-FFF2-40B4-BE49-F238E27FC236}">
              <a16:creationId xmlns:a16="http://schemas.microsoft.com/office/drawing/2014/main" id="{E00D4093-F00D-4158-AC72-C93E5A1AA44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25" name="TextBox 1824">
          <a:extLst>
            <a:ext uri="{FF2B5EF4-FFF2-40B4-BE49-F238E27FC236}">
              <a16:creationId xmlns:a16="http://schemas.microsoft.com/office/drawing/2014/main" id="{E152CB3F-3B24-4076-B179-49E5EB5A50A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26" name="TextBox 1825">
          <a:extLst>
            <a:ext uri="{FF2B5EF4-FFF2-40B4-BE49-F238E27FC236}">
              <a16:creationId xmlns:a16="http://schemas.microsoft.com/office/drawing/2014/main" id="{96A3F9C9-DCFA-4554-9C95-95CDA275CD9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27" name="TextBox 1826">
          <a:extLst>
            <a:ext uri="{FF2B5EF4-FFF2-40B4-BE49-F238E27FC236}">
              <a16:creationId xmlns:a16="http://schemas.microsoft.com/office/drawing/2014/main" id="{524CDB93-6BA9-42F9-9989-F3A09BA5CF6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28" name="TextBox 1827">
          <a:extLst>
            <a:ext uri="{FF2B5EF4-FFF2-40B4-BE49-F238E27FC236}">
              <a16:creationId xmlns:a16="http://schemas.microsoft.com/office/drawing/2014/main" id="{2F484226-D863-44D4-8E83-9118A346592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29" name="TextBox 1828">
          <a:extLst>
            <a:ext uri="{FF2B5EF4-FFF2-40B4-BE49-F238E27FC236}">
              <a16:creationId xmlns:a16="http://schemas.microsoft.com/office/drawing/2014/main" id="{7B178DD8-9BA5-4888-BFB6-C520FC2B4AE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30" name="TextBox 1829">
          <a:extLst>
            <a:ext uri="{FF2B5EF4-FFF2-40B4-BE49-F238E27FC236}">
              <a16:creationId xmlns:a16="http://schemas.microsoft.com/office/drawing/2014/main" id="{871802D7-2ABA-4C4D-B955-1938211E663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31" name="TextBox 1830">
          <a:extLst>
            <a:ext uri="{FF2B5EF4-FFF2-40B4-BE49-F238E27FC236}">
              <a16:creationId xmlns:a16="http://schemas.microsoft.com/office/drawing/2014/main" id="{373202E8-BCF8-4B64-9E36-B2CE5D27CA2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32" name="TextBox 1831">
          <a:extLst>
            <a:ext uri="{FF2B5EF4-FFF2-40B4-BE49-F238E27FC236}">
              <a16:creationId xmlns:a16="http://schemas.microsoft.com/office/drawing/2014/main" id="{106A9D3B-8347-4006-9FC2-5858A7ADE71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33" name="TextBox 1832">
          <a:extLst>
            <a:ext uri="{FF2B5EF4-FFF2-40B4-BE49-F238E27FC236}">
              <a16:creationId xmlns:a16="http://schemas.microsoft.com/office/drawing/2014/main" id="{51317330-8D47-4E69-B56E-2B89CA1A9A5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34" name="TextBox 1833">
          <a:extLst>
            <a:ext uri="{FF2B5EF4-FFF2-40B4-BE49-F238E27FC236}">
              <a16:creationId xmlns:a16="http://schemas.microsoft.com/office/drawing/2014/main" id="{E035E613-92AB-460D-96E4-69B2B380000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35" name="TextBox 1834">
          <a:extLst>
            <a:ext uri="{FF2B5EF4-FFF2-40B4-BE49-F238E27FC236}">
              <a16:creationId xmlns:a16="http://schemas.microsoft.com/office/drawing/2014/main" id="{786DC10B-478A-4331-B3A9-30528F1929C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36" name="TextBox 1835">
          <a:extLst>
            <a:ext uri="{FF2B5EF4-FFF2-40B4-BE49-F238E27FC236}">
              <a16:creationId xmlns:a16="http://schemas.microsoft.com/office/drawing/2014/main" id="{1F8CB4D2-E283-44A8-91AF-15C678C9948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37" name="TextBox 1836">
          <a:extLst>
            <a:ext uri="{FF2B5EF4-FFF2-40B4-BE49-F238E27FC236}">
              <a16:creationId xmlns:a16="http://schemas.microsoft.com/office/drawing/2014/main" id="{6D6C50B9-757B-424A-9613-66CB73C7E8F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38" name="TextBox 1837">
          <a:extLst>
            <a:ext uri="{FF2B5EF4-FFF2-40B4-BE49-F238E27FC236}">
              <a16:creationId xmlns:a16="http://schemas.microsoft.com/office/drawing/2014/main" id="{35BB0451-B6B3-4D4C-88E9-B7D0496B1EF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39" name="TextBox 1838">
          <a:extLst>
            <a:ext uri="{FF2B5EF4-FFF2-40B4-BE49-F238E27FC236}">
              <a16:creationId xmlns:a16="http://schemas.microsoft.com/office/drawing/2014/main" id="{E4B529D6-D404-41D9-94D3-796E1761E63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40" name="TextBox 1839">
          <a:extLst>
            <a:ext uri="{FF2B5EF4-FFF2-40B4-BE49-F238E27FC236}">
              <a16:creationId xmlns:a16="http://schemas.microsoft.com/office/drawing/2014/main" id="{1126D996-8237-4DF1-8EC7-640BA19B20B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41" name="TextBox 1840">
          <a:extLst>
            <a:ext uri="{FF2B5EF4-FFF2-40B4-BE49-F238E27FC236}">
              <a16:creationId xmlns:a16="http://schemas.microsoft.com/office/drawing/2014/main" id="{4B259926-1D3C-48B6-8021-F181EDD69CC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42" name="TextBox 1841">
          <a:extLst>
            <a:ext uri="{FF2B5EF4-FFF2-40B4-BE49-F238E27FC236}">
              <a16:creationId xmlns:a16="http://schemas.microsoft.com/office/drawing/2014/main" id="{39595E9D-E082-47F4-8F3B-D7898892552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43" name="TextBox 1842">
          <a:extLst>
            <a:ext uri="{FF2B5EF4-FFF2-40B4-BE49-F238E27FC236}">
              <a16:creationId xmlns:a16="http://schemas.microsoft.com/office/drawing/2014/main" id="{82A94301-3961-4E0F-BF99-29EB8ADB23B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44" name="TextBox 1843">
          <a:extLst>
            <a:ext uri="{FF2B5EF4-FFF2-40B4-BE49-F238E27FC236}">
              <a16:creationId xmlns:a16="http://schemas.microsoft.com/office/drawing/2014/main" id="{F49A018A-DC39-48AE-8FE7-ECC3713980D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45" name="TextBox 1844">
          <a:extLst>
            <a:ext uri="{FF2B5EF4-FFF2-40B4-BE49-F238E27FC236}">
              <a16:creationId xmlns:a16="http://schemas.microsoft.com/office/drawing/2014/main" id="{1E2496DB-F8A7-4E1F-BF68-7BC94664798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46" name="TextBox 1845">
          <a:extLst>
            <a:ext uri="{FF2B5EF4-FFF2-40B4-BE49-F238E27FC236}">
              <a16:creationId xmlns:a16="http://schemas.microsoft.com/office/drawing/2014/main" id="{6BBB16EC-9EAB-457B-AC0A-5347AE658D8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47" name="TextBox 1846">
          <a:extLst>
            <a:ext uri="{FF2B5EF4-FFF2-40B4-BE49-F238E27FC236}">
              <a16:creationId xmlns:a16="http://schemas.microsoft.com/office/drawing/2014/main" id="{FF693166-B34A-499E-BB1D-17147BA77DF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48" name="TextBox 1847">
          <a:extLst>
            <a:ext uri="{FF2B5EF4-FFF2-40B4-BE49-F238E27FC236}">
              <a16:creationId xmlns:a16="http://schemas.microsoft.com/office/drawing/2014/main" id="{FCA33D44-402B-4C69-A97E-197ABF61D90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49" name="TextBox 1848">
          <a:extLst>
            <a:ext uri="{FF2B5EF4-FFF2-40B4-BE49-F238E27FC236}">
              <a16:creationId xmlns:a16="http://schemas.microsoft.com/office/drawing/2014/main" id="{13FE2316-DD20-41A0-9A37-CAB4C1F6CB4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50" name="TextBox 1849">
          <a:extLst>
            <a:ext uri="{FF2B5EF4-FFF2-40B4-BE49-F238E27FC236}">
              <a16:creationId xmlns:a16="http://schemas.microsoft.com/office/drawing/2014/main" id="{D0085750-E377-4762-9F77-C253D8D6154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51" name="TextBox 1850">
          <a:extLst>
            <a:ext uri="{FF2B5EF4-FFF2-40B4-BE49-F238E27FC236}">
              <a16:creationId xmlns:a16="http://schemas.microsoft.com/office/drawing/2014/main" id="{EE1CFEA9-A5E2-4FDA-ABA5-CF99A55A47B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52" name="TextBox 1851">
          <a:extLst>
            <a:ext uri="{FF2B5EF4-FFF2-40B4-BE49-F238E27FC236}">
              <a16:creationId xmlns:a16="http://schemas.microsoft.com/office/drawing/2014/main" id="{1573EA99-3A76-4407-BE05-143A241FC7D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53" name="TextBox 1852">
          <a:extLst>
            <a:ext uri="{FF2B5EF4-FFF2-40B4-BE49-F238E27FC236}">
              <a16:creationId xmlns:a16="http://schemas.microsoft.com/office/drawing/2014/main" id="{77EBD9A3-075B-412C-84E7-6CCD68172D9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54" name="TextBox 1853">
          <a:extLst>
            <a:ext uri="{FF2B5EF4-FFF2-40B4-BE49-F238E27FC236}">
              <a16:creationId xmlns:a16="http://schemas.microsoft.com/office/drawing/2014/main" id="{6A2BE382-6A37-4CCA-9A84-0911FF91913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55" name="TextBox 1854">
          <a:extLst>
            <a:ext uri="{FF2B5EF4-FFF2-40B4-BE49-F238E27FC236}">
              <a16:creationId xmlns:a16="http://schemas.microsoft.com/office/drawing/2014/main" id="{E85735B7-6BBF-44CF-88BA-FD7EA3F466F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56" name="TextBox 1855">
          <a:extLst>
            <a:ext uri="{FF2B5EF4-FFF2-40B4-BE49-F238E27FC236}">
              <a16:creationId xmlns:a16="http://schemas.microsoft.com/office/drawing/2014/main" id="{77FC06C8-D221-4405-96F1-7C21C6B45E1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57" name="TextBox 1856">
          <a:extLst>
            <a:ext uri="{FF2B5EF4-FFF2-40B4-BE49-F238E27FC236}">
              <a16:creationId xmlns:a16="http://schemas.microsoft.com/office/drawing/2014/main" id="{5A44A316-77E4-4754-AD6E-36080EC566D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58" name="TextBox 1857">
          <a:extLst>
            <a:ext uri="{FF2B5EF4-FFF2-40B4-BE49-F238E27FC236}">
              <a16:creationId xmlns:a16="http://schemas.microsoft.com/office/drawing/2014/main" id="{82AE2BC7-1FD8-45B9-ABF9-51B58A993C9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59" name="TextBox 1858">
          <a:extLst>
            <a:ext uri="{FF2B5EF4-FFF2-40B4-BE49-F238E27FC236}">
              <a16:creationId xmlns:a16="http://schemas.microsoft.com/office/drawing/2014/main" id="{77A2C13A-B932-43B8-86E3-AC3C201BF5C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60" name="TextBox 1859">
          <a:extLst>
            <a:ext uri="{FF2B5EF4-FFF2-40B4-BE49-F238E27FC236}">
              <a16:creationId xmlns:a16="http://schemas.microsoft.com/office/drawing/2014/main" id="{AF79D844-8171-4789-A6FA-B5A8F38583C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61" name="TextBox 1860">
          <a:extLst>
            <a:ext uri="{FF2B5EF4-FFF2-40B4-BE49-F238E27FC236}">
              <a16:creationId xmlns:a16="http://schemas.microsoft.com/office/drawing/2014/main" id="{58ED3004-6FDB-4B6B-8232-7423EEB15CE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62" name="TextBox 1861">
          <a:extLst>
            <a:ext uri="{FF2B5EF4-FFF2-40B4-BE49-F238E27FC236}">
              <a16:creationId xmlns:a16="http://schemas.microsoft.com/office/drawing/2014/main" id="{8603B455-C9C3-4E9E-A3D1-EEA7BC60B27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63" name="TextBox 1862">
          <a:extLst>
            <a:ext uri="{FF2B5EF4-FFF2-40B4-BE49-F238E27FC236}">
              <a16:creationId xmlns:a16="http://schemas.microsoft.com/office/drawing/2014/main" id="{957E2609-6696-474E-881D-A93AC9F3C5A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64" name="TextBox 1863">
          <a:extLst>
            <a:ext uri="{FF2B5EF4-FFF2-40B4-BE49-F238E27FC236}">
              <a16:creationId xmlns:a16="http://schemas.microsoft.com/office/drawing/2014/main" id="{426FD275-F410-44EA-BFC9-8A8F78FCC1E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65" name="TextBox 1864">
          <a:extLst>
            <a:ext uri="{FF2B5EF4-FFF2-40B4-BE49-F238E27FC236}">
              <a16:creationId xmlns:a16="http://schemas.microsoft.com/office/drawing/2014/main" id="{502ED4FF-8522-470B-A2B5-39D63B1160A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66" name="TextBox 1865">
          <a:extLst>
            <a:ext uri="{FF2B5EF4-FFF2-40B4-BE49-F238E27FC236}">
              <a16:creationId xmlns:a16="http://schemas.microsoft.com/office/drawing/2014/main" id="{62B8A454-325B-4513-9938-2D0B1D88CEF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67" name="TextBox 1866">
          <a:extLst>
            <a:ext uri="{FF2B5EF4-FFF2-40B4-BE49-F238E27FC236}">
              <a16:creationId xmlns:a16="http://schemas.microsoft.com/office/drawing/2014/main" id="{2D14A3D4-E765-4DFD-BA57-5CE751B3170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68" name="TextBox 1867">
          <a:extLst>
            <a:ext uri="{FF2B5EF4-FFF2-40B4-BE49-F238E27FC236}">
              <a16:creationId xmlns:a16="http://schemas.microsoft.com/office/drawing/2014/main" id="{67F11404-CF31-4B40-B0A8-2B9E07F024F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69" name="TextBox 1868">
          <a:extLst>
            <a:ext uri="{FF2B5EF4-FFF2-40B4-BE49-F238E27FC236}">
              <a16:creationId xmlns:a16="http://schemas.microsoft.com/office/drawing/2014/main" id="{C34EE3B7-83D9-4142-A172-254CA917CA1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70" name="TextBox 1869">
          <a:extLst>
            <a:ext uri="{FF2B5EF4-FFF2-40B4-BE49-F238E27FC236}">
              <a16:creationId xmlns:a16="http://schemas.microsoft.com/office/drawing/2014/main" id="{BAB75196-7F2F-43E7-8E3C-EF744CDB19A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71" name="TextBox 1870">
          <a:extLst>
            <a:ext uri="{FF2B5EF4-FFF2-40B4-BE49-F238E27FC236}">
              <a16:creationId xmlns:a16="http://schemas.microsoft.com/office/drawing/2014/main" id="{717E0FF3-A8BF-4A4D-8683-E2B92E96F63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72" name="TextBox 1871">
          <a:extLst>
            <a:ext uri="{FF2B5EF4-FFF2-40B4-BE49-F238E27FC236}">
              <a16:creationId xmlns:a16="http://schemas.microsoft.com/office/drawing/2014/main" id="{F7889AF2-93F9-48CB-8B93-039E1C36863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73" name="TextBox 1872">
          <a:extLst>
            <a:ext uri="{FF2B5EF4-FFF2-40B4-BE49-F238E27FC236}">
              <a16:creationId xmlns:a16="http://schemas.microsoft.com/office/drawing/2014/main" id="{39400EC4-8A82-48D6-AE49-6E20FC1551C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74" name="TextBox 1873">
          <a:extLst>
            <a:ext uri="{FF2B5EF4-FFF2-40B4-BE49-F238E27FC236}">
              <a16:creationId xmlns:a16="http://schemas.microsoft.com/office/drawing/2014/main" id="{CB7579BD-2F4C-4306-8F2B-8B1FEC02F47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75" name="TextBox 1874">
          <a:extLst>
            <a:ext uri="{FF2B5EF4-FFF2-40B4-BE49-F238E27FC236}">
              <a16:creationId xmlns:a16="http://schemas.microsoft.com/office/drawing/2014/main" id="{4823B063-AA08-474F-A2E6-39D810E7149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76" name="TextBox 1875">
          <a:extLst>
            <a:ext uri="{FF2B5EF4-FFF2-40B4-BE49-F238E27FC236}">
              <a16:creationId xmlns:a16="http://schemas.microsoft.com/office/drawing/2014/main" id="{705026B0-6303-4A31-B788-E5FA3CE1159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77" name="TextBox 1876">
          <a:extLst>
            <a:ext uri="{FF2B5EF4-FFF2-40B4-BE49-F238E27FC236}">
              <a16:creationId xmlns:a16="http://schemas.microsoft.com/office/drawing/2014/main" id="{BDE338BE-A1DD-494A-B7F5-DD36B269569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78" name="TextBox 1877">
          <a:extLst>
            <a:ext uri="{FF2B5EF4-FFF2-40B4-BE49-F238E27FC236}">
              <a16:creationId xmlns:a16="http://schemas.microsoft.com/office/drawing/2014/main" id="{80401945-F755-4958-BA55-A60A2D9A76B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79" name="TextBox 1878">
          <a:extLst>
            <a:ext uri="{FF2B5EF4-FFF2-40B4-BE49-F238E27FC236}">
              <a16:creationId xmlns:a16="http://schemas.microsoft.com/office/drawing/2014/main" id="{C4D8D331-65DB-4A59-950A-59F41D4925C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80" name="TextBox 1879">
          <a:extLst>
            <a:ext uri="{FF2B5EF4-FFF2-40B4-BE49-F238E27FC236}">
              <a16:creationId xmlns:a16="http://schemas.microsoft.com/office/drawing/2014/main" id="{8AC4E99C-E8AF-4855-86E6-C728EBD0107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81" name="TextBox 1880">
          <a:extLst>
            <a:ext uri="{FF2B5EF4-FFF2-40B4-BE49-F238E27FC236}">
              <a16:creationId xmlns:a16="http://schemas.microsoft.com/office/drawing/2014/main" id="{A69C823C-0BA9-4918-96E3-50C32765BB5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82" name="TextBox 1881">
          <a:extLst>
            <a:ext uri="{FF2B5EF4-FFF2-40B4-BE49-F238E27FC236}">
              <a16:creationId xmlns:a16="http://schemas.microsoft.com/office/drawing/2014/main" id="{1D58FDE1-B18D-4648-A81F-67FE543571D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83" name="TextBox 1882">
          <a:extLst>
            <a:ext uri="{FF2B5EF4-FFF2-40B4-BE49-F238E27FC236}">
              <a16:creationId xmlns:a16="http://schemas.microsoft.com/office/drawing/2014/main" id="{BA64A03E-4678-45E5-99CE-3F0B44F909B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84" name="TextBox 1883">
          <a:extLst>
            <a:ext uri="{FF2B5EF4-FFF2-40B4-BE49-F238E27FC236}">
              <a16:creationId xmlns:a16="http://schemas.microsoft.com/office/drawing/2014/main" id="{8201A582-DA99-4BA9-9787-A252619DF05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85" name="TextBox 1884">
          <a:extLst>
            <a:ext uri="{FF2B5EF4-FFF2-40B4-BE49-F238E27FC236}">
              <a16:creationId xmlns:a16="http://schemas.microsoft.com/office/drawing/2014/main" id="{7121CC5F-8534-4ED6-B2C6-B955447DECB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86" name="TextBox 1885">
          <a:extLst>
            <a:ext uri="{FF2B5EF4-FFF2-40B4-BE49-F238E27FC236}">
              <a16:creationId xmlns:a16="http://schemas.microsoft.com/office/drawing/2014/main" id="{0D35F7E8-3F42-4FEC-92C4-B27635C0931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87" name="TextBox 1886">
          <a:extLst>
            <a:ext uri="{FF2B5EF4-FFF2-40B4-BE49-F238E27FC236}">
              <a16:creationId xmlns:a16="http://schemas.microsoft.com/office/drawing/2014/main" id="{3E35BCEE-D7A4-4FC6-A435-1BCA96E089F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88" name="TextBox 1887">
          <a:extLst>
            <a:ext uri="{FF2B5EF4-FFF2-40B4-BE49-F238E27FC236}">
              <a16:creationId xmlns:a16="http://schemas.microsoft.com/office/drawing/2014/main" id="{6622BAE0-0908-4FC5-B80A-7F38058DD60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89" name="TextBox 1888">
          <a:extLst>
            <a:ext uri="{FF2B5EF4-FFF2-40B4-BE49-F238E27FC236}">
              <a16:creationId xmlns:a16="http://schemas.microsoft.com/office/drawing/2014/main" id="{137F4CEB-08B5-4408-AA91-B4BB1F2AABD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90" name="TextBox 1889">
          <a:extLst>
            <a:ext uri="{FF2B5EF4-FFF2-40B4-BE49-F238E27FC236}">
              <a16:creationId xmlns:a16="http://schemas.microsoft.com/office/drawing/2014/main" id="{F2326914-26FD-4B47-A6B0-3009143D652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17</xdr:row>
      <xdr:rowOff>0</xdr:rowOff>
    </xdr:from>
    <xdr:ext cx="184731" cy="264560"/>
    <xdr:sp macro="" textlink="">
      <xdr:nvSpPr>
        <xdr:cNvPr id="1891" name="TextBox 1890">
          <a:extLst>
            <a:ext uri="{FF2B5EF4-FFF2-40B4-BE49-F238E27FC236}">
              <a16:creationId xmlns:a16="http://schemas.microsoft.com/office/drawing/2014/main" id="{6C7CB2FC-3E59-4122-B9FB-1C261945C428}"/>
            </a:ext>
          </a:extLst>
        </xdr:cNvPr>
        <xdr:cNvSpPr txBox="1"/>
      </xdr:nvSpPr>
      <xdr:spPr>
        <a:xfrm>
          <a:off x="34956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7</xdr:col>
      <xdr:colOff>0</xdr:colOff>
      <xdr:row>17</xdr:row>
      <xdr:rowOff>0</xdr:rowOff>
    </xdr:from>
    <xdr:ext cx="184731" cy="264560"/>
    <xdr:sp macro="" textlink="">
      <xdr:nvSpPr>
        <xdr:cNvPr id="1892" name="TextBox 1891">
          <a:extLst>
            <a:ext uri="{FF2B5EF4-FFF2-40B4-BE49-F238E27FC236}">
              <a16:creationId xmlns:a16="http://schemas.microsoft.com/office/drawing/2014/main" id="{21D91A30-C5B4-484D-972B-CD1A5F148B30}"/>
            </a:ext>
          </a:extLst>
        </xdr:cNvPr>
        <xdr:cNvSpPr txBox="1"/>
      </xdr:nvSpPr>
      <xdr:spPr>
        <a:xfrm>
          <a:off x="48387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93" name="TextBox 1892">
          <a:extLst>
            <a:ext uri="{FF2B5EF4-FFF2-40B4-BE49-F238E27FC236}">
              <a16:creationId xmlns:a16="http://schemas.microsoft.com/office/drawing/2014/main" id="{9EA129A5-A0E3-47FD-9E80-E07C219C756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94" name="TextBox 1893">
          <a:extLst>
            <a:ext uri="{FF2B5EF4-FFF2-40B4-BE49-F238E27FC236}">
              <a16:creationId xmlns:a16="http://schemas.microsoft.com/office/drawing/2014/main" id="{6148D436-DC28-4D08-A0B5-4F73CBE8BC9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95" name="TextBox 1894">
          <a:extLst>
            <a:ext uri="{FF2B5EF4-FFF2-40B4-BE49-F238E27FC236}">
              <a16:creationId xmlns:a16="http://schemas.microsoft.com/office/drawing/2014/main" id="{7591BFD9-555A-42A1-BD62-CF5A1C4DC89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96" name="TextBox 1895">
          <a:extLst>
            <a:ext uri="{FF2B5EF4-FFF2-40B4-BE49-F238E27FC236}">
              <a16:creationId xmlns:a16="http://schemas.microsoft.com/office/drawing/2014/main" id="{3B77D741-BECD-4BC3-B707-18157E60572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97" name="TextBox 1896">
          <a:extLst>
            <a:ext uri="{FF2B5EF4-FFF2-40B4-BE49-F238E27FC236}">
              <a16:creationId xmlns:a16="http://schemas.microsoft.com/office/drawing/2014/main" id="{778116A5-0B13-4462-936D-172A5F94784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98" name="TextBox 1897">
          <a:extLst>
            <a:ext uri="{FF2B5EF4-FFF2-40B4-BE49-F238E27FC236}">
              <a16:creationId xmlns:a16="http://schemas.microsoft.com/office/drawing/2014/main" id="{0B26C5F0-2850-4A20-9115-6FD06FA0359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99" name="TextBox 1898">
          <a:extLst>
            <a:ext uri="{FF2B5EF4-FFF2-40B4-BE49-F238E27FC236}">
              <a16:creationId xmlns:a16="http://schemas.microsoft.com/office/drawing/2014/main" id="{00864DD8-1DAC-4E16-BFA2-BBC23A48467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00" name="TextBox 1899">
          <a:extLst>
            <a:ext uri="{FF2B5EF4-FFF2-40B4-BE49-F238E27FC236}">
              <a16:creationId xmlns:a16="http://schemas.microsoft.com/office/drawing/2014/main" id="{D61A4A01-1BB5-4C3C-9FC1-792F997F7DD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01" name="TextBox 1900">
          <a:extLst>
            <a:ext uri="{FF2B5EF4-FFF2-40B4-BE49-F238E27FC236}">
              <a16:creationId xmlns:a16="http://schemas.microsoft.com/office/drawing/2014/main" id="{1039EF48-A11D-4301-98DF-A08B7E2ABB3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02" name="TextBox 1901">
          <a:extLst>
            <a:ext uri="{FF2B5EF4-FFF2-40B4-BE49-F238E27FC236}">
              <a16:creationId xmlns:a16="http://schemas.microsoft.com/office/drawing/2014/main" id="{509D13CC-5B86-4BFF-AE27-3D3285438B7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03" name="TextBox 1902">
          <a:extLst>
            <a:ext uri="{FF2B5EF4-FFF2-40B4-BE49-F238E27FC236}">
              <a16:creationId xmlns:a16="http://schemas.microsoft.com/office/drawing/2014/main" id="{5D1C02B8-C1D2-4718-9B49-ECEB2BD8B85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04" name="TextBox 1903">
          <a:extLst>
            <a:ext uri="{FF2B5EF4-FFF2-40B4-BE49-F238E27FC236}">
              <a16:creationId xmlns:a16="http://schemas.microsoft.com/office/drawing/2014/main" id="{C61777CE-39AD-4F4B-A50D-6932D968B1C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05" name="TextBox 1904">
          <a:extLst>
            <a:ext uri="{FF2B5EF4-FFF2-40B4-BE49-F238E27FC236}">
              <a16:creationId xmlns:a16="http://schemas.microsoft.com/office/drawing/2014/main" id="{632EB417-D834-4C9C-A8D5-55B164BB15D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06" name="TextBox 1905">
          <a:extLst>
            <a:ext uri="{FF2B5EF4-FFF2-40B4-BE49-F238E27FC236}">
              <a16:creationId xmlns:a16="http://schemas.microsoft.com/office/drawing/2014/main" id="{392DE7D1-5723-4C9D-9C51-CAE0B67E525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07" name="TextBox 1906">
          <a:extLst>
            <a:ext uri="{FF2B5EF4-FFF2-40B4-BE49-F238E27FC236}">
              <a16:creationId xmlns:a16="http://schemas.microsoft.com/office/drawing/2014/main" id="{491BAB9C-9B22-4E79-B135-ED05B7A63AF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08" name="TextBox 1907">
          <a:extLst>
            <a:ext uri="{FF2B5EF4-FFF2-40B4-BE49-F238E27FC236}">
              <a16:creationId xmlns:a16="http://schemas.microsoft.com/office/drawing/2014/main" id="{733100D7-60DD-4F3E-8C56-F2FD0123A2F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09" name="TextBox 1908">
          <a:extLst>
            <a:ext uri="{FF2B5EF4-FFF2-40B4-BE49-F238E27FC236}">
              <a16:creationId xmlns:a16="http://schemas.microsoft.com/office/drawing/2014/main" id="{73E314E2-5B7F-4524-9614-58A73BDD658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10" name="TextBox 1909">
          <a:extLst>
            <a:ext uri="{FF2B5EF4-FFF2-40B4-BE49-F238E27FC236}">
              <a16:creationId xmlns:a16="http://schemas.microsoft.com/office/drawing/2014/main" id="{98EB2D44-08AB-4A74-B901-AA03993E585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11" name="TextBox 1910">
          <a:extLst>
            <a:ext uri="{FF2B5EF4-FFF2-40B4-BE49-F238E27FC236}">
              <a16:creationId xmlns:a16="http://schemas.microsoft.com/office/drawing/2014/main" id="{1A28CB7F-8B10-4074-A77F-A987693BE8F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12" name="TextBox 1911">
          <a:extLst>
            <a:ext uri="{FF2B5EF4-FFF2-40B4-BE49-F238E27FC236}">
              <a16:creationId xmlns:a16="http://schemas.microsoft.com/office/drawing/2014/main" id="{FF4A4984-51F9-4075-ADBB-D5792434264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13" name="TextBox 1912">
          <a:extLst>
            <a:ext uri="{FF2B5EF4-FFF2-40B4-BE49-F238E27FC236}">
              <a16:creationId xmlns:a16="http://schemas.microsoft.com/office/drawing/2014/main" id="{DAE1141D-B8BB-40B6-A23C-7060BDD35FC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14" name="TextBox 1913">
          <a:extLst>
            <a:ext uri="{FF2B5EF4-FFF2-40B4-BE49-F238E27FC236}">
              <a16:creationId xmlns:a16="http://schemas.microsoft.com/office/drawing/2014/main" id="{0AD5E870-2345-4110-9EBC-17CC71D2818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15" name="TextBox 1914">
          <a:extLst>
            <a:ext uri="{FF2B5EF4-FFF2-40B4-BE49-F238E27FC236}">
              <a16:creationId xmlns:a16="http://schemas.microsoft.com/office/drawing/2014/main" id="{DE1BEBE6-D028-494E-A5BD-F764259065B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16" name="TextBox 1915">
          <a:extLst>
            <a:ext uri="{FF2B5EF4-FFF2-40B4-BE49-F238E27FC236}">
              <a16:creationId xmlns:a16="http://schemas.microsoft.com/office/drawing/2014/main" id="{7BD4E87B-0241-4C10-8C29-B281AC8A464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17" name="TextBox 1916">
          <a:extLst>
            <a:ext uri="{FF2B5EF4-FFF2-40B4-BE49-F238E27FC236}">
              <a16:creationId xmlns:a16="http://schemas.microsoft.com/office/drawing/2014/main" id="{988C0990-2019-46E6-900C-6FEEBA0AE90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18" name="TextBox 1917">
          <a:extLst>
            <a:ext uri="{FF2B5EF4-FFF2-40B4-BE49-F238E27FC236}">
              <a16:creationId xmlns:a16="http://schemas.microsoft.com/office/drawing/2014/main" id="{890C74D0-EF6F-43A2-A5A1-01FC6A081D0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19" name="TextBox 1918">
          <a:extLst>
            <a:ext uri="{FF2B5EF4-FFF2-40B4-BE49-F238E27FC236}">
              <a16:creationId xmlns:a16="http://schemas.microsoft.com/office/drawing/2014/main" id="{C4FF480D-E318-40A2-9D35-DD7BD928E14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20" name="TextBox 1919">
          <a:extLst>
            <a:ext uri="{FF2B5EF4-FFF2-40B4-BE49-F238E27FC236}">
              <a16:creationId xmlns:a16="http://schemas.microsoft.com/office/drawing/2014/main" id="{021254C9-423F-4D0B-A6DB-689C0EC95A3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21" name="TextBox 1920">
          <a:extLst>
            <a:ext uri="{FF2B5EF4-FFF2-40B4-BE49-F238E27FC236}">
              <a16:creationId xmlns:a16="http://schemas.microsoft.com/office/drawing/2014/main" id="{31D6138D-EFE0-417E-9394-2ADC9BF4671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22" name="TextBox 1921">
          <a:extLst>
            <a:ext uri="{FF2B5EF4-FFF2-40B4-BE49-F238E27FC236}">
              <a16:creationId xmlns:a16="http://schemas.microsoft.com/office/drawing/2014/main" id="{4337F09F-7EAA-492A-AB8D-9806BA2B631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23" name="TextBox 1922">
          <a:extLst>
            <a:ext uri="{FF2B5EF4-FFF2-40B4-BE49-F238E27FC236}">
              <a16:creationId xmlns:a16="http://schemas.microsoft.com/office/drawing/2014/main" id="{818C9BE8-ED6D-4F96-8C18-59BF3F9754C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24" name="TextBox 1923">
          <a:extLst>
            <a:ext uri="{FF2B5EF4-FFF2-40B4-BE49-F238E27FC236}">
              <a16:creationId xmlns:a16="http://schemas.microsoft.com/office/drawing/2014/main" id="{E5D41F68-469A-4CCB-ADA8-F53ED3DC15E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25" name="TextBox 1924">
          <a:extLst>
            <a:ext uri="{FF2B5EF4-FFF2-40B4-BE49-F238E27FC236}">
              <a16:creationId xmlns:a16="http://schemas.microsoft.com/office/drawing/2014/main" id="{673A53E7-8F5A-4E99-94C4-03AF7697A16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26" name="TextBox 1925">
          <a:extLst>
            <a:ext uri="{FF2B5EF4-FFF2-40B4-BE49-F238E27FC236}">
              <a16:creationId xmlns:a16="http://schemas.microsoft.com/office/drawing/2014/main" id="{E9C73CE8-7229-41F6-A679-8CFBEBEEED1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27" name="TextBox 1926">
          <a:extLst>
            <a:ext uri="{FF2B5EF4-FFF2-40B4-BE49-F238E27FC236}">
              <a16:creationId xmlns:a16="http://schemas.microsoft.com/office/drawing/2014/main" id="{C43C0E4A-A591-47B1-94E7-B79A7F47F4E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28" name="TextBox 1927">
          <a:extLst>
            <a:ext uri="{FF2B5EF4-FFF2-40B4-BE49-F238E27FC236}">
              <a16:creationId xmlns:a16="http://schemas.microsoft.com/office/drawing/2014/main" id="{2567A915-806D-4DC4-B591-53170C1B7AB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29" name="TextBox 1928">
          <a:extLst>
            <a:ext uri="{FF2B5EF4-FFF2-40B4-BE49-F238E27FC236}">
              <a16:creationId xmlns:a16="http://schemas.microsoft.com/office/drawing/2014/main" id="{A61E54A3-24BE-4154-8490-996A7470627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30" name="TextBox 1929">
          <a:extLst>
            <a:ext uri="{FF2B5EF4-FFF2-40B4-BE49-F238E27FC236}">
              <a16:creationId xmlns:a16="http://schemas.microsoft.com/office/drawing/2014/main" id="{32841E1F-66F9-4547-8B60-A9D19EE6AEA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31" name="TextBox 1930">
          <a:extLst>
            <a:ext uri="{FF2B5EF4-FFF2-40B4-BE49-F238E27FC236}">
              <a16:creationId xmlns:a16="http://schemas.microsoft.com/office/drawing/2014/main" id="{B4BECE0D-1DB8-4C4C-BB53-F561C599C3C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32" name="TextBox 1931">
          <a:extLst>
            <a:ext uri="{FF2B5EF4-FFF2-40B4-BE49-F238E27FC236}">
              <a16:creationId xmlns:a16="http://schemas.microsoft.com/office/drawing/2014/main" id="{85427EFE-B92B-453F-AD91-0B10E1CC514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33" name="TextBox 1932">
          <a:extLst>
            <a:ext uri="{FF2B5EF4-FFF2-40B4-BE49-F238E27FC236}">
              <a16:creationId xmlns:a16="http://schemas.microsoft.com/office/drawing/2014/main" id="{2C6CA161-3695-43BC-845D-6094678DC8B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34" name="TextBox 1933">
          <a:extLst>
            <a:ext uri="{FF2B5EF4-FFF2-40B4-BE49-F238E27FC236}">
              <a16:creationId xmlns:a16="http://schemas.microsoft.com/office/drawing/2014/main" id="{5AA630E5-8D40-470D-8EB5-F34535D6878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35" name="TextBox 1934">
          <a:extLst>
            <a:ext uri="{FF2B5EF4-FFF2-40B4-BE49-F238E27FC236}">
              <a16:creationId xmlns:a16="http://schemas.microsoft.com/office/drawing/2014/main" id="{33E134D1-F5B6-4C1F-BAF8-48CC0FE6F57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36" name="TextBox 1935">
          <a:extLst>
            <a:ext uri="{FF2B5EF4-FFF2-40B4-BE49-F238E27FC236}">
              <a16:creationId xmlns:a16="http://schemas.microsoft.com/office/drawing/2014/main" id="{DB2734CD-45A6-4B02-B232-DD394633EAC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37" name="TextBox 1936">
          <a:extLst>
            <a:ext uri="{FF2B5EF4-FFF2-40B4-BE49-F238E27FC236}">
              <a16:creationId xmlns:a16="http://schemas.microsoft.com/office/drawing/2014/main" id="{141B9DD2-A46C-4F5B-9F3F-36439623538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38" name="TextBox 1937">
          <a:extLst>
            <a:ext uri="{FF2B5EF4-FFF2-40B4-BE49-F238E27FC236}">
              <a16:creationId xmlns:a16="http://schemas.microsoft.com/office/drawing/2014/main" id="{128D7EF3-ECA6-4CE8-86B6-CC975E2C144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39" name="TextBox 1938">
          <a:extLst>
            <a:ext uri="{FF2B5EF4-FFF2-40B4-BE49-F238E27FC236}">
              <a16:creationId xmlns:a16="http://schemas.microsoft.com/office/drawing/2014/main" id="{6367E083-F480-4E79-A5EB-878ECFBB6C8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40" name="TextBox 1939">
          <a:extLst>
            <a:ext uri="{FF2B5EF4-FFF2-40B4-BE49-F238E27FC236}">
              <a16:creationId xmlns:a16="http://schemas.microsoft.com/office/drawing/2014/main" id="{3B3D39FC-F870-46A4-8DAE-5619B14E72B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41" name="TextBox 1940">
          <a:extLst>
            <a:ext uri="{FF2B5EF4-FFF2-40B4-BE49-F238E27FC236}">
              <a16:creationId xmlns:a16="http://schemas.microsoft.com/office/drawing/2014/main" id="{6CE8FD67-3879-4E79-996C-9449FD4EC22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42" name="TextBox 1941">
          <a:extLst>
            <a:ext uri="{FF2B5EF4-FFF2-40B4-BE49-F238E27FC236}">
              <a16:creationId xmlns:a16="http://schemas.microsoft.com/office/drawing/2014/main" id="{7E38053B-0C74-4924-AEA7-72F1A215EEC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43" name="TextBox 1942">
          <a:extLst>
            <a:ext uri="{FF2B5EF4-FFF2-40B4-BE49-F238E27FC236}">
              <a16:creationId xmlns:a16="http://schemas.microsoft.com/office/drawing/2014/main" id="{BA8791F7-602C-4676-9C2C-E5B3078D4E9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44" name="TextBox 1943">
          <a:extLst>
            <a:ext uri="{FF2B5EF4-FFF2-40B4-BE49-F238E27FC236}">
              <a16:creationId xmlns:a16="http://schemas.microsoft.com/office/drawing/2014/main" id="{C6A64E90-FF1D-49DA-8349-5111CC7214C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45" name="TextBox 1944">
          <a:extLst>
            <a:ext uri="{FF2B5EF4-FFF2-40B4-BE49-F238E27FC236}">
              <a16:creationId xmlns:a16="http://schemas.microsoft.com/office/drawing/2014/main" id="{98A10BA3-AE3C-46FB-94F3-C6D5A36C870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46" name="TextBox 1945">
          <a:extLst>
            <a:ext uri="{FF2B5EF4-FFF2-40B4-BE49-F238E27FC236}">
              <a16:creationId xmlns:a16="http://schemas.microsoft.com/office/drawing/2014/main" id="{792A2381-A5AB-42F3-A854-DB3A80EC5FA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47" name="TextBox 1946">
          <a:extLst>
            <a:ext uri="{FF2B5EF4-FFF2-40B4-BE49-F238E27FC236}">
              <a16:creationId xmlns:a16="http://schemas.microsoft.com/office/drawing/2014/main" id="{A8C91493-8501-499C-A47A-EB8BE715A46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48" name="TextBox 1947">
          <a:extLst>
            <a:ext uri="{FF2B5EF4-FFF2-40B4-BE49-F238E27FC236}">
              <a16:creationId xmlns:a16="http://schemas.microsoft.com/office/drawing/2014/main" id="{6336C025-41BF-4582-9A18-CB8F89D7FFA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49" name="TextBox 1948">
          <a:extLst>
            <a:ext uri="{FF2B5EF4-FFF2-40B4-BE49-F238E27FC236}">
              <a16:creationId xmlns:a16="http://schemas.microsoft.com/office/drawing/2014/main" id="{9BF7114C-6075-49AE-A90F-524051550F4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50" name="TextBox 1949">
          <a:extLst>
            <a:ext uri="{FF2B5EF4-FFF2-40B4-BE49-F238E27FC236}">
              <a16:creationId xmlns:a16="http://schemas.microsoft.com/office/drawing/2014/main" id="{834DC377-E2A9-44A3-BB49-8B60FE71085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51" name="TextBox 1950">
          <a:extLst>
            <a:ext uri="{FF2B5EF4-FFF2-40B4-BE49-F238E27FC236}">
              <a16:creationId xmlns:a16="http://schemas.microsoft.com/office/drawing/2014/main" id="{CD0E045A-BAB9-4FB1-A521-5F84FCA3890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52" name="TextBox 1951">
          <a:extLst>
            <a:ext uri="{FF2B5EF4-FFF2-40B4-BE49-F238E27FC236}">
              <a16:creationId xmlns:a16="http://schemas.microsoft.com/office/drawing/2014/main" id="{ED7D6E81-52B7-4314-98BD-384A693382F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53" name="TextBox 1952">
          <a:extLst>
            <a:ext uri="{FF2B5EF4-FFF2-40B4-BE49-F238E27FC236}">
              <a16:creationId xmlns:a16="http://schemas.microsoft.com/office/drawing/2014/main" id="{8E90E93D-E06C-4477-B68F-ADC0C912069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54" name="TextBox 1953">
          <a:extLst>
            <a:ext uri="{FF2B5EF4-FFF2-40B4-BE49-F238E27FC236}">
              <a16:creationId xmlns:a16="http://schemas.microsoft.com/office/drawing/2014/main" id="{59250307-7F69-4BB4-9445-C283B9D3600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55" name="TextBox 1954">
          <a:extLst>
            <a:ext uri="{FF2B5EF4-FFF2-40B4-BE49-F238E27FC236}">
              <a16:creationId xmlns:a16="http://schemas.microsoft.com/office/drawing/2014/main" id="{FEE27633-F1CA-4489-B2A1-89B79B7EEF4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56" name="TextBox 1955">
          <a:extLst>
            <a:ext uri="{FF2B5EF4-FFF2-40B4-BE49-F238E27FC236}">
              <a16:creationId xmlns:a16="http://schemas.microsoft.com/office/drawing/2014/main" id="{104FCAC2-52DA-48D4-8214-7E0D39630FC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57" name="TextBox 1956">
          <a:extLst>
            <a:ext uri="{FF2B5EF4-FFF2-40B4-BE49-F238E27FC236}">
              <a16:creationId xmlns:a16="http://schemas.microsoft.com/office/drawing/2014/main" id="{58CD1A06-8A17-41AB-AED7-AE498719079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58" name="TextBox 1957">
          <a:extLst>
            <a:ext uri="{FF2B5EF4-FFF2-40B4-BE49-F238E27FC236}">
              <a16:creationId xmlns:a16="http://schemas.microsoft.com/office/drawing/2014/main" id="{23F1106D-5250-4AF6-B116-A7410F5A55A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59" name="TextBox 1958">
          <a:extLst>
            <a:ext uri="{FF2B5EF4-FFF2-40B4-BE49-F238E27FC236}">
              <a16:creationId xmlns:a16="http://schemas.microsoft.com/office/drawing/2014/main" id="{CF5197CD-DFAE-46E0-98D2-ACD75E51115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60" name="TextBox 1959">
          <a:extLst>
            <a:ext uri="{FF2B5EF4-FFF2-40B4-BE49-F238E27FC236}">
              <a16:creationId xmlns:a16="http://schemas.microsoft.com/office/drawing/2014/main" id="{331467AA-CB07-4AAE-BD05-05B9B4B8885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61" name="TextBox 1960">
          <a:extLst>
            <a:ext uri="{FF2B5EF4-FFF2-40B4-BE49-F238E27FC236}">
              <a16:creationId xmlns:a16="http://schemas.microsoft.com/office/drawing/2014/main" id="{01156E0A-9245-44A3-81EE-F1D29FD7179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62" name="TextBox 1961">
          <a:extLst>
            <a:ext uri="{FF2B5EF4-FFF2-40B4-BE49-F238E27FC236}">
              <a16:creationId xmlns:a16="http://schemas.microsoft.com/office/drawing/2014/main" id="{C2F1A204-1744-44F7-98D6-76E3B277429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63" name="TextBox 1962">
          <a:extLst>
            <a:ext uri="{FF2B5EF4-FFF2-40B4-BE49-F238E27FC236}">
              <a16:creationId xmlns:a16="http://schemas.microsoft.com/office/drawing/2014/main" id="{DC47560A-8105-4531-8B02-C439443578D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64" name="TextBox 1963">
          <a:extLst>
            <a:ext uri="{FF2B5EF4-FFF2-40B4-BE49-F238E27FC236}">
              <a16:creationId xmlns:a16="http://schemas.microsoft.com/office/drawing/2014/main" id="{E3515FC5-ACC4-4C58-8662-AD9FC7F27B7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65" name="TextBox 1964">
          <a:extLst>
            <a:ext uri="{FF2B5EF4-FFF2-40B4-BE49-F238E27FC236}">
              <a16:creationId xmlns:a16="http://schemas.microsoft.com/office/drawing/2014/main" id="{2631A432-83A3-4A9E-B2C7-F757381BB7C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66" name="TextBox 1965">
          <a:extLst>
            <a:ext uri="{FF2B5EF4-FFF2-40B4-BE49-F238E27FC236}">
              <a16:creationId xmlns:a16="http://schemas.microsoft.com/office/drawing/2014/main" id="{606F7199-378C-4AA4-9F56-7F9B479DEEE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67" name="TextBox 1966">
          <a:extLst>
            <a:ext uri="{FF2B5EF4-FFF2-40B4-BE49-F238E27FC236}">
              <a16:creationId xmlns:a16="http://schemas.microsoft.com/office/drawing/2014/main" id="{2E83AA5C-BCAC-4C47-854B-C0245DDAE29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68" name="TextBox 1967">
          <a:extLst>
            <a:ext uri="{FF2B5EF4-FFF2-40B4-BE49-F238E27FC236}">
              <a16:creationId xmlns:a16="http://schemas.microsoft.com/office/drawing/2014/main" id="{43472898-03C1-45D5-9EF6-81D214848AC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69" name="TextBox 1968">
          <a:extLst>
            <a:ext uri="{FF2B5EF4-FFF2-40B4-BE49-F238E27FC236}">
              <a16:creationId xmlns:a16="http://schemas.microsoft.com/office/drawing/2014/main" id="{DF448BD9-B28D-4A24-9F76-612AD77451E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70" name="TextBox 1969">
          <a:extLst>
            <a:ext uri="{FF2B5EF4-FFF2-40B4-BE49-F238E27FC236}">
              <a16:creationId xmlns:a16="http://schemas.microsoft.com/office/drawing/2014/main" id="{490A4908-9313-45DE-AF94-A7FE0F3C758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71" name="TextBox 1970">
          <a:extLst>
            <a:ext uri="{FF2B5EF4-FFF2-40B4-BE49-F238E27FC236}">
              <a16:creationId xmlns:a16="http://schemas.microsoft.com/office/drawing/2014/main" id="{E8EFC61C-D4A5-427A-981D-CEF885E51F9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72" name="TextBox 1971">
          <a:extLst>
            <a:ext uri="{FF2B5EF4-FFF2-40B4-BE49-F238E27FC236}">
              <a16:creationId xmlns:a16="http://schemas.microsoft.com/office/drawing/2014/main" id="{60821A8B-0362-4D6B-B1E9-8257E78CA7D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73" name="TextBox 1972">
          <a:extLst>
            <a:ext uri="{FF2B5EF4-FFF2-40B4-BE49-F238E27FC236}">
              <a16:creationId xmlns:a16="http://schemas.microsoft.com/office/drawing/2014/main" id="{737FD9C1-EC99-45EB-9562-58ED9A0EC7AC}"/>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74" name="TextBox 1973">
          <a:extLst>
            <a:ext uri="{FF2B5EF4-FFF2-40B4-BE49-F238E27FC236}">
              <a16:creationId xmlns:a16="http://schemas.microsoft.com/office/drawing/2014/main" id="{64B6BAFF-58DE-446D-9627-74F892A4E61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75" name="TextBox 1974">
          <a:extLst>
            <a:ext uri="{FF2B5EF4-FFF2-40B4-BE49-F238E27FC236}">
              <a16:creationId xmlns:a16="http://schemas.microsoft.com/office/drawing/2014/main" id="{6BA35C66-9B5A-4ED6-9BA2-2AA0380E3B9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76" name="TextBox 1975">
          <a:extLst>
            <a:ext uri="{FF2B5EF4-FFF2-40B4-BE49-F238E27FC236}">
              <a16:creationId xmlns:a16="http://schemas.microsoft.com/office/drawing/2014/main" id="{199B35DF-9074-49A7-A0B6-CF90DC1BCB7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77" name="TextBox 1976">
          <a:extLst>
            <a:ext uri="{FF2B5EF4-FFF2-40B4-BE49-F238E27FC236}">
              <a16:creationId xmlns:a16="http://schemas.microsoft.com/office/drawing/2014/main" id="{86C5D9A7-1DAA-4444-8E4B-A8EE29D49116}"/>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78" name="TextBox 1977">
          <a:extLst>
            <a:ext uri="{FF2B5EF4-FFF2-40B4-BE49-F238E27FC236}">
              <a16:creationId xmlns:a16="http://schemas.microsoft.com/office/drawing/2014/main" id="{141F2463-62B1-404A-B633-BB8146AAA82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79" name="TextBox 1978">
          <a:extLst>
            <a:ext uri="{FF2B5EF4-FFF2-40B4-BE49-F238E27FC236}">
              <a16:creationId xmlns:a16="http://schemas.microsoft.com/office/drawing/2014/main" id="{8CD76389-39F9-44C1-8EEC-AD8A78167BE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80" name="TextBox 1979">
          <a:extLst>
            <a:ext uri="{FF2B5EF4-FFF2-40B4-BE49-F238E27FC236}">
              <a16:creationId xmlns:a16="http://schemas.microsoft.com/office/drawing/2014/main" id="{FEDD7A6C-7D2C-4067-BC69-5E5C6B33B6A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81" name="TextBox 1980">
          <a:extLst>
            <a:ext uri="{FF2B5EF4-FFF2-40B4-BE49-F238E27FC236}">
              <a16:creationId xmlns:a16="http://schemas.microsoft.com/office/drawing/2014/main" id="{65B239CE-58B4-44E6-BE45-FE0FFF93752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82" name="TextBox 1981">
          <a:extLst>
            <a:ext uri="{FF2B5EF4-FFF2-40B4-BE49-F238E27FC236}">
              <a16:creationId xmlns:a16="http://schemas.microsoft.com/office/drawing/2014/main" id="{44D21E45-30D6-49C5-B6F2-2876F117308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83" name="TextBox 1982">
          <a:extLst>
            <a:ext uri="{FF2B5EF4-FFF2-40B4-BE49-F238E27FC236}">
              <a16:creationId xmlns:a16="http://schemas.microsoft.com/office/drawing/2014/main" id="{4C273A89-3794-4D39-9BB4-70687BE6BB6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84" name="TextBox 1983">
          <a:extLst>
            <a:ext uri="{FF2B5EF4-FFF2-40B4-BE49-F238E27FC236}">
              <a16:creationId xmlns:a16="http://schemas.microsoft.com/office/drawing/2014/main" id="{34766125-57B1-4FC2-A64A-6F3FBE4210A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85" name="TextBox 1984">
          <a:extLst>
            <a:ext uri="{FF2B5EF4-FFF2-40B4-BE49-F238E27FC236}">
              <a16:creationId xmlns:a16="http://schemas.microsoft.com/office/drawing/2014/main" id="{78D22F61-E011-4565-85F1-99799570EEE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86" name="TextBox 1985">
          <a:extLst>
            <a:ext uri="{FF2B5EF4-FFF2-40B4-BE49-F238E27FC236}">
              <a16:creationId xmlns:a16="http://schemas.microsoft.com/office/drawing/2014/main" id="{4A581B9E-5231-4AE4-ADAB-EE262FE6941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87" name="TextBox 1986">
          <a:extLst>
            <a:ext uri="{FF2B5EF4-FFF2-40B4-BE49-F238E27FC236}">
              <a16:creationId xmlns:a16="http://schemas.microsoft.com/office/drawing/2014/main" id="{16ED5EA3-CB39-43B0-80C5-4C438A20553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88" name="TextBox 1987">
          <a:extLst>
            <a:ext uri="{FF2B5EF4-FFF2-40B4-BE49-F238E27FC236}">
              <a16:creationId xmlns:a16="http://schemas.microsoft.com/office/drawing/2014/main" id="{4D68CA0F-FA76-496F-9E93-E06A4E7146D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89" name="TextBox 1988">
          <a:extLst>
            <a:ext uri="{FF2B5EF4-FFF2-40B4-BE49-F238E27FC236}">
              <a16:creationId xmlns:a16="http://schemas.microsoft.com/office/drawing/2014/main" id="{77C23F83-E4A4-41FE-9AB9-DCA40AA9E0E3}"/>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90" name="TextBox 1989">
          <a:extLst>
            <a:ext uri="{FF2B5EF4-FFF2-40B4-BE49-F238E27FC236}">
              <a16:creationId xmlns:a16="http://schemas.microsoft.com/office/drawing/2014/main" id="{D072D6CA-70E8-4387-8CC5-60193E57438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91" name="TextBox 1990">
          <a:extLst>
            <a:ext uri="{FF2B5EF4-FFF2-40B4-BE49-F238E27FC236}">
              <a16:creationId xmlns:a16="http://schemas.microsoft.com/office/drawing/2014/main" id="{1FAA56DC-D245-404C-99E2-6A590B3E609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92" name="TextBox 1991">
          <a:extLst>
            <a:ext uri="{FF2B5EF4-FFF2-40B4-BE49-F238E27FC236}">
              <a16:creationId xmlns:a16="http://schemas.microsoft.com/office/drawing/2014/main" id="{7AFFC19F-2A8D-4DE2-883E-6BDF1D51062E}"/>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93" name="TextBox 1992">
          <a:extLst>
            <a:ext uri="{FF2B5EF4-FFF2-40B4-BE49-F238E27FC236}">
              <a16:creationId xmlns:a16="http://schemas.microsoft.com/office/drawing/2014/main" id="{C268BD88-3381-4C76-A13A-8515CC3CF9E0}"/>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94" name="TextBox 1993">
          <a:extLst>
            <a:ext uri="{FF2B5EF4-FFF2-40B4-BE49-F238E27FC236}">
              <a16:creationId xmlns:a16="http://schemas.microsoft.com/office/drawing/2014/main" id="{EF29BC88-6CDF-4BD0-8989-BE325D733DE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95" name="TextBox 1994">
          <a:extLst>
            <a:ext uri="{FF2B5EF4-FFF2-40B4-BE49-F238E27FC236}">
              <a16:creationId xmlns:a16="http://schemas.microsoft.com/office/drawing/2014/main" id="{8DA280AA-7FA2-4678-AA66-5F47218D4D2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96" name="TextBox 1995">
          <a:extLst>
            <a:ext uri="{FF2B5EF4-FFF2-40B4-BE49-F238E27FC236}">
              <a16:creationId xmlns:a16="http://schemas.microsoft.com/office/drawing/2014/main" id="{30E6061E-7264-427F-B6A4-5E0E09AF7A54}"/>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97" name="TextBox 1996">
          <a:extLst>
            <a:ext uri="{FF2B5EF4-FFF2-40B4-BE49-F238E27FC236}">
              <a16:creationId xmlns:a16="http://schemas.microsoft.com/office/drawing/2014/main" id="{27ED359A-3434-49CD-AF20-19FD10857761}"/>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98" name="TextBox 1997">
          <a:extLst>
            <a:ext uri="{FF2B5EF4-FFF2-40B4-BE49-F238E27FC236}">
              <a16:creationId xmlns:a16="http://schemas.microsoft.com/office/drawing/2014/main" id="{DAC5DA06-43AF-4C55-96A8-4E1B121530D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99" name="TextBox 1998">
          <a:extLst>
            <a:ext uri="{FF2B5EF4-FFF2-40B4-BE49-F238E27FC236}">
              <a16:creationId xmlns:a16="http://schemas.microsoft.com/office/drawing/2014/main" id="{DABDB88E-C4AC-42AD-8B1C-98E514ECEA8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00" name="TextBox 1999">
          <a:extLst>
            <a:ext uri="{FF2B5EF4-FFF2-40B4-BE49-F238E27FC236}">
              <a16:creationId xmlns:a16="http://schemas.microsoft.com/office/drawing/2014/main" id="{85277D0F-8531-45CA-8FCE-C8D492241D1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01" name="TextBox 2000">
          <a:extLst>
            <a:ext uri="{FF2B5EF4-FFF2-40B4-BE49-F238E27FC236}">
              <a16:creationId xmlns:a16="http://schemas.microsoft.com/office/drawing/2014/main" id="{95FF88EA-6F29-47EA-BB59-738360862DB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02" name="TextBox 2001">
          <a:extLst>
            <a:ext uri="{FF2B5EF4-FFF2-40B4-BE49-F238E27FC236}">
              <a16:creationId xmlns:a16="http://schemas.microsoft.com/office/drawing/2014/main" id="{1878FEFF-1EB8-4050-A16A-1F4FED830AB7}"/>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03" name="TextBox 2002">
          <a:extLst>
            <a:ext uri="{FF2B5EF4-FFF2-40B4-BE49-F238E27FC236}">
              <a16:creationId xmlns:a16="http://schemas.microsoft.com/office/drawing/2014/main" id="{A14224E9-4CAB-4D94-B6BC-71A13D6158E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04" name="TextBox 2003">
          <a:extLst>
            <a:ext uri="{FF2B5EF4-FFF2-40B4-BE49-F238E27FC236}">
              <a16:creationId xmlns:a16="http://schemas.microsoft.com/office/drawing/2014/main" id="{A664A814-F47C-4F88-BCC3-0509B575DB89}"/>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05" name="TextBox 2004">
          <a:extLst>
            <a:ext uri="{FF2B5EF4-FFF2-40B4-BE49-F238E27FC236}">
              <a16:creationId xmlns:a16="http://schemas.microsoft.com/office/drawing/2014/main" id="{BDAF64D7-0B0E-48FD-93E5-316680D96F0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06" name="TextBox 2005">
          <a:extLst>
            <a:ext uri="{FF2B5EF4-FFF2-40B4-BE49-F238E27FC236}">
              <a16:creationId xmlns:a16="http://schemas.microsoft.com/office/drawing/2014/main" id="{2ACD67C0-1682-49DB-9EF5-56A3F8A5FF3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07" name="TextBox 2006">
          <a:extLst>
            <a:ext uri="{FF2B5EF4-FFF2-40B4-BE49-F238E27FC236}">
              <a16:creationId xmlns:a16="http://schemas.microsoft.com/office/drawing/2014/main" id="{001AB6AC-9587-4CDA-800C-7BF11A31B0E8}"/>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08" name="TextBox 2007">
          <a:extLst>
            <a:ext uri="{FF2B5EF4-FFF2-40B4-BE49-F238E27FC236}">
              <a16:creationId xmlns:a16="http://schemas.microsoft.com/office/drawing/2014/main" id="{BC765079-83CA-405C-8E12-38A3A65CF81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09" name="TextBox 2008">
          <a:extLst>
            <a:ext uri="{FF2B5EF4-FFF2-40B4-BE49-F238E27FC236}">
              <a16:creationId xmlns:a16="http://schemas.microsoft.com/office/drawing/2014/main" id="{18EB9C1F-AF04-4B74-ADAA-12BB224BA1A5}"/>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10" name="TextBox 2009">
          <a:extLst>
            <a:ext uri="{FF2B5EF4-FFF2-40B4-BE49-F238E27FC236}">
              <a16:creationId xmlns:a16="http://schemas.microsoft.com/office/drawing/2014/main" id="{64C85DCC-993D-410A-BA58-65F332955DBB}"/>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11" name="TextBox 2010">
          <a:extLst>
            <a:ext uri="{FF2B5EF4-FFF2-40B4-BE49-F238E27FC236}">
              <a16:creationId xmlns:a16="http://schemas.microsoft.com/office/drawing/2014/main" id="{196689AE-A129-410C-BC6C-5A285B14D9FD}"/>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12" name="TextBox 2011">
          <a:extLst>
            <a:ext uri="{FF2B5EF4-FFF2-40B4-BE49-F238E27FC236}">
              <a16:creationId xmlns:a16="http://schemas.microsoft.com/office/drawing/2014/main" id="{A9B9DA34-5F61-4634-A27F-DC6C8BCFBAA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13" name="TextBox 2012">
          <a:extLst>
            <a:ext uri="{FF2B5EF4-FFF2-40B4-BE49-F238E27FC236}">
              <a16:creationId xmlns:a16="http://schemas.microsoft.com/office/drawing/2014/main" id="{CB2DF626-5D2D-40D2-A0C4-A4FC282A99D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14" name="TextBox 2013">
          <a:extLst>
            <a:ext uri="{FF2B5EF4-FFF2-40B4-BE49-F238E27FC236}">
              <a16:creationId xmlns:a16="http://schemas.microsoft.com/office/drawing/2014/main" id="{7ECF878B-E5DE-477D-820D-328DD2209B4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15" name="TextBox 2014">
          <a:extLst>
            <a:ext uri="{FF2B5EF4-FFF2-40B4-BE49-F238E27FC236}">
              <a16:creationId xmlns:a16="http://schemas.microsoft.com/office/drawing/2014/main" id="{95D8199F-ECA0-4F77-988D-545F9B3A2292}"/>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16" name="TextBox 2015">
          <a:extLst>
            <a:ext uri="{FF2B5EF4-FFF2-40B4-BE49-F238E27FC236}">
              <a16:creationId xmlns:a16="http://schemas.microsoft.com/office/drawing/2014/main" id="{13B9EFD5-005F-4A3F-888D-F689D6150F0F}"/>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17" name="TextBox 2016">
          <a:extLst>
            <a:ext uri="{FF2B5EF4-FFF2-40B4-BE49-F238E27FC236}">
              <a16:creationId xmlns:a16="http://schemas.microsoft.com/office/drawing/2014/main" id="{0FA50766-11AA-4722-B7BD-73BF6B4D3E5A}"/>
            </a:ext>
          </a:extLst>
        </xdr:cNvPr>
        <xdr:cNvSpPr txBox="1"/>
      </xdr:nvSpPr>
      <xdr:spPr>
        <a:xfrm>
          <a:off x="3048000"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17</xdr:row>
      <xdr:rowOff>0</xdr:rowOff>
    </xdr:from>
    <xdr:ext cx="184731" cy="264560"/>
    <xdr:sp macro="" textlink="">
      <xdr:nvSpPr>
        <xdr:cNvPr id="2018" name="TextBox 2017">
          <a:extLst>
            <a:ext uri="{FF2B5EF4-FFF2-40B4-BE49-F238E27FC236}">
              <a16:creationId xmlns:a16="http://schemas.microsoft.com/office/drawing/2014/main" id="{AB905861-D23C-46E4-9037-01C1C3E09F4F}"/>
            </a:ext>
          </a:extLst>
        </xdr:cNvPr>
        <xdr:cNvSpPr txBox="1"/>
      </xdr:nvSpPr>
      <xdr:spPr>
        <a:xfrm>
          <a:off x="3495675" y="54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7</xdr:col>
      <xdr:colOff>0</xdr:colOff>
      <xdr:row>16</xdr:row>
      <xdr:rowOff>0</xdr:rowOff>
    </xdr:from>
    <xdr:ext cx="184731" cy="264560"/>
    <xdr:sp macro="" textlink="">
      <xdr:nvSpPr>
        <xdr:cNvPr id="2" name="TextBox 1">
          <a:extLst>
            <a:ext uri="{FF2B5EF4-FFF2-40B4-BE49-F238E27FC236}">
              <a16:creationId xmlns:a16="http://schemas.microsoft.com/office/drawing/2014/main" id="{EC960908-4A65-48DC-AE20-0EFEABA1BCF9}"/>
            </a:ext>
          </a:extLst>
        </xdr:cNvPr>
        <xdr:cNvSpPr txBox="1"/>
      </xdr:nvSpPr>
      <xdr:spPr>
        <a:xfrm>
          <a:off x="6429375" y="53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7</xdr:col>
      <xdr:colOff>0</xdr:colOff>
      <xdr:row>16</xdr:row>
      <xdr:rowOff>0</xdr:rowOff>
    </xdr:from>
    <xdr:ext cx="184731" cy="264560"/>
    <xdr:sp macro="" textlink="">
      <xdr:nvSpPr>
        <xdr:cNvPr id="3" name="TextBox 2">
          <a:extLst>
            <a:ext uri="{FF2B5EF4-FFF2-40B4-BE49-F238E27FC236}">
              <a16:creationId xmlns:a16="http://schemas.microsoft.com/office/drawing/2014/main" id="{68C5DCE4-0C32-477D-B3FF-A1BCC7A4B7E1}"/>
            </a:ext>
          </a:extLst>
        </xdr:cNvPr>
        <xdr:cNvSpPr txBox="1"/>
      </xdr:nvSpPr>
      <xdr:spPr>
        <a:xfrm>
          <a:off x="6429375" y="53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CIP\2002\panepz02%20blow%20up%2025.1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IP/2002/panepz02%20blow%20up%2025.10.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CIP\2002\panepz02%20blow%20up%2025.10.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4\ILO\ILO-MUS-YI-201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014/ILO/ILO-MUS-YI-2014.xls" TargetMode="External"/></Relationships>
</file>

<file path=xl/externalLinks/_rels/externalLink14.xml.rels><?xml version="1.0" encoding="UTF-8" standalone="yes"?>
<Relationships xmlns="http://schemas.openxmlformats.org/package/2006/relationships"><Relationship Id="rId2" Type="http://schemas.microsoft.com/office/2019/04/relationships/externalLinkLongPath" Target="/Users/bramjus/AppData/Local/Microsoft/Windows/Temporary%20Internet%20Files/Content.Outlook/EDQ3JH83/Users/Admin/AppData/Local/Microsoft/Windows/Temporary%20Internet%20Files/Content.Outlook/X63OPA0W/digest%202007/digest2007-%20280808.xls?EE8569E5" TargetMode="External"/><Relationship Id="rId1" Type="http://schemas.openxmlformats.org/officeDocument/2006/relationships/externalLinkPath" Target="file:///\\EE8569E5\digest2007-%20280808.xls" TargetMode="External"/></Relationships>
</file>

<file path=xl/externalLinks/_rels/externalLink15.xml.rels><?xml version="1.0" encoding="UTF-8" standalone="yes"?>
<Relationships xmlns="http://schemas.openxmlformats.org/package/2006/relationships"><Relationship Id="rId2" Type="http://schemas.microsoft.com/office/2019/04/relationships/externalLinkLongPath" Target="file:///D:\Users\bramjus\AppData\Local\Microsoft\Windows\Temporary%20Internet%20Files\Content.Outlook\EDQ3JH83\Users\Admin\AppData\Local\Microsoft\Windows\Temporary%20Internet%20Files\Content.Outlook\X63OPA0W\digest%202007\digest2007-%20280808.xls?0C7C41A1" TargetMode="External"/><Relationship Id="rId1" Type="http://schemas.openxmlformats.org/officeDocument/2006/relationships/externalLinkPath" Target="file:///\\0C7C41A1\digest2007-%202808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Digest%202010(Trade)\digest%202007\digest2007-%202808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DOCUME~1\user\LOCALS~1\Temp\Table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2/AppData/Roaming/Microsoft/Excel/Tables%20received/CIP/2002/Epz%20CEAL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CIP\2002\Epz%20CEAL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2/AppData/Roaming/Microsoft/Excel/Tables%20received/CIP/2002/panepz02%20blow%20up%2025.1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er2/AppData/Roaming/Microsoft/Excel/Tables%20received/Documents%20and%20Settings/ellanah/Desktop/Indicator%20Q4%202011/Trade%20Indicator/2009/indicator%20qr109/BOM1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Documents%20and%20Settings\ellanah\Desktop\Indicator%20Q4%202011\Trade%20Indicator\2009\indicator%20qr109\BOM1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er2/AppData/Roaming/Microsoft/Excel/Tables%20received/Trade%20Indicator/2009/indicator%20qr109/BOM1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Trade%20Indicator\2009\indicator%20qr109\BOM1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Definitions"/>
      <sheetName val="Classifications"/>
      <sheetName val="Sources"/>
      <sheetName val="POP"/>
      <sheetName val="EAP"/>
      <sheetName val="EMP"/>
      <sheetName val="TRU"/>
      <sheetName val="EES"/>
      <sheetName val="UNE"/>
      <sheetName val="EIP"/>
      <sheetName val="HOW"/>
      <sheetName val="EAR"/>
      <sheetName val="LAC"/>
      <sheetName val="CPI"/>
      <sheetName val="TUM"/>
      <sheetName val="CBC"/>
      <sheetName val="INJ"/>
      <sheetName val="STR"/>
      <sheetName val="LAI"/>
      <sheetName val="POV"/>
      <sheetName val="LAP"/>
      <sheetName val="IFL"/>
      <sheetName val="Tools"/>
    </sheetNames>
    <sheetDataSet>
      <sheetData sheetId="0" refreshError="1"/>
      <sheetData sheetId="1" refreshError="1"/>
      <sheetData sheetId="2" refreshError="1"/>
      <sheetData sheetId="3">
        <row r="10">
          <cell r="BD10" t="str">
            <v>[1] Continuous Multi-Purpose Household Survey</v>
          </cell>
        </row>
        <row r="11">
          <cell r="BD11" t="str">
            <v>[2] Household Budget Survey</v>
          </cell>
        </row>
        <row r="12">
          <cell r="BD12" t="str">
            <v>[3] Occupational Injuries</v>
          </cell>
        </row>
        <row r="13">
          <cell r="BD13" t="str">
            <v>[4] Ministry of Labour, Industrial Relations and Employment - Registrar of Associations</v>
          </cell>
        </row>
        <row r="14">
          <cell r="BD14" t="str">
            <v>[5] Census of economic activities and annual survey</v>
          </cell>
        </row>
        <row r="15">
          <cell r="BD15" t="str">
            <v/>
          </cell>
        </row>
        <row r="16">
          <cell r="BD16" t="str">
            <v/>
          </cell>
        </row>
        <row r="17">
          <cell r="BD17" t="str">
            <v/>
          </cell>
        </row>
        <row r="18">
          <cell r="BD18" t="str">
            <v/>
          </cell>
        </row>
        <row r="19">
          <cell r="BD19" t="str">
            <v/>
          </cell>
        </row>
        <row r="20">
          <cell r="BD20" t="str">
            <v/>
          </cell>
        </row>
        <row r="21">
          <cell r="BD21" t="str">
            <v/>
          </cell>
        </row>
        <row r="22">
          <cell r="BD22" t="str">
            <v/>
          </cell>
        </row>
        <row r="23">
          <cell r="BD23" t="str">
            <v/>
          </cell>
        </row>
        <row r="24">
          <cell r="BD24" t="str">
            <v/>
          </cell>
        </row>
        <row r="25">
          <cell r="BD25" t="str">
            <v/>
          </cell>
        </row>
        <row r="26">
          <cell r="BD26" t="str">
            <v/>
          </cell>
        </row>
        <row r="27">
          <cell r="BD27" t="str">
            <v/>
          </cell>
        </row>
        <row r="28">
          <cell r="BD28" t="str">
            <v/>
          </cell>
        </row>
        <row r="29">
          <cell r="BD29" t="str">
            <v/>
          </cell>
        </row>
        <row r="30">
          <cell r="BD30" t="str">
            <v/>
          </cell>
        </row>
        <row r="31">
          <cell r="BD31" t="str">
            <v/>
          </cell>
        </row>
        <row r="32">
          <cell r="BD32" t="str">
            <v/>
          </cell>
        </row>
        <row r="33">
          <cell r="BD33" t="str">
            <v/>
          </cell>
        </row>
        <row r="34">
          <cell r="BD34" t="str">
            <v/>
          </cell>
        </row>
        <row r="35">
          <cell r="BD35" t="str">
            <v/>
          </cell>
        </row>
        <row r="36">
          <cell r="BD36" t="str">
            <v/>
          </cell>
        </row>
        <row r="37">
          <cell r="BD37" t="str">
            <v/>
          </cell>
        </row>
        <row r="38">
          <cell r="BD38" t="str">
            <v/>
          </cell>
        </row>
        <row r="39">
          <cell r="BD39" t="str">
            <v/>
          </cell>
        </row>
        <row r="40">
          <cell r="BD40" t="str">
            <v/>
          </cell>
        </row>
        <row r="41">
          <cell r="BD41" t="str">
            <v/>
          </cell>
        </row>
        <row r="42">
          <cell r="BD42" t="str">
            <v/>
          </cell>
        </row>
        <row r="43">
          <cell r="BD43" t="str">
            <v/>
          </cell>
        </row>
        <row r="44">
          <cell r="BD44" t="str">
            <v/>
          </cell>
        </row>
        <row r="45">
          <cell r="BD45" t="str">
            <v/>
          </cell>
        </row>
        <row r="46">
          <cell r="BD46" t="str">
            <v/>
          </cell>
        </row>
        <row r="47">
          <cell r="BD47" t="str">
            <v/>
          </cell>
        </row>
        <row r="48">
          <cell r="BD48" t="str">
            <v/>
          </cell>
        </row>
        <row r="49">
          <cell r="BD49" t="str">
            <v/>
          </cell>
        </row>
        <row r="50">
          <cell r="BD50" t="str">
            <v/>
          </cell>
        </row>
        <row r="51">
          <cell r="BD51" t="str">
            <v/>
          </cell>
        </row>
        <row r="52">
          <cell r="BD52" t="str">
            <v/>
          </cell>
        </row>
        <row r="53">
          <cell r="BD53" t="str">
            <v/>
          </cell>
        </row>
        <row r="54">
          <cell r="BD54" t="str">
            <v/>
          </cell>
        </row>
        <row r="55">
          <cell r="BD55" t="str">
            <v/>
          </cell>
        </row>
        <row r="56">
          <cell r="BD56" t="str">
            <v/>
          </cell>
        </row>
        <row r="57">
          <cell r="BD57" t="str">
            <v/>
          </cell>
        </row>
        <row r="58">
          <cell r="BD58" t="str">
            <v/>
          </cell>
        </row>
        <row r="59">
          <cell r="BD59" t="str">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Definitions"/>
      <sheetName val="Classifications"/>
      <sheetName val="Sources"/>
      <sheetName val="POP"/>
      <sheetName val="EAP"/>
      <sheetName val="EMP"/>
      <sheetName val="TRU"/>
      <sheetName val="EES"/>
      <sheetName val="UNE"/>
      <sheetName val="EIP"/>
      <sheetName val="HOW"/>
      <sheetName val="EAR"/>
      <sheetName val="LAC"/>
      <sheetName val="CPI"/>
      <sheetName val="TUM"/>
      <sheetName val="CBC"/>
      <sheetName val="INJ"/>
      <sheetName val="STR"/>
      <sheetName val="LAI"/>
      <sheetName val="POV"/>
      <sheetName val="LAP"/>
      <sheetName val="IFL"/>
      <sheetName val="Tools"/>
    </sheetNames>
    <sheetDataSet>
      <sheetData sheetId="0" refreshError="1"/>
      <sheetData sheetId="1" refreshError="1"/>
      <sheetData sheetId="2" refreshError="1"/>
      <sheetData sheetId="3">
        <row r="10">
          <cell r="BD10" t="str">
            <v>[1] Continuous Multi-Purpose Household Survey</v>
          </cell>
        </row>
        <row r="11">
          <cell r="BD11" t="str">
            <v>[2] Household Budget Survey</v>
          </cell>
        </row>
        <row r="12">
          <cell r="BD12" t="str">
            <v>[3] Occupational Injuries</v>
          </cell>
        </row>
        <row r="13">
          <cell r="BD13" t="str">
            <v>[4] Ministry of Labour, Industrial Relations and Employment - Registrar of Associations</v>
          </cell>
        </row>
        <row r="14">
          <cell r="BD14" t="str">
            <v>[5] Census of economic activities and annual survey</v>
          </cell>
        </row>
        <row r="15">
          <cell r="BD15" t="str">
            <v/>
          </cell>
        </row>
        <row r="16">
          <cell r="BD16" t="str">
            <v/>
          </cell>
        </row>
        <row r="17">
          <cell r="BD17" t="str">
            <v/>
          </cell>
        </row>
        <row r="18">
          <cell r="BD18" t="str">
            <v/>
          </cell>
        </row>
        <row r="19">
          <cell r="BD19" t="str">
            <v/>
          </cell>
        </row>
        <row r="20">
          <cell r="BD20" t="str">
            <v/>
          </cell>
        </row>
        <row r="21">
          <cell r="BD21" t="str">
            <v/>
          </cell>
        </row>
        <row r="22">
          <cell r="BD22" t="str">
            <v/>
          </cell>
        </row>
        <row r="23">
          <cell r="BD23" t="str">
            <v/>
          </cell>
        </row>
        <row r="24">
          <cell r="BD24" t="str">
            <v/>
          </cell>
        </row>
        <row r="25">
          <cell r="BD25" t="str">
            <v/>
          </cell>
        </row>
        <row r="26">
          <cell r="BD26" t="str">
            <v/>
          </cell>
        </row>
        <row r="27">
          <cell r="BD27" t="str">
            <v/>
          </cell>
        </row>
        <row r="28">
          <cell r="BD28" t="str">
            <v/>
          </cell>
        </row>
        <row r="29">
          <cell r="BD29" t="str">
            <v/>
          </cell>
        </row>
        <row r="30">
          <cell r="BD30" t="str">
            <v/>
          </cell>
        </row>
        <row r="31">
          <cell r="BD31" t="str">
            <v/>
          </cell>
        </row>
        <row r="32">
          <cell r="BD32" t="str">
            <v/>
          </cell>
        </row>
        <row r="33">
          <cell r="BD33" t="str">
            <v/>
          </cell>
        </row>
        <row r="34">
          <cell r="BD34" t="str">
            <v/>
          </cell>
        </row>
        <row r="35">
          <cell r="BD35" t="str">
            <v/>
          </cell>
        </row>
        <row r="36">
          <cell r="BD36" t="str">
            <v/>
          </cell>
        </row>
        <row r="37">
          <cell r="BD37" t="str">
            <v/>
          </cell>
        </row>
        <row r="38">
          <cell r="BD38" t="str">
            <v/>
          </cell>
        </row>
        <row r="39">
          <cell r="BD39" t="str">
            <v/>
          </cell>
        </row>
        <row r="40">
          <cell r="BD40" t="str">
            <v/>
          </cell>
        </row>
        <row r="41">
          <cell r="BD41" t="str">
            <v/>
          </cell>
        </row>
        <row r="42">
          <cell r="BD42" t="str">
            <v/>
          </cell>
        </row>
        <row r="43">
          <cell r="BD43" t="str">
            <v/>
          </cell>
        </row>
        <row r="44">
          <cell r="BD44" t="str">
            <v/>
          </cell>
        </row>
        <row r="45">
          <cell r="BD45" t="str">
            <v/>
          </cell>
        </row>
        <row r="46">
          <cell r="BD46" t="str">
            <v/>
          </cell>
        </row>
        <row r="47">
          <cell r="BD47" t="str">
            <v/>
          </cell>
        </row>
        <row r="48">
          <cell r="BD48" t="str">
            <v/>
          </cell>
        </row>
        <row r="49">
          <cell r="BD49" t="str">
            <v/>
          </cell>
        </row>
        <row r="50">
          <cell r="BD50" t="str">
            <v/>
          </cell>
        </row>
        <row r="51">
          <cell r="BD51" t="str">
            <v/>
          </cell>
        </row>
        <row r="52">
          <cell r="BD52" t="str">
            <v/>
          </cell>
        </row>
        <row r="53">
          <cell r="BD53" t="str">
            <v/>
          </cell>
        </row>
        <row r="54">
          <cell r="BD54" t="str">
            <v/>
          </cell>
        </row>
        <row r="55">
          <cell r="BD55" t="str">
            <v/>
          </cell>
        </row>
        <row r="56">
          <cell r="BD56" t="str">
            <v/>
          </cell>
        </row>
        <row r="57">
          <cell r="BD57" t="str">
            <v/>
          </cell>
        </row>
        <row r="58">
          <cell r="BD58" t="str">
            <v/>
          </cell>
        </row>
        <row r="59">
          <cell r="BD59" t="str">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Vol4"/>
      <sheetName val="Vol3"/>
      <sheetName val="Vol 2"/>
      <sheetName val="Vol 1"/>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Vol4"/>
      <sheetName val="Vol3"/>
      <sheetName val="Vol 2"/>
      <sheetName val="Vol 1"/>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atsmauritius.govmu.org/Pages/Censuses%20and%20Surveys/Surveys/SEE.aspx"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hyperlink" Target="https://statsmauritius.govmu.org/Pages/Methodology/Methods/Methodology.aspx" TargetMode="External"/><Relationship Id="rId2" Type="http://schemas.openxmlformats.org/officeDocument/2006/relationships/hyperlink" Target="https://statsmauritius.govmu.org/Pages/Methodology/Methods/Methodology.aspx" TargetMode="External"/><Relationship Id="rId1" Type="http://schemas.openxmlformats.org/officeDocument/2006/relationships/hyperlink" Target="https://statsmauritius.govmu.org/Documents/Statistics/By_Subject/Labour/Methodology_CMPHS.pdf" TargetMode="External"/><Relationship Id="rId5" Type="http://schemas.openxmlformats.org/officeDocument/2006/relationships/printerSettings" Target="../printerSettings/printerSettings3.bin"/><Relationship Id="rId4" Type="http://schemas.openxmlformats.org/officeDocument/2006/relationships/hyperlink" Target="https://mauritiusjobs.govmu.org/statistics"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tabSelected="1" workbookViewId="0">
      <selection activeCell="F4" sqref="F4"/>
    </sheetView>
  </sheetViews>
  <sheetFormatPr defaultRowHeight="30.75" customHeight="1"/>
  <cols>
    <col min="1" max="1" width="90.28515625" customWidth="1"/>
  </cols>
  <sheetData>
    <row r="1" spans="1:1" ht="30.75" customHeight="1">
      <c r="A1" s="380" t="s">
        <v>314</v>
      </c>
    </row>
    <row r="2" spans="1:1" ht="37.5" customHeight="1">
      <c r="A2" s="360" t="s">
        <v>352</v>
      </c>
    </row>
    <row r="3" spans="1:1" ht="35.25" customHeight="1">
      <c r="A3" s="360" t="s">
        <v>312</v>
      </c>
    </row>
    <row r="4" spans="1:1" ht="54" customHeight="1">
      <c r="A4" s="373" t="s">
        <v>344</v>
      </c>
    </row>
    <row r="5" spans="1:1" ht="54" customHeight="1">
      <c r="A5" s="363" t="s">
        <v>380</v>
      </c>
    </row>
    <row r="6" spans="1:1" ht="54" customHeight="1">
      <c r="A6" s="363" t="s">
        <v>313</v>
      </c>
    </row>
    <row r="7" spans="1:1" ht="54" customHeight="1">
      <c r="A7" s="360" t="s">
        <v>316</v>
      </c>
    </row>
    <row r="8" spans="1:1" ht="90" customHeight="1">
      <c r="A8" s="421" t="s">
        <v>337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sheetPr>
  <dimension ref="A1:O131"/>
  <sheetViews>
    <sheetView showGridLines="0" zoomScaleNormal="100" workbookViewId="0">
      <selection activeCell="B135" sqref="B135"/>
    </sheetView>
  </sheetViews>
  <sheetFormatPr defaultColWidth="46.7109375" defaultRowHeight="12.75"/>
  <cols>
    <col min="1" max="1" width="1.7109375" style="334" customWidth="1"/>
    <col min="2" max="2" width="50" style="334" customWidth="1"/>
    <col min="3" max="3" width="8.85546875" style="334" customWidth="1"/>
    <col min="4" max="4" width="9.140625" style="334" customWidth="1"/>
    <col min="5" max="5" width="8.85546875" style="334" customWidth="1"/>
    <col min="6" max="231" width="9.140625" style="334" customWidth="1"/>
    <col min="232" max="232" width="1.7109375" style="334" customWidth="1"/>
    <col min="233" max="233" width="2.5703125" style="334" customWidth="1"/>
    <col min="234" max="16384" width="46.7109375" style="334"/>
  </cols>
  <sheetData>
    <row r="1" spans="1:15" s="1" customFormat="1" ht="23.25" customHeight="1">
      <c r="A1" s="1203" t="s">
        <v>0</v>
      </c>
      <c r="B1" s="1203"/>
      <c r="E1" s="2"/>
      <c r="F1" s="2"/>
      <c r="G1" s="2"/>
      <c r="H1" s="2"/>
      <c r="I1" s="2"/>
      <c r="J1" s="2"/>
      <c r="K1" s="2"/>
      <c r="L1" s="2"/>
      <c r="M1" s="2"/>
      <c r="N1" s="2"/>
      <c r="O1" s="2"/>
    </row>
    <row r="2" spans="1:15" s="1" customFormat="1" ht="44.25" customHeight="1">
      <c r="A2" s="1206" t="s">
        <v>375</v>
      </c>
      <c r="B2" s="1206"/>
      <c r="C2" s="1206"/>
      <c r="D2" s="1206"/>
      <c r="E2" s="1206"/>
      <c r="F2" s="2"/>
      <c r="G2" s="2"/>
      <c r="H2" s="2"/>
      <c r="I2" s="2"/>
      <c r="J2" s="2"/>
      <c r="K2" s="2"/>
      <c r="L2" s="2"/>
      <c r="M2" s="2"/>
      <c r="N2" s="2"/>
      <c r="O2" s="2"/>
    </row>
    <row r="3" spans="1:15" s="331" customFormat="1" ht="40.5" customHeight="1">
      <c r="A3" s="1207" t="s">
        <v>699</v>
      </c>
      <c r="B3" s="1207"/>
      <c r="C3" s="1207"/>
      <c r="D3" s="1207"/>
      <c r="E3" s="1207"/>
    </row>
    <row r="4" spans="1:15" s="331" customFormat="1" ht="31.5" customHeight="1">
      <c r="A4" s="386"/>
      <c r="B4" s="385" t="s">
        <v>378</v>
      </c>
      <c r="C4" s="474" t="s">
        <v>708</v>
      </c>
      <c r="D4" s="474" t="s">
        <v>709</v>
      </c>
      <c r="E4" s="475" t="s">
        <v>710</v>
      </c>
    </row>
    <row r="5" spans="1:15" s="332" customFormat="1" ht="25.5" customHeight="1">
      <c r="A5" s="141"/>
      <c r="B5" s="901" t="s">
        <v>324</v>
      </c>
      <c r="C5" s="460">
        <v>133</v>
      </c>
      <c r="D5" s="461">
        <v>125</v>
      </c>
      <c r="E5" s="461">
        <v>114</v>
      </c>
    </row>
    <row r="6" spans="1:15" s="331" customFormat="1" ht="25.5" customHeight="1">
      <c r="A6" s="140"/>
      <c r="B6" s="902" t="s">
        <v>48</v>
      </c>
      <c r="C6" s="462">
        <v>67</v>
      </c>
      <c r="D6" s="463">
        <v>64</v>
      </c>
      <c r="E6" s="463">
        <v>62</v>
      </c>
    </row>
    <row r="7" spans="1:15" s="331" customFormat="1" ht="25.5" customHeight="1">
      <c r="A7" s="140"/>
      <c r="B7" s="902" t="s">
        <v>49</v>
      </c>
      <c r="C7" s="462">
        <v>2</v>
      </c>
      <c r="D7" s="463">
        <v>2</v>
      </c>
      <c r="E7" s="463">
        <v>2</v>
      </c>
    </row>
    <row r="8" spans="1:15" s="331" customFormat="1" ht="25.5" customHeight="1">
      <c r="A8" s="140"/>
      <c r="B8" s="902" t="s">
        <v>239</v>
      </c>
      <c r="C8" s="462">
        <v>6</v>
      </c>
      <c r="D8" s="463">
        <v>6</v>
      </c>
      <c r="E8" s="463">
        <v>6</v>
      </c>
    </row>
    <row r="9" spans="1:15" s="331" customFormat="1" ht="25.5" customHeight="1">
      <c r="A9" s="140"/>
      <c r="B9" s="902" t="s">
        <v>98</v>
      </c>
      <c r="C9" s="462">
        <v>8</v>
      </c>
      <c r="D9" s="463">
        <v>6</v>
      </c>
      <c r="E9" s="463">
        <v>6</v>
      </c>
    </row>
    <row r="10" spans="1:15" s="331" customFormat="1" ht="25.5" customHeight="1">
      <c r="A10" s="140"/>
      <c r="B10" s="902" t="s">
        <v>99</v>
      </c>
      <c r="C10" s="462">
        <v>8</v>
      </c>
      <c r="D10" s="463">
        <v>8</v>
      </c>
      <c r="E10" s="463">
        <v>6</v>
      </c>
    </row>
    <row r="11" spans="1:15" s="331" customFormat="1" ht="25.5" customHeight="1">
      <c r="A11" s="140"/>
      <c r="B11" s="902" t="s">
        <v>100</v>
      </c>
      <c r="C11" s="462">
        <v>9</v>
      </c>
      <c r="D11" s="463">
        <v>10</v>
      </c>
      <c r="E11" s="463">
        <v>9</v>
      </c>
    </row>
    <row r="12" spans="1:15" s="331" customFormat="1" ht="25.5" customHeight="1">
      <c r="A12" s="140"/>
      <c r="B12" s="902" t="s">
        <v>240</v>
      </c>
      <c r="C12" s="462">
        <v>4</v>
      </c>
      <c r="D12" s="463">
        <v>5</v>
      </c>
      <c r="E12" s="463">
        <v>4</v>
      </c>
    </row>
    <row r="13" spans="1:15" s="332" customFormat="1" ht="25.5" customHeight="1">
      <c r="A13" s="141"/>
      <c r="B13" s="902" t="s">
        <v>241</v>
      </c>
      <c r="C13" s="462">
        <v>29</v>
      </c>
      <c r="D13" s="463">
        <v>24</v>
      </c>
      <c r="E13" s="463">
        <v>19</v>
      </c>
    </row>
    <row r="14" spans="1:15" s="331" customFormat="1" ht="25.5" customHeight="1">
      <c r="A14" s="140"/>
      <c r="B14" s="903" t="s">
        <v>2</v>
      </c>
      <c r="C14" s="460">
        <v>19</v>
      </c>
      <c r="D14" s="461">
        <v>18</v>
      </c>
      <c r="E14" s="461">
        <v>17</v>
      </c>
    </row>
    <row r="15" spans="1:15" s="331" customFormat="1" ht="25.5" customHeight="1">
      <c r="A15" s="140"/>
      <c r="B15" s="902" t="s">
        <v>103</v>
      </c>
      <c r="C15" s="462">
        <v>17</v>
      </c>
      <c r="D15" s="463">
        <v>16</v>
      </c>
      <c r="E15" s="463">
        <v>16</v>
      </c>
    </row>
    <row r="16" spans="1:15" s="331" customFormat="1" ht="25.5" customHeight="1">
      <c r="A16" s="140"/>
      <c r="B16" s="902" t="s">
        <v>104</v>
      </c>
      <c r="C16" s="462">
        <v>2</v>
      </c>
      <c r="D16" s="463">
        <v>2</v>
      </c>
      <c r="E16" s="463">
        <v>1</v>
      </c>
    </row>
    <row r="17" spans="1:5" s="331" customFormat="1" ht="25.5" customHeight="1">
      <c r="A17" s="140"/>
      <c r="B17" s="903" t="s">
        <v>3</v>
      </c>
      <c r="C17" s="460">
        <v>533</v>
      </c>
      <c r="D17" s="461">
        <v>512</v>
      </c>
      <c r="E17" s="461">
        <v>480</v>
      </c>
    </row>
    <row r="18" spans="1:5" s="331" customFormat="1" ht="25.5" customHeight="1">
      <c r="A18" s="140"/>
      <c r="B18" s="904" t="s">
        <v>242</v>
      </c>
      <c r="C18" s="464"/>
      <c r="D18" s="465"/>
      <c r="E18" s="465"/>
    </row>
    <row r="19" spans="1:5" s="331" customFormat="1" ht="25.5" customHeight="1">
      <c r="A19" s="140"/>
      <c r="B19" s="905" t="s">
        <v>105</v>
      </c>
      <c r="C19" s="462">
        <v>10</v>
      </c>
      <c r="D19" s="463">
        <v>10</v>
      </c>
      <c r="E19" s="463">
        <v>9</v>
      </c>
    </row>
    <row r="20" spans="1:5" s="331" customFormat="1" ht="25.5" customHeight="1">
      <c r="A20" s="140"/>
      <c r="B20" s="905" t="s">
        <v>106</v>
      </c>
      <c r="C20" s="462">
        <v>8</v>
      </c>
      <c r="D20" s="463">
        <v>9</v>
      </c>
      <c r="E20" s="463">
        <v>7</v>
      </c>
    </row>
    <row r="21" spans="1:5" s="331" customFormat="1" ht="25.5" customHeight="1">
      <c r="A21" s="140"/>
      <c r="B21" s="905" t="s">
        <v>107</v>
      </c>
      <c r="C21" s="462">
        <v>6</v>
      </c>
      <c r="D21" s="463">
        <v>6</v>
      </c>
      <c r="E21" s="463">
        <v>6</v>
      </c>
    </row>
    <row r="22" spans="1:5" s="331" customFormat="1" ht="25.5" customHeight="1">
      <c r="A22" s="140"/>
      <c r="B22" s="905" t="s">
        <v>243</v>
      </c>
      <c r="C22" s="462">
        <v>6</v>
      </c>
      <c r="D22" s="463">
        <v>5</v>
      </c>
      <c r="E22" s="463">
        <v>5</v>
      </c>
    </row>
    <row r="23" spans="1:5" s="331" customFormat="1" ht="25.5" customHeight="1">
      <c r="A23" s="140"/>
      <c r="B23" s="905" t="s">
        <v>108</v>
      </c>
      <c r="C23" s="462">
        <v>6</v>
      </c>
      <c r="D23" s="463">
        <v>5</v>
      </c>
      <c r="E23" s="463">
        <v>5</v>
      </c>
    </row>
    <row r="24" spans="1:5" s="331" customFormat="1" ht="25.5" customHeight="1">
      <c r="A24" s="140"/>
      <c r="B24" s="904" t="s">
        <v>110</v>
      </c>
      <c r="C24" s="462"/>
      <c r="D24" s="463"/>
      <c r="E24" s="463"/>
    </row>
    <row r="25" spans="1:5" s="333" customFormat="1" ht="25.5" customHeight="1">
      <c r="A25" s="140"/>
      <c r="B25" s="905" t="s">
        <v>51</v>
      </c>
      <c r="C25" s="462">
        <v>27</v>
      </c>
      <c r="D25" s="463">
        <v>26</v>
      </c>
      <c r="E25" s="463">
        <v>25</v>
      </c>
    </row>
    <row r="26" spans="1:5" s="331" customFormat="1" ht="25.5" customHeight="1">
      <c r="A26" s="140"/>
      <c r="B26" s="905" t="s">
        <v>111</v>
      </c>
      <c r="C26" s="462">
        <v>6</v>
      </c>
      <c r="D26" s="463">
        <v>5</v>
      </c>
      <c r="E26" s="463">
        <v>5</v>
      </c>
    </row>
    <row r="27" spans="1:5" s="331" customFormat="1" ht="25.5" customHeight="1">
      <c r="A27" s="140"/>
      <c r="B27" s="905" t="s">
        <v>112</v>
      </c>
      <c r="C27" s="462">
        <v>5</v>
      </c>
      <c r="D27" s="463">
        <v>5</v>
      </c>
      <c r="E27" s="463">
        <v>5</v>
      </c>
    </row>
    <row r="28" spans="1:5" s="331" customFormat="1" ht="25.5" customHeight="1">
      <c r="A28" s="140"/>
      <c r="B28" s="902" t="s">
        <v>53</v>
      </c>
      <c r="C28" s="462">
        <v>5</v>
      </c>
      <c r="D28" s="463">
        <v>4</v>
      </c>
      <c r="E28" s="463">
        <v>4</v>
      </c>
    </row>
    <row r="29" spans="1:5" ht="25.5" customHeight="1">
      <c r="A29" s="906"/>
      <c r="B29" s="902" t="s">
        <v>113</v>
      </c>
      <c r="C29" s="462">
        <v>3</v>
      </c>
      <c r="D29" s="463">
        <v>3</v>
      </c>
      <c r="E29" s="463">
        <v>3</v>
      </c>
    </row>
    <row r="30" spans="1:5" ht="25.5" customHeight="1">
      <c r="A30" s="906"/>
      <c r="B30" s="907" t="s">
        <v>244</v>
      </c>
      <c r="C30" s="462">
        <v>5</v>
      </c>
      <c r="D30" s="463">
        <v>5</v>
      </c>
      <c r="E30" s="463">
        <v>3</v>
      </c>
    </row>
    <row r="31" spans="1:5" ht="25.5" customHeight="1">
      <c r="A31" s="906"/>
      <c r="B31" s="902" t="s">
        <v>245</v>
      </c>
      <c r="C31" s="462">
        <v>18</v>
      </c>
      <c r="D31" s="463">
        <v>19</v>
      </c>
      <c r="E31" s="463">
        <v>19</v>
      </c>
    </row>
    <row r="32" spans="1:5" ht="25.5" customHeight="1">
      <c r="A32" s="906"/>
      <c r="B32" s="902" t="s">
        <v>54</v>
      </c>
      <c r="C32" s="462">
        <v>6</v>
      </c>
      <c r="D32" s="463">
        <v>6</v>
      </c>
      <c r="E32" s="463">
        <v>5</v>
      </c>
    </row>
    <row r="33" spans="1:5" ht="25.5" customHeight="1">
      <c r="A33" s="906"/>
      <c r="B33" s="902" t="s">
        <v>116</v>
      </c>
      <c r="C33" s="462">
        <v>6</v>
      </c>
      <c r="D33" s="463">
        <v>7</v>
      </c>
      <c r="E33" s="463">
        <v>6</v>
      </c>
    </row>
    <row r="34" spans="1:5" ht="25.5" customHeight="1">
      <c r="A34" s="906"/>
      <c r="B34" s="902" t="s">
        <v>55</v>
      </c>
      <c r="C34" s="462">
        <v>26</v>
      </c>
      <c r="D34" s="463">
        <v>26</v>
      </c>
      <c r="E34" s="463">
        <v>24</v>
      </c>
    </row>
    <row r="35" spans="1:5" ht="25.5" customHeight="1">
      <c r="A35" s="906"/>
      <c r="B35" s="902" t="s">
        <v>117</v>
      </c>
      <c r="C35" s="462">
        <v>111</v>
      </c>
      <c r="D35" s="463">
        <v>104</v>
      </c>
      <c r="E35" s="463">
        <v>94</v>
      </c>
    </row>
    <row r="36" spans="1:5" ht="25.5" customHeight="1">
      <c r="A36" s="906"/>
      <c r="B36" s="902" t="s">
        <v>57</v>
      </c>
      <c r="C36" s="466">
        <v>7</v>
      </c>
      <c r="D36" s="467">
        <v>7</v>
      </c>
      <c r="E36" s="467">
        <v>8</v>
      </c>
    </row>
    <row r="37" spans="1:5" ht="25.5" customHeight="1">
      <c r="A37" s="906"/>
      <c r="B37" s="902" t="s">
        <v>246</v>
      </c>
      <c r="C37" s="466">
        <v>6</v>
      </c>
      <c r="D37" s="467">
        <v>4</v>
      </c>
      <c r="E37" s="467">
        <v>4</v>
      </c>
    </row>
    <row r="38" spans="1:5" ht="25.5" customHeight="1">
      <c r="A38" s="906"/>
      <c r="B38" s="902" t="s">
        <v>119</v>
      </c>
      <c r="C38" s="466">
        <v>12</v>
      </c>
      <c r="D38" s="467">
        <v>12</v>
      </c>
      <c r="E38" s="467">
        <v>11</v>
      </c>
    </row>
    <row r="39" spans="1:5" ht="25.5" customHeight="1">
      <c r="A39" s="906"/>
      <c r="B39" s="902" t="s">
        <v>120</v>
      </c>
      <c r="C39" s="466">
        <v>11</v>
      </c>
      <c r="D39" s="467">
        <v>11</v>
      </c>
      <c r="E39" s="467">
        <v>11</v>
      </c>
    </row>
    <row r="40" spans="1:5" ht="25.5" customHeight="1">
      <c r="A40" s="906"/>
      <c r="B40" s="902" t="s">
        <v>121</v>
      </c>
      <c r="C40" s="466">
        <v>32</v>
      </c>
      <c r="D40" s="467">
        <v>31</v>
      </c>
      <c r="E40" s="467">
        <v>28</v>
      </c>
    </row>
    <row r="41" spans="1:5" ht="25.5" customHeight="1">
      <c r="A41" s="906"/>
      <c r="B41" s="902" t="s">
        <v>247</v>
      </c>
      <c r="C41" s="466">
        <v>9</v>
      </c>
      <c r="D41" s="467">
        <v>8</v>
      </c>
      <c r="E41" s="467">
        <v>7</v>
      </c>
    </row>
    <row r="42" spans="1:5" ht="25.5" customHeight="1">
      <c r="A42" s="906"/>
      <c r="B42" s="902" t="s">
        <v>122</v>
      </c>
      <c r="C42" s="466">
        <v>20</v>
      </c>
      <c r="D42" s="467">
        <v>20</v>
      </c>
      <c r="E42" s="467">
        <v>20</v>
      </c>
    </row>
    <row r="43" spans="1:5" ht="25.5" customHeight="1">
      <c r="A43" s="906"/>
      <c r="B43" s="902" t="s">
        <v>59</v>
      </c>
      <c r="C43" s="466">
        <v>5</v>
      </c>
      <c r="D43" s="467">
        <v>4</v>
      </c>
      <c r="E43" s="467">
        <v>4</v>
      </c>
    </row>
    <row r="44" spans="1:5" ht="25.5" customHeight="1">
      <c r="A44" s="906"/>
      <c r="B44" s="902" t="s">
        <v>60</v>
      </c>
      <c r="C44" s="466">
        <v>23</v>
      </c>
      <c r="D44" s="467">
        <v>21</v>
      </c>
      <c r="E44" s="467">
        <v>21</v>
      </c>
    </row>
    <row r="45" spans="1:5" ht="25.5" customHeight="1">
      <c r="A45" s="906"/>
      <c r="B45" s="902" t="s">
        <v>123</v>
      </c>
      <c r="C45" s="466">
        <v>11</v>
      </c>
      <c r="D45" s="467">
        <v>11</v>
      </c>
      <c r="E45" s="467">
        <v>13</v>
      </c>
    </row>
    <row r="46" spans="1:5" ht="25.5" customHeight="1">
      <c r="A46" s="906"/>
      <c r="B46" s="902" t="s">
        <v>124</v>
      </c>
      <c r="C46" s="466">
        <v>4</v>
      </c>
      <c r="D46" s="467">
        <v>5</v>
      </c>
      <c r="E46" s="467">
        <v>5</v>
      </c>
    </row>
    <row r="47" spans="1:5" ht="33" customHeight="1">
      <c r="A47" s="906"/>
      <c r="B47" s="902" t="s">
        <v>125</v>
      </c>
      <c r="C47" s="466">
        <v>22</v>
      </c>
      <c r="D47" s="467">
        <v>22</v>
      </c>
      <c r="E47" s="467">
        <v>20</v>
      </c>
    </row>
    <row r="48" spans="1:5" ht="29.25" customHeight="1">
      <c r="A48" s="906"/>
      <c r="B48" s="902" t="s">
        <v>126</v>
      </c>
      <c r="C48" s="466">
        <v>19</v>
      </c>
      <c r="D48" s="467">
        <v>19</v>
      </c>
      <c r="E48" s="467">
        <v>17</v>
      </c>
    </row>
    <row r="49" spans="1:5" ht="25.5" customHeight="1">
      <c r="A49" s="906"/>
      <c r="B49" s="902" t="s">
        <v>127</v>
      </c>
      <c r="C49" s="466">
        <v>13</v>
      </c>
      <c r="D49" s="467">
        <v>12</v>
      </c>
      <c r="E49" s="467">
        <v>12</v>
      </c>
    </row>
    <row r="50" spans="1:5" ht="25.5" customHeight="1">
      <c r="A50" s="906"/>
      <c r="B50" s="902" t="s">
        <v>128</v>
      </c>
      <c r="C50" s="466">
        <v>12</v>
      </c>
      <c r="D50" s="467">
        <v>10</v>
      </c>
      <c r="E50" s="467">
        <v>8</v>
      </c>
    </row>
    <row r="51" spans="1:5" ht="25.5" customHeight="1">
      <c r="A51" s="906"/>
      <c r="B51" s="902" t="s">
        <v>129</v>
      </c>
      <c r="C51" s="466">
        <v>7</v>
      </c>
      <c r="D51" s="467">
        <v>7</v>
      </c>
      <c r="E51" s="467">
        <v>7</v>
      </c>
    </row>
    <row r="52" spans="1:5" ht="25.5" customHeight="1">
      <c r="A52" s="906"/>
      <c r="B52" s="902" t="s">
        <v>62</v>
      </c>
      <c r="C52" s="466">
        <v>23</v>
      </c>
      <c r="D52" s="467">
        <v>22</v>
      </c>
      <c r="E52" s="467">
        <v>20</v>
      </c>
    </row>
    <row r="53" spans="1:5" ht="25.5" customHeight="1">
      <c r="A53" s="906"/>
      <c r="B53" s="902" t="s">
        <v>130</v>
      </c>
      <c r="C53" s="466">
        <v>20</v>
      </c>
      <c r="D53" s="467">
        <v>19</v>
      </c>
      <c r="E53" s="467">
        <v>18</v>
      </c>
    </row>
    <row r="54" spans="1:5" ht="25.5" customHeight="1">
      <c r="A54" s="906"/>
      <c r="B54" s="902" t="s">
        <v>131</v>
      </c>
      <c r="C54" s="466">
        <v>15</v>
      </c>
      <c r="D54" s="467">
        <v>14</v>
      </c>
      <c r="E54" s="467">
        <v>13</v>
      </c>
    </row>
    <row r="55" spans="1:5" ht="25.5" customHeight="1">
      <c r="A55" s="906"/>
      <c r="B55" s="902" t="s">
        <v>132</v>
      </c>
      <c r="C55" s="466">
        <v>8</v>
      </c>
      <c r="D55" s="467">
        <v>8</v>
      </c>
      <c r="E55" s="467">
        <v>8</v>
      </c>
    </row>
    <row r="56" spans="1:5" ht="25.5" customHeight="1">
      <c r="A56" s="906"/>
      <c r="B56" s="903" t="s">
        <v>133</v>
      </c>
      <c r="C56" s="468">
        <v>6</v>
      </c>
      <c r="D56" s="469">
        <v>6</v>
      </c>
      <c r="E56" s="469">
        <v>6</v>
      </c>
    </row>
    <row r="57" spans="1:5" ht="25.5" customHeight="1">
      <c r="A57" s="906"/>
      <c r="B57" s="903" t="s">
        <v>134</v>
      </c>
      <c r="C57" s="468">
        <v>8</v>
      </c>
      <c r="D57" s="469">
        <v>8</v>
      </c>
      <c r="E57" s="469">
        <v>8</v>
      </c>
    </row>
    <row r="58" spans="1:5" ht="25.5" customHeight="1">
      <c r="A58" s="906"/>
      <c r="B58" s="902" t="s">
        <v>135</v>
      </c>
      <c r="C58" s="466">
        <v>4</v>
      </c>
      <c r="D58" s="467">
        <v>4</v>
      </c>
      <c r="E58" s="467">
        <v>4</v>
      </c>
    </row>
    <row r="59" spans="1:5" ht="25.5" customHeight="1">
      <c r="A59" s="906"/>
      <c r="B59" s="902" t="s">
        <v>136</v>
      </c>
      <c r="C59" s="466">
        <v>4</v>
      </c>
      <c r="D59" s="467">
        <v>4</v>
      </c>
      <c r="E59" s="467">
        <v>4</v>
      </c>
    </row>
    <row r="60" spans="1:5" ht="25.5" customHeight="1">
      <c r="A60" s="906"/>
      <c r="B60" s="903" t="s">
        <v>6</v>
      </c>
      <c r="C60" s="468">
        <v>110</v>
      </c>
      <c r="D60" s="469">
        <v>105</v>
      </c>
      <c r="E60" s="469">
        <v>100</v>
      </c>
    </row>
    <row r="61" spans="1:5" ht="25.5" customHeight="1">
      <c r="A61" s="906"/>
      <c r="B61" s="902" t="s">
        <v>137</v>
      </c>
      <c r="C61" s="466">
        <v>48</v>
      </c>
      <c r="D61" s="467">
        <v>45</v>
      </c>
      <c r="E61" s="467">
        <v>43</v>
      </c>
    </row>
    <row r="62" spans="1:5" ht="25.5" customHeight="1">
      <c r="A62" s="906"/>
      <c r="B62" s="902" t="s">
        <v>138</v>
      </c>
      <c r="C62" s="466">
        <v>13</v>
      </c>
      <c r="D62" s="467">
        <v>14</v>
      </c>
      <c r="E62" s="467">
        <v>12</v>
      </c>
    </row>
    <row r="63" spans="1:5" ht="25.5" customHeight="1">
      <c r="A63" s="906"/>
      <c r="B63" s="902" t="s">
        <v>248</v>
      </c>
      <c r="C63" s="466">
        <v>49</v>
      </c>
      <c r="D63" s="467">
        <v>46</v>
      </c>
      <c r="E63" s="467">
        <v>45</v>
      </c>
    </row>
    <row r="64" spans="1:5" ht="25.5" customHeight="1">
      <c r="A64" s="906"/>
      <c r="B64" s="908" t="s">
        <v>140</v>
      </c>
      <c r="C64" s="470">
        <v>471</v>
      </c>
      <c r="D64" s="469">
        <v>470</v>
      </c>
      <c r="E64" s="469">
        <v>455</v>
      </c>
    </row>
    <row r="65" spans="1:5" ht="25.5" customHeight="1">
      <c r="A65" s="906"/>
      <c r="B65" s="902" t="s">
        <v>141</v>
      </c>
      <c r="C65" s="466">
        <v>17</v>
      </c>
      <c r="D65" s="467">
        <v>16</v>
      </c>
      <c r="E65" s="467">
        <v>16</v>
      </c>
    </row>
    <row r="66" spans="1:5" ht="25.5" customHeight="1">
      <c r="A66" s="906"/>
      <c r="B66" s="902" t="s">
        <v>142</v>
      </c>
      <c r="C66" s="466">
        <v>13</v>
      </c>
      <c r="D66" s="467">
        <v>13</v>
      </c>
      <c r="E66" s="467">
        <v>13</v>
      </c>
    </row>
    <row r="67" spans="1:5" ht="25.5" customHeight="1">
      <c r="A67" s="906"/>
      <c r="B67" s="902" t="s">
        <v>143</v>
      </c>
      <c r="C67" s="466">
        <v>12</v>
      </c>
      <c r="D67" s="467">
        <v>11</v>
      </c>
      <c r="E67" s="467">
        <v>11</v>
      </c>
    </row>
    <row r="68" spans="1:5" ht="25.5" customHeight="1">
      <c r="A68" s="906"/>
      <c r="B68" s="902" t="s">
        <v>249</v>
      </c>
      <c r="C68" s="466">
        <v>14</v>
      </c>
      <c r="D68" s="467">
        <v>16</v>
      </c>
      <c r="E68" s="467">
        <v>15</v>
      </c>
    </row>
    <row r="69" spans="1:5" ht="25.5" customHeight="1">
      <c r="A69" s="906"/>
      <c r="B69" s="902" t="s">
        <v>145</v>
      </c>
      <c r="C69" s="466">
        <v>52</v>
      </c>
      <c r="D69" s="467">
        <v>53</v>
      </c>
      <c r="E69" s="467">
        <v>52</v>
      </c>
    </row>
    <row r="70" spans="1:5" ht="25.5" customHeight="1">
      <c r="A70" s="906"/>
      <c r="B70" s="902" t="s">
        <v>146</v>
      </c>
      <c r="C70" s="466">
        <v>8</v>
      </c>
      <c r="D70" s="467">
        <v>8</v>
      </c>
      <c r="E70" s="467">
        <v>8</v>
      </c>
    </row>
    <row r="71" spans="1:5" ht="25.5" customHeight="1">
      <c r="A71" s="906"/>
      <c r="B71" s="902" t="s">
        <v>147</v>
      </c>
      <c r="C71" s="466">
        <v>34</v>
      </c>
      <c r="D71" s="467">
        <v>33</v>
      </c>
      <c r="E71" s="467">
        <v>32</v>
      </c>
    </row>
    <row r="72" spans="1:5" ht="25.5" customHeight="1">
      <c r="A72" s="906"/>
      <c r="B72" s="902" t="s">
        <v>148</v>
      </c>
      <c r="C72" s="466">
        <v>31</v>
      </c>
      <c r="D72" s="467">
        <v>30</v>
      </c>
      <c r="E72" s="467">
        <v>27</v>
      </c>
    </row>
    <row r="73" spans="1:5" ht="25.5" customHeight="1">
      <c r="A73" s="906"/>
      <c r="B73" s="902" t="s">
        <v>149</v>
      </c>
      <c r="C73" s="466">
        <v>44</v>
      </c>
      <c r="D73" s="467">
        <v>43</v>
      </c>
      <c r="E73" s="467">
        <v>41</v>
      </c>
    </row>
    <row r="74" spans="1:5" ht="25.5" customHeight="1">
      <c r="A74" s="906"/>
      <c r="B74" s="902" t="s">
        <v>150</v>
      </c>
      <c r="C74" s="466">
        <v>95</v>
      </c>
      <c r="D74" s="467">
        <v>93</v>
      </c>
      <c r="E74" s="467">
        <v>92</v>
      </c>
    </row>
    <row r="75" spans="1:5" ht="25.5" customHeight="1">
      <c r="A75" s="906"/>
      <c r="B75" s="902" t="s">
        <v>151</v>
      </c>
      <c r="C75" s="466">
        <v>6</v>
      </c>
      <c r="D75" s="467">
        <v>6</v>
      </c>
      <c r="E75" s="467">
        <v>6</v>
      </c>
    </row>
    <row r="76" spans="1:5" ht="25.5" customHeight="1">
      <c r="A76" s="906"/>
      <c r="B76" s="902" t="s">
        <v>152</v>
      </c>
      <c r="C76" s="466">
        <v>14</v>
      </c>
      <c r="D76" s="467">
        <v>15</v>
      </c>
      <c r="E76" s="467">
        <v>13</v>
      </c>
    </row>
    <row r="77" spans="1:5" ht="25.5" customHeight="1">
      <c r="A77" s="906"/>
      <c r="B77" s="902" t="s">
        <v>250</v>
      </c>
      <c r="C77" s="466">
        <v>131</v>
      </c>
      <c r="D77" s="467">
        <v>133</v>
      </c>
      <c r="E77" s="467">
        <v>129</v>
      </c>
    </row>
    <row r="78" spans="1:5" ht="25.5" customHeight="1">
      <c r="A78" s="906"/>
      <c r="B78" s="903" t="s">
        <v>154</v>
      </c>
      <c r="C78" s="468">
        <v>88</v>
      </c>
      <c r="D78" s="469">
        <v>88</v>
      </c>
      <c r="E78" s="469">
        <v>84</v>
      </c>
    </row>
    <row r="79" spans="1:5" ht="25.5" customHeight="1">
      <c r="A79" s="906"/>
      <c r="B79" s="902" t="s">
        <v>155</v>
      </c>
      <c r="C79" s="466">
        <v>14</v>
      </c>
      <c r="D79" s="467">
        <v>14</v>
      </c>
      <c r="E79" s="467">
        <v>14</v>
      </c>
    </row>
    <row r="80" spans="1:5" ht="25.5" customHeight="1">
      <c r="A80" s="906"/>
      <c r="B80" s="902" t="s">
        <v>156</v>
      </c>
      <c r="C80" s="466">
        <v>10</v>
      </c>
      <c r="D80" s="467">
        <v>10</v>
      </c>
      <c r="E80" s="467">
        <v>10</v>
      </c>
    </row>
    <row r="81" spans="1:5" ht="25.5" customHeight="1">
      <c r="A81" s="906"/>
      <c r="B81" s="902" t="s">
        <v>157</v>
      </c>
      <c r="C81" s="466">
        <v>14</v>
      </c>
      <c r="D81" s="467">
        <v>14</v>
      </c>
      <c r="E81" s="467">
        <v>12</v>
      </c>
    </row>
    <row r="82" spans="1:5" ht="25.5" customHeight="1">
      <c r="A82" s="906"/>
      <c r="B82" s="902" t="s">
        <v>158</v>
      </c>
      <c r="C82" s="466">
        <v>6</v>
      </c>
      <c r="D82" s="467">
        <v>6</v>
      </c>
      <c r="E82" s="467">
        <v>6</v>
      </c>
    </row>
    <row r="83" spans="1:5" ht="25.5" customHeight="1">
      <c r="A83" s="906"/>
      <c r="B83" s="902" t="s">
        <v>159</v>
      </c>
      <c r="C83" s="466">
        <v>40</v>
      </c>
      <c r="D83" s="467">
        <v>40</v>
      </c>
      <c r="E83" s="467">
        <v>38</v>
      </c>
    </row>
    <row r="84" spans="1:5" ht="25.5" customHeight="1">
      <c r="A84" s="906"/>
      <c r="B84" s="902" t="s">
        <v>160</v>
      </c>
      <c r="C84" s="466">
        <v>4</v>
      </c>
      <c r="D84" s="467">
        <v>4</v>
      </c>
      <c r="E84" s="467">
        <v>4</v>
      </c>
    </row>
    <row r="85" spans="1:5" ht="25.5" customHeight="1">
      <c r="A85" s="906"/>
      <c r="B85" s="903" t="s">
        <v>63</v>
      </c>
      <c r="C85" s="468">
        <v>192</v>
      </c>
      <c r="D85" s="469">
        <v>190</v>
      </c>
      <c r="E85" s="469">
        <v>186</v>
      </c>
    </row>
    <row r="86" spans="1:5" ht="25.5" customHeight="1">
      <c r="A86" s="906"/>
      <c r="B86" s="902" t="s">
        <v>64</v>
      </c>
      <c r="C86" s="466">
        <v>120</v>
      </c>
      <c r="D86" s="467">
        <v>118</v>
      </c>
      <c r="E86" s="467">
        <v>117</v>
      </c>
    </row>
    <row r="87" spans="1:5" ht="25.5" customHeight="1">
      <c r="A87" s="906"/>
      <c r="B87" s="902" t="s">
        <v>162</v>
      </c>
      <c r="C87" s="466">
        <v>72</v>
      </c>
      <c r="D87" s="467">
        <v>72</v>
      </c>
      <c r="E87" s="467">
        <v>69</v>
      </c>
    </row>
    <row r="88" spans="1:5" ht="25.5" customHeight="1">
      <c r="A88" s="906"/>
      <c r="B88" s="903" t="s">
        <v>65</v>
      </c>
      <c r="C88" s="468">
        <v>89</v>
      </c>
      <c r="D88" s="469">
        <v>88</v>
      </c>
      <c r="E88" s="469">
        <v>82</v>
      </c>
    </row>
    <row r="89" spans="1:5" ht="25.5" customHeight="1">
      <c r="A89" s="906"/>
      <c r="B89" s="902" t="s">
        <v>163</v>
      </c>
      <c r="C89" s="466">
        <v>10</v>
      </c>
      <c r="D89" s="467">
        <v>9</v>
      </c>
      <c r="E89" s="467">
        <v>8</v>
      </c>
    </row>
    <row r="90" spans="1:5" ht="25.5" customHeight="1">
      <c r="A90" s="906"/>
      <c r="B90" s="902" t="s">
        <v>251</v>
      </c>
      <c r="C90" s="466">
        <v>6</v>
      </c>
      <c r="D90" s="467">
        <v>6</v>
      </c>
      <c r="E90" s="467">
        <v>6</v>
      </c>
    </row>
    <row r="91" spans="1:5" ht="25.5" customHeight="1">
      <c r="A91" s="906"/>
      <c r="B91" s="902" t="s">
        <v>165</v>
      </c>
      <c r="C91" s="466">
        <v>19</v>
      </c>
      <c r="D91" s="467">
        <v>20</v>
      </c>
      <c r="E91" s="467">
        <v>19</v>
      </c>
    </row>
    <row r="92" spans="1:5" ht="25.5" customHeight="1">
      <c r="A92" s="906"/>
      <c r="B92" s="902" t="s">
        <v>166</v>
      </c>
      <c r="C92" s="466">
        <v>41</v>
      </c>
      <c r="D92" s="467">
        <v>40</v>
      </c>
      <c r="E92" s="467">
        <v>36</v>
      </c>
    </row>
    <row r="93" spans="1:5" ht="25.5" customHeight="1">
      <c r="A93" s="906"/>
      <c r="B93" s="902" t="s">
        <v>167</v>
      </c>
      <c r="C93" s="466">
        <v>13</v>
      </c>
      <c r="D93" s="467">
        <v>13</v>
      </c>
      <c r="E93" s="467">
        <v>13</v>
      </c>
    </row>
    <row r="94" spans="1:5" ht="25.5" customHeight="1">
      <c r="A94" s="906"/>
      <c r="B94" s="903" t="s">
        <v>168</v>
      </c>
      <c r="C94" s="468">
        <v>243</v>
      </c>
      <c r="D94" s="469">
        <v>243</v>
      </c>
      <c r="E94" s="469">
        <v>236</v>
      </c>
    </row>
    <row r="95" spans="1:5" ht="25.5" customHeight="1">
      <c r="A95" s="906"/>
      <c r="B95" s="902" t="s">
        <v>805</v>
      </c>
      <c r="C95" s="466">
        <v>160</v>
      </c>
      <c r="D95" s="467">
        <v>160</v>
      </c>
      <c r="E95" s="467">
        <v>156</v>
      </c>
    </row>
    <row r="96" spans="1:5" ht="29.25" customHeight="1">
      <c r="A96" s="906"/>
      <c r="B96" s="902" t="s">
        <v>252</v>
      </c>
      <c r="C96" s="466">
        <v>36</v>
      </c>
      <c r="D96" s="467">
        <v>38</v>
      </c>
      <c r="E96" s="467">
        <v>36</v>
      </c>
    </row>
    <row r="97" spans="1:5" ht="25.5" customHeight="1">
      <c r="A97" s="906"/>
      <c r="B97" s="902" t="s">
        <v>66</v>
      </c>
      <c r="C97" s="466">
        <v>25</v>
      </c>
      <c r="D97" s="467">
        <v>25</v>
      </c>
      <c r="E97" s="467">
        <v>24</v>
      </c>
    </row>
    <row r="98" spans="1:5" ht="25.5" customHeight="1">
      <c r="A98" s="145"/>
      <c r="B98" s="902" t="s">
        <v>171</v>
      </c>
      <c r="C98" s="466">
        <v>22</v>
      </c>
      <c r="D98" s="467">
        <v>20</v>
      </c>
      <c r="E98" s="467">
        <v>20</v>
      </c>
    </row>
    <row r="99" spans="1:5" ht="25.5" customHeight="1">
      <c r="A99" s="906"/>
      <c r="B99" s="903" t="s">
        <v>172</v>
      </c>
      <c r="C99" s="468">
        <v>32</v>
      </c>
      <c r="D99" s="469">
        <v>30</v>
      </c>
      <c r="E99" s="469">
        <v>26</v>
      </c>
    </row>
    <row r="100" spans="1:5" ht="25.5" customHeight="1">
      <c r="A100" s="906"/>
      <c r="B100" s="903" t="s">
        <v>173</v>
      </c>
      <c r="C100" s="468">
        <v>200</v>
      </c>
      <c r="D100" s="469">
        <v>199</v>
      </c>
      <c r="E100" s="469">
        <v>192</v>
      </c>
    </row>
    <row r="101" spans="1:5" ht="25.5" customHeight="1">
      <c r="A101" s="906"/>
      <c r="B101" s="902" t="s">
        <v>174</v>
      </c>
      <c r="C101" s="466">
        <v>14</v>
      </c>
      <c r="D101" s="467">
        <v>15</v>
      </c>
      <c r="E101" s="467">
        <v>15</v>
      </c>
    </row>
    <row r="102" spans="1:5" ht="25.5" customHeight="1">
      <c r="A102" s="906"/>
      <c r="B102" s="902" t="s">
        <v>253</v>
      </c>
      <c r="C102" s="466">
        <v>22</v>
      </c>
      <c r="D102" s="467">
        <v>21</v>
      </c>
      <c r="E102" s="467">
        <v>19</v>
      </c>
    </row>
    <row r="103" spans="1:5" ht="30" customHeight="1">
      <c r="A103" s="906"/>
      <c r="B103" s="902" t="s">
        <v>176</v>
      </c>
      <c r="C103" s="466">
        <v>78</v>
      </c>
      <c r="D103" s="467">
        <v>77</v>
      </c>
      <c r="E103" s="467">
        <v>73</v>
      </c>
    </row>
    <row r="104" spans="1:5" ht="30" customHeight="1">
      <c r="A104" s="906"/>
      <c r="B104" s="902" t="s">
        <v>177</v>
      </c>
      <c r="C104" s="466">
        <v>31</v>
      </c>
      <c r="D104" s="467">
        <v>31</v>
      </c>
      <c r="E104" s="467">
        <v>30</v>
      </c>
    </row>
    <row r="105" spans="1:5" ht="25.5" customHeight="1">
      <c r="A105" s="906"/>
      <c r="B105" s="902" t="s">
        <v>178</v>
      </c>
      <c r="C105" s="466">
        <v>5</v>
      </c>
      <c r="D105" s="467">
        <v>5</v>
      </c>
      <c r="E105" s="467">
        <v>5</v>
      </c>
    </row>
    <row r="106" spans="1:5" ht="25.5" customHeight="1">
      <c r="A106" s="906"/>
      <c r="B106" s="902" t="s">
        <v>179</v>
      </c>
      <c r="C106" s="466">
        <v>36</v>
      </c>
      <c r="D106" s="467">
        <v>35</v>
      </c>
      <c r="E106" s="467">
        <v>36</v>
      </c>
    </row>
    <row r="107" spans="1:5" ht="25.5" customHeight="1">
      <c r="A107" s="906"/>
      <c r="B107" s="902" t="s">
        <v>180</v>
      </c>
      <c r="C107" s="466">
        <v>14</v>
      </c>
      <c r="D107" s="467">
        <v>15</v>
      </c>
      <c r="E107" s="467">
        <v>14</v>
      </c>
    </row>
    <row r="108" spans="1:5" ht="25.5" customHeight="1">
      <c r="A108" s="906"/>
      <c r="B108" s="903" t="s">
        <v>67</v>
      </c>
      <c r="C108" s="468">
        <v>122</v>
      </c>
      <c r="D108" s="469">
        <v>115</v>
      </c>
      <c r="E108" s="469">
        <v>103</v>
      </c>
    </row>
    <row r="109" spans="1:5" ht="25.5" customHeight="1">
      <c r="A109" s="906"/>
      <c r="B109" s="902" t="s">
        <v>254</v>
      </c>
      <c r="C109" s="466">
        <v>9</v>
      </c>
      <c r="D109" s="467">
        <v>9</v>
      </c>
      <c r="E109" s="467">
        <v>9</v>
      </c>
    </row>
    <row r="110" spans="1:5" ht="25.5" customHeight="1">
      <c r="A110" s="906"/>
      <c r="B110" s="902" t="s">
        <v>68</v>
      </c>
      <c r="C110" s="466">
        <v>10</v>
      </c>
      <c r="D110" s="467">
        <v>12</v>
      </c>
      <c r="E110" s="467">
        <v>12</v>
      </c>
    </row>
    <row r="111" spans="1:5" ht="25.5" customHeight="1">
      <c r="A111" s="906"/>
      <c r="B111" s="902" t="s">
        <v>69</v>
      </c>
      <c r="C111" s="466">
        <v>10</v>
      </c>
      <c r="D111" s="467">
        <v>9</v>
      </c>
      <c r="E111" s="467">
        <v>6</v>
      </c>
    </row>
    <row r="112" spans="1:5" ht="25.5" customHeight="1">
      <c r="A112" s="906"/>
      <c r="B112" s="902" t="s">
        <v>70</v>
      </c>
      <c r="C112" s="466">
        <v>13</v>
      </c>
      <c r="D112" s="467">
        <v>13</v>
      </c>
      <c r="E112" s="467">
        <v>12</v>
      </c>
    </row>
    <row r="113" spans="1:9" ht="25.5" customHeight="1">
      <c r="A113" s="906"/>
      <c r="B113" s="902" t="s">
        <v>255</v>
      </c>
      <c r="C113" s="466">
        <v>36</v>
      </c>
      <c r="D113" s="467">
        <v>31</v>
      </c>
      <c r="E113" s="467">
        <v>26</v>
      </c>
    </row>
    <row r="114" spans="1:9" ht="25.5" customHeight="1">
      <c r="A114" s="906"/>
      <c r="B114" s="902" t="s">
        <v>71</v>
      </c>
      <c r="C114" s="466">
        <v>25</v>
      </c>
      <c r="D114" s="467">
        <v>24</v>
      </c>
      <c r="E114" s="467">
        <v>23</v>
      </c>
    </row>
    <row r="115" spans="1:9" ht="25.5" customHeight="1">
      <c r="A115" s="906"/>
      <c r="B115" s="902" t="s">
        <v>256</v>
      </c>
      <c r="C115" s="466">
        <v>19</v>
      </c>
      <c r="D115" s="467">
        <v>17</v>
      </c>
      <c r="E115" s="467">
        <v>15</v>
      </c>
    </row>
    <row r="116" spans="1:9" ht="25.5" customHeight="1">
      <c r="A116" s="906"/>
      <c r="B116" s="903" t="s">
        <v>257</v>
      </c>
      <c r="C116" s="468">
        <v>77</v>
      </c>
      <c r="D116" s="469">
        <v>79</v>
      </c>
      <c r="E116" s="469">
        <v>78</v>
      </c>
    </row>
    <row r="117" spans="1:9" ht="25.5" customHeight="1">
      <c r="A117" s="906"/>
      <c r="B117" s="903" t="s">
        <v>16</v>
      </c>
      <c r="C117" s="468">
        <v>183</v>
      </c>
      <c r="D117" s="469">
        <v>180</v>
      </c>
      <c r="E117" s="469">
        <v>174</v>
      </c>
    </row>
    <row r="118" spans="1:9" ht="25.5" customHeight="1">
      <c r="A118" s="906"/>
      <c r="B118" s="903" t="s">
        <v>72</v>
      </c>
      <c r="C118" s="468">
        <v>62</v>
      </c>
      <c r="D118" s="469">
        <v>61</v>
      </c>
      <c r="E118" s="469">
        <v>59</v>
      </c>
    </row>
    <row r="119" spans="1:9" ht="25.5" customHeight="1">
      <c r="A119" s="906"/>
      <c r="B119" s="909" t="s">
        <v>258</v>
      </c>
      <c r="C119" s="466">
        <v>20</v>
      </c>
      <c r="D119" s="467">
        <v>20</v>
      </c>
      <c r="E119" s="467">
        <v>18</v>
      </c>
    </row>
    <row r="120" spans="1:9" ht="25.5" customHeight="1">
      <c r="A120" s="906"/>
      <c r="B120" s="909" t="s">
        <v>259</v>
      </c>
      <c r="C120" s="466">
        <v>42</v>
      </c>
      <c r="D120" s="467">
        <v>41</v>
      </c>
      <c r="E120" s="467">
        <v>41</v>
      </c>
    </row>
    <row r="121" spans="1:9" ht="25.5" customHeight="1">
      <c r="A121" s="906"/>
      <c r="B121" s="903" t="s">
        <v>73</v>
      </c>
      <c r="C121" s="468">
        <v>77</v>
      </c>
      <c r="D121" s="469">
        <v>75</v>
      </c>
      <c r="E121" s="469">
        <v>71</v>
      </c>
    </row>
    <row r="122" spans="1:9" ht="25.5" customHeight="1">
      <c r="A122" s="906"/>
      <c r="B122" s="909" t="s">
        <v>74</v>
      </c>
      <c r="C122" s="466">
        <v>11</v>
      </c>
      <c r="D122" s="467">
        <v>11</v>
      </c>
      <c r="E122" s="467">
        <v>11</v>
      </c>
    </row>
    <row r="123" spans="1:9" ht="25.5" customHeight="1">
      <c r="A123" s="906"/>
      <c r="B123" s="909" t="s">
        <v>75</v>
      </c>
      <c r="C123" s="466">
        <v>26</v>
      </c>
      <c r="D123" s="467">
        <v>25</v>
      </c>
      <c r="E123" s="467">
        <v>26</v>
      </c>
    </row>
    <row r="124" spans="1:9" ht="25.5" customHeight="1">
      <c r="A124" s="906"/>
      <c r="B124" s="909" t="s">
        <v>76</v>
      </c>
      <c r="C124" s="466">
        <v>40</v>
      </c>
      <c r="D124" s="467">
        <v>39</v>
      </c>
      <c r="E124" s="467">
        <v>34</v>
      </c>
    </row>
    <row r="125" spans="1:9" ht="25.5" customHeight="1">
      <c r="A125" s="906"/>
      <c r="B125" s="903" t="s">
        <v>77</v>
      </c>
      <c r="C125" s="468">
        <v>38</v>
      </c>
      <c r="D125" s="469">
        <v>34</v>
      </c>
      <c r="E125" s="469">
        <v>34</v>
      </c>
    </row>
    <row r="126" spans="1:9" ht="25.5" customHeight="1">
      <c r="A126" s="906"/>
      <c r="B126" s="909" t="s">
        <v>187</v>
      </c>
      <c r="C126" s="467">
        <v>26</v>
      </c>
      <c r="D126" s="467">
        <v>24</v>
      </c>
      <c r="E126" s="467">
        <v>25</v>
      </c>
    </row>
    <row r="127" spans="1:9" ht="28.5" customHeight="1">
      <c r="A127" s="910"/>
      <c r="B127" s="911" t="s">
        <v>260</v>
      </c>
      <c r="C127" s="471">
        <v>12</v>
      </c>
      <c r="D127" s="471">
        <v>10</v>
      </c>
      <c r="E127" s="471">
        <v>9</v>
      </c>
    </row>
    <row r="128" spans="1:9" ht="30" customHeight="1">
      <c r="A128" s="912"/>
      <c r="B128" s="915" t="s">
        <v>20</v>
      </c>
      <c r="C128" s="472">
        <v>2683</v>
      </c>
      <c r="D128" s="473">
        <v>2626</v>
      </c>
      <c r="E128" s="473">
        <v>2505</v>
      </c>
      <c r="F128" s="899"/>
      <c r="G128" s="899"/>
      <c r="H128" s="899"/>
      <c r="I128" s="899"/>
    </row>
    <row r="129" spans="1:5" s="335" customFormat="1" ht="24" customHeight="1">
      <c r="A129" s="1205" t="s">
        <v>711</v>
      </c>
      <c r="B129" s="1205"/>
      <c r="C129" s="1205"/>
      <c r="D129" s="1205"/>
      <c r="E129" s="408"/>
    </row>
    <row r="130" spans="1:5" ht="37.5" customHeight="1">
      <c r="A130" s="1204" t="s">
        <v>806</v>
      </c>
      <c r="B130" s="1204"/>
      <c r="C130" s="1204"/>
      <c r="D130" s="1204"/>
      <c r="E130" s="1204"/>
    </row>
    <row r="131" spans="1:5" ht="18" customHeight="1">
      <c r="A131" s="377" t="s">
        <v>355</v>
      </c>
    </row>
  </sheetData>
  <mergeCells count="5">
    <mergeCell ref="A1:B1"/>
    <mergeCell ref="A130:E130"/>
    <mergeCell ref="A129:D129"/>
    <mergeCell ref="A2:E2"/>
    <mergeCell ref="A3:E3"/>
  </mergeCells>
  <hyperlinks>
    <hyperlink ref="A1:B1" location="'Table of Contents'!A1" display="Back to Table of contents" xr:uid="{00000000-0004-0000-0900-000000000000}"/>
  </hyperlinks>
  <pageMargins left="0.86614173228346458" right="0.74803149606299213" top="0.74803149606299213" bottom="0.74803149606299213" header="0.27559055118110237" footer="0.31496062992125984"/>
  <pageSetup paperSize="9" scale="90" orientation="portrait" r:id="rId1"/>
  <headerFooter>
    <oddHeader xml:space="preserve">&amp;C&amp;"Times New Roman,Regular"24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sheetPr>
  <dimension ref="A1:V16"/>
  <sheetViews>
    <sheetView showGridLines="0" zoomScaleNormal="100" workbookViewId="0">
      <selection sqref="A1:C1"/>
    </sheetView>
  </sheetViews>
  <sheetFormatPr defaultColWidth="1.7109375" defaultRowHeight="12.75"/>
  <cols>
    <col min="1" max="1" width="16.85546875" style="12" customWidth="1"/>
    <col min="2" max="4" width="6" style="12" customWidth="1"/>
    <col min="5" max="5" width="6" style="20" customWidth="1"/>
    <col min="6" max="6" width="6" style="12" customWidth="1"/>
    <col min="7" max="7" width="6" style="21" customWidth="1"/>
    <col min="8" max="20" width="6" style="12" customWidth="1"/>
    <col min="21" max="21" width="6.7109375" style="12" customWidth="1"/>
    <col min="22" max="22" width="2.140625" style="12" customWidth="1"/>
    <col min="23" max="248" width="9.140625" style="12" customWidth="1"/>
    <col min="249" max="16384" width="1.7109375" style="12"/>
  </cols>
  <sheetData>
    <row r="1" spans="1:22" s="1" customFormat="1" ht="15" customHeight="1">
      <c r="A1" s="1208" t="s">
        <v>0</v>
      </c>
      <c r="B1" s="1208"/>
      <c r="C1" s="1208"/>
      <c r="G1" s="2"/>
      <c r="H1" s="2"/>
      <c r="I1" s="2"/>
      <c r="J1" s="2"/>
      <c r="K1" s="2"/>
      <c r="L1" s="2"/>
      <c r="M1" s="2"/>
      <c r="N1" s="2"/>
      <c r="O1" s="2"/>
      <c r="P1" s="2"/>
      <c r="Q1" s="2"/>
      <c r="R1" s="2"/>
      <c r="S1" s="2"/>
      <c r="T1" s="2"/>
      <c r="U1" s="3"/>
      <c r="V1" s="2"/>
    </row>
    <row r="2" spans="1:22" s="5" customFormat="1" ht="33.75" customHeight="1">
      <c r="A2" s="99" t="s">
        <v>386</v>
      </c>
      <c r="B2" s="99"/>
      <c r="C2" s="99"/>
      <c r="D2" s="99"/>
      <c r="E2" s="99"/>
      <c r="F2" s="99"/>
      <c r="G2" s="99"/>
      <c r="H2" s="99"/>
      <c r="I2" s="99"/>
      <c r="J2" s="99"/>
      <c r="K2" s="99"/>
      <c r="L2" s="4"/>
      <c r="M2" s="4"/>
    </row>
    <row r="3" spans="1:22" ht="142.5" customHeight="1">
      <c r="A3" s="6"/>
      <c r="B3" s="7" t="s">
        <v>1</v>
      </c>
      <c r="C3" s="7" t="s">
        <v>2</v>
      </c>
      <c r="D3" s="7" t="s">
        <v>3</v>
      </c>
      <c r="E3" s="7" t="s">
        <v>4</v>
      </c>
      <c r="F3" s="8" t="s">
        <v>5</v>
      </c>
      <c r="G3" s="9" t="s">
        <v>6</v>
      </c>
      <c r="H3" s="9" t="s">
        <v>7</v>
      </c>
      <c r="I3" s="9" t="s">
        <v>8</v>
      </c>
      <c r="J3" s="9" t="s">
        <v>9</v>
      </c>
      <c r="K3" s="9" t="s">
        <v>10</v>
      </c>
      <c r="L3" s="9" t="s">
        <v>11</v>
      </c>
      <c r="M3" s="9" t="s">
        <v>12</v>
      </c>
      <c r="N3" s="9" t="s">
        <v>13</v>
      </c>
      <c r="O3" s="9" t="s">
        <v>14</v>
      </c>
      <c r="P3" s="9" t="s">
        <v>15</v>
      </c>
      <c r="Q3" s="9" t="s">
        <v>16</v>
      </c>
      <c r="R3" s="9" t="s">
        <v>17</v>
      </c>
      <c r="S3" s="9" t="s">
        <v>18</v>
      </c>
      <c r="T3" s="10" t="s">
        <v>19</v>
      </c>
      <c r="U3" s="11" t="s">
        <v>20</v>
      </c>
    </row>
    <row r="4" spans="1:22" ht="27" customHeight="1">
      <c r="A4" s="13" t="s">
        <v>21</v>
      </c>
      <c r="B4" s="476">
        <v>7</v>
      </c>
      <c r="C4" s="476">
        <v>1</v>
      </c>
      <c r="D4" s="476">
        <v>95</v>
      </c>
      <c r="E4" s="477">
        <v>0</v>
      </c>
      <c r="F4" s="476">
        <v>2</v>
      </c>
      <c r="G4" s="476">
        <v>16</v>
      </c>
      <c r="H4" s="476">
        <v>176</v>
      </c>
      <c r="I4" s="476">
        <v>51</v>
      </c>
      <c r="J4" s="476">
        <v>14</v>
      </c>
      <c r="K4" s="476">
        <v>22</v>
      </c>
      <c r="L4" s="476">
        <v>82</v>
      </c>
      <c r="M4" s="476">
        <v>5</v>
      </c>
      <c r="N4" s="476">
        <v>83</v>
      </c>
      <c r="O4" s="476">
        <v>33</v>
      </c>
      <c r="P4" s="476">
        <v>36</v>
      </c>
      <c r="Q4" s="476">
        <v>27</v>
      </c>
      <c r="R4" s="476">
        <v>15</v>
      </c>
      <c r="S4" s="476">
        <v>11</v>
      </c>
      <c r="T4" s="476">
        <v>9</v>
      </c>
      <c r="U4" s="478">
        <v>685</v>
      </c>
      <c r="V4" s="14"/>
    </row>
    <row r="5" spans="1:22" ht="27" customHeight="1">
      <c r="A5" s="16" t="s">
        <v>22</v>
      </c>
      <c r="B5" s="479">
        <v>11</v>
      </c>
      <c r="C5" s="479">
        <v>2</v>
      </c>
      <c r="D5" s="479">
        <v>81</v>
      </c>
      <c r="E5" s="479">
        <v>1</v>
      </c>
      <c r="F5" s="479">
        <v>2</v>
      </c>
      <c r="G5" s="479">
        <v>15</v>
      </c>
      <c r="H5" s="479">
        <v>37</v>
      </c>
      <c r="I5" s="479">
        <v>5</v>
      </c>
      <c r="J5" s="479">
        <v>36</v>
      </c>
      <c r="K5" s="480">
        <v>2</v>
      </c>
      <c r="L5" s="480">
        <v>15</v>
      </c>
      <c r="M5" s="480">
        <v>2</v>
      </c>
      <c r="N5" s="479">
        <v>4</v>
      </c>
      <c r="O5" s="479">
        <v>6</v>
      </c>
      <c r="P5" s="479">
        <v>2</v>
      </c>
      <c r="Q5" s="479">
        <v>17</v>
      </c>
      <c r="R5" s="479">
        <v>4</v>
      </c>
      <c r="S5" s="479">
        <v>11</v>
      </c>
      <c r="T5" s="479">
        <v>3</v>
      </c>
      <c r="U5" s="481">
        <v>256</v>
      </c>
    </row>
    <row r="6" spans="1:22" ht="27" customHeight="1">
      <c r="A6" s="16" t="s">
        <v>23</v>
      </c>
      <c r="B6" s="479">
        <v>12</v>
      </c>
      <c r="C6" s="479">
        <v>1</v>
      </c>
      <c r="D6" s="480">
        <v>28</v>
      </c>
      <c r="E6" s="477">
        <v>0</v>
      </c>
      <c r="F6" s="477">
        <v>0</v>
      </c>
      <c r="G6" s="477">
        <v>2</v>
      </c>
      <c r="H6" s="479">
        <v>17</v>
      </c>
      <c r="I6" s="479">
        <v>2</v>
      </c>
      <c r="J6" s="479">
        <v>25</v>
      </c>
      <c r="K6" s="479">
        <v>1</v>
      </c>
      <c r="L6" s="477">
        <v>13</v>
      </c>
      <c r="M6" s="479">
        <v>4</v>
      </c>
      <c r="N6" s="479">
        <v>5</v>
      </c>
      <c r="O6" s="479">
        <v>5</v>
      </c>
      <c r="P6" s="479">
        <v>2</v>
      </c>
      <c r="Q6" s="479">
        <v>8</v>
      </c>
      <c r="R6" s="477">
        <v>0</v>
      </c>
      <c r="S6" s="480">
        <v>4</v>
      </c>
      <c r="T6" s="477">
        <v>0</v>
      </c>
      <c r="U6" s="481">
        <v>129</v>
      </c>
    </row>
    <row r="7" spans="1:22" ht="27" customHeight="1">
      <c r="A7" s="16" t="s">
        <v>24</v>
      </c>
      <c r="B7" s="479">
        <v>15</v>
      </c>
      <c r="C7" s="479">
        <v>3</v>
      </c>
      <c r="D7" s="479">
        <v>20</v>
      </c>
      <c r="E7" s="479">
        <v>1</v>
      </c>
      <c r="F7" s="477">
        <v>0</v>
      </c>
      <c r="G7" s="479">
        <v>4</v>
      </c>
      <c r="H7" s="479">
        <v>11</v>
      </c>
      <c r="I7" s="479">
        <v>2</v>
      </c>
      <c r="J7" s="480">
        <v>23</v>
      </c>
      <c r="K7" s="477">
        <v>0</v>
      </c>
      <c r="L7" s="477">
        <v>12</v>
      </c>
      <c r="M7" s="477">
        <v>1</v>
      </c>
      <c r="N7" s="479">
        <v>0</v>
      </c>
      <c r="O7" s="479">
        <v>2</v>
      </c>
      <c r="P7" s="479">
        <v>1</v>
      </c>
      <c r="Q7" s="479">
        <v>8</v>
      </c>
      <c r="R7" s="479">
        <v>1</v>
      </c>
      <c r="S7" s="479">
        <v>4</v>
      </c>
      <c r="T7" s="479">
        <v>1</v>
      </c>
      <c r="U7" s="481">
        <v>109</v>
      </c>
    </row>
    <row r="8" spans="1:22" ht="27" customHeight="1">
      <c r="A8" s="16" t="s">
        <v>25</v>
      </c>
      <c r="B8" s="479">
        <v>15</v>
      </c>
      <c r="C8" s="479">
        <v>2</v>
      </c>
      <c r="D8" s="479">
        <v>17</v>
      </c>
      <c r="E8" s="479">
        <v>1</v>
      </c>
      <c r="F8" s="479">
        <v>2</v>
      </c>
      <c r="G8" s="479">
        <v>1</v>
      </c>
      <c r="H8" s="479">
        <v>17</v>
      </c>
      <c r="I8" s="479">
        <v>5</v>
      </c>
      <c r="J8" s="480">
        <v>12</v>
      </c>
      <c r="K8" s="479">
        <v>2</v>
      </c>
      <c r="L8" s="477">
        <v>16</v>
      </c>
      <c r="M8" s="477">
        <v>0</v>
      </c>
      <c r="N8" s="480">
        <v>1</v>
      </c>
      <c r="O8" s="479">
        <v>1</v>
      </c>
      <c r="P8" s="479">
        <v>1</v>
      </c>
      <c r="Q8" s="479">
        <v>7</v>
      </c>
      <c r="R8" s="479">
        <v>1</v>
      </c>
      <c r="S8" s="479">
        <v>2</v>
      </c>
      <c r="T8" s="479">
        <v>3</v>
      </c>
      <c r="U8" s="481">
        <v>106</v>
      </c>
    </row>
    <row r="9" spans="1:22" ht="27" customHeight="1">
      <c r="A9" s="16" t="s">
        <v>26</v>
      </c>
      <c r="B9" s="479">
        <v>19</v>
      </c>
      <c r="C9" s="479">
        <v>1</v>
      </c>
      <c r="D9" s="479">
        <v>14</v>
      </c>
      <c r="E9" s="480">
        <v>1</v>
      </c>
      <c r="F9" s="477">
        <v>0</v>
      </c>
      <c r="G9" s="479">
        <v>1</v>
      </c>
      <c r="H9" s="480">
        <v>6</v>
      </c>
      <c r="I9" s="479">
        <v>1</v>
      </c>
      <c r="J9" s="479">
        <v>10</v>
      </c>
      <c r="K9" s="477">
        <v>0</v>
      </c>
      <c r="L9" s="479">
        <v>8</v>
      </c>
      <c r="M9" s="479">
        <v>2</v>
      </c>
      <c r="N9" s="480">
        <v>1</v>
      </c>
      <c r="O9" s="479">
        <v>1</v>
      </c>
      <c r="P9" s="479">
        <v>1</v>
      </c>
      <c r="Q9" s="480">
        <v>3</v>
      </c>
      <c r="R9" s="477">
        <v>0</v>
      </c>
      <c r="S9" s="480">
        <v>5</v>
      </c>
      <c r="T9" s="477">
        <v>0</v>
      </c>
      <c r="U9" s="481">
        <v>74</v>
      </c>
    </row>
    <row r="10" spans="1:22" ht="27" customHeight="1">
      <c r="A10" s="16" t="s">
        <v>27</v>
      </c>
      <c r="B10" s="479">
        <v>11</v>
      </c>
      <c r="C10" s="479">
        <v>1</v>
      </c>
      <c r="D10" s="479">
        <v>136</v>
      </c>
      <c r="E10" s="479">
        <v>1</v>
      </c>
      <c r="F10" s="479">
        <v>2</v>
      </c>
      <c r="G10" s="479">
        <v>37</v>
      </c>
      <c r="H10" s="479">
        <v>117</v>
      </c>
      <c r="I10" s="479">
        <v>10</v>
      </c>
      <c r="J10" s="479">
        <v>20</v>
      </c>
      <c r="K10" s="479">
        <v>42</v>
      </c>
      <c r="L10" s="479">
        <v>71</v>
      </c>
      <c r="M10" s="479">
        <v>5</v>
      </c>
      <c r="N10" s="479">
        <v>79</v>
      </c>
      <c r="O10" s="479">
        <v>35</v>
      </c>
      <c r="P10" s="479">
        <v>24</v>
      </c>
      <c r="Q10" s="479">
        <v>76</v>
      </c>
      <c r="R10" s="479">
        <v>34</v>
      </c>
      <c r="S10" s="479">
        <v>23</v>
      </c>
      <c r="T10" s="479">
        <v>14</v>
      </c>
      <c r="U10" s="481">
        <v>738</v>
      </c>
    </row>
    <row r="11" spans="1:22" ht="27" customHeight="1">
      <c r="A11" s="16" t="s">
        <v>28</v>
      </c>
      <c r="B11" s="480">
        <v>9</v>
      </c>
      <c r="C11" s="477">
        <v>0</v>
      </c>
      <c r="D11" s="479">
        <v>43</v>
      </c>
      <c r="E11" s="477">
        <v>0</v>
      </c>
      <c r="F11" s="477">
        <v>0</v>
      </c>
      <c r="G11" s="479">
        <v>9</v>
      </c>
      <c r="H11" s="479">
        <v>52</v>
      </c>
      <c r="I11" s="479">
        <v>4</v>
      </c>
      <c r="J11" s="479">
        <v>7</v>
      </c>
      <c r="K11" s="479">
        <v>8</v>
      </c>
      <c r="L11" s="477">
        <v>8</v>
      </c>
      <c r="M11" s="479">
        <v>3</v>
      </c>
      <c r="N11" s="479">
        <v>11</v>
      </c>
      <c r="O11" s="479">
        <v>16</v>
      </c>
      <c r="P11" s="479">
        <v>8</v>
      </c>
      <c r="Q11" s="479">
        <v>16</v>
      </c>
      <c r="R11" s="479">
        <v>2</v>
      </c>
      <c r="S11" s="480">
        <v>1</v>
      </c>
      <c r="T11" s="477">
        <v>1</v>
      </c>
      <c r="U11" s="481">
        <v>198</v>
      </c>
    </row>
    <row r="12" spans="1:22" ht="27" customHeight="1">
      <c r="A12" s="16" t="s">
        <v>29</v>
      </c>
      <c r="B12" s="479">
        <v>14</v>
      </c>
      <c r="C12" s="479">
        <v>4</v>
      </c>
      <c r="D12" s="479">
        <v>43</v>
      </c>
      <c r="E12" s="477">
        <v>0</v>
      </c>
      <c r="F12" s="477">
        <v>0</v>
      </c>
      <c r="G12" s="479">
        <v>14</v>
      </c>
      <c r="H12" s="480">
        <v>16</v>
      </c>
      <c r="I12" s="477">
        <v>0</v>
      </c>
      <c r="J12" s="479">
        <v>31</v>
      </c>
      <c r="K12" s="480">
        <v>3</v>
      </c>
      <c r="L12" s="477">
        <v>4</v>
      </c>
      <c r="M12" s="480">
        <v>4</v>
      </c>
      <c r="N12" s="480">
        <v>7</v>
      </c>
      <c r="O12" s="479">
        <v>3</v>
      </c>
      <c r="P12" s="479">
        <v>2</v>
      </c>
      <c r="Q12" s="480">
        <v>5</v>
      </c>
      <c r="R12" s="480">
        <v>2</v>
      </c>
      <c r="S12" s="480">
        <v>9</v>
      </c>
      <c r="T12" s="479">
        <v>3</v>
      </c>
      <c r="U12" s="481">
        <v>164</v>
      </c>
    </row>
    <row r="13" spans="1:22" ht="27" customHeight="1">
      <c r="A13" s="17" t="s">
        <v>30</v>
      </c>
      <c r="B13" s="482">
        <v>1</v>
      </c>
      <c r="C13" s="482">
        <v>2</v>
      </c>
      <c r="D13" s="477">
        <v>3</v>
      </c>
      <c r="E13" s="477">
        <v>1</v>
      </c>
      <c r="F13" s="477">
        <v>0</v>
      </c>
      <c r="G13" s="477">
        <v>1</v>
      </c>
      <c r="H13" s="477">
        <v>6</v>
      </c>
      <c r="I13" s="477">
        <v>4</v>
      </c>
      <c r="J13" s="477">
        <v>8</v>
      </c>
      <c r="K13" s="477">
        <v>2</v>
      </c>
      <c r="L13" s="477">
        <v>7</v>
      </c>
      <c r="M13" s="477">
        <v>0</v>
      </c>
      <c r="N13" s="477">
        <v>1</v>
      </c>
      <c r="O13" s="477">
        <v>1</v>
      </c>
      <c r="P13" s="477">
        <v>1</v>
      </c>
      <c r="Q13" s="477">
        <v>7</v>
      </c>
      <c r="R13" s="477">
        <v>0</v>
      </c>
      <c r="S13" s="477">
        <v>1</v>
      </c>
      <c r="T13" s="477">
        <v>0</v>
      </c>
      <c r="U13" s="481">
        <v>46</v>
      </c>
      <c r="V13" s="14"/>
    </row>
    <row r="14" spans="1:22" ht="24" customHeight="1">
      <c r="A14" s="18" t="s">
        <v>20</v>
      </c>
      <c r="B14" s="483">
        <v>114</v>
      </c>
      <c r="C14" s="483">
        <v>17</v>
      </c>
      <c r="D14" s="483">
        <v>480</v>
      </c>
      <c r="E14" s="483">
        <v>6</v>
      </c>
      <c r="F14" s="483">
        <v>8</v>
      </c>
      <c r="G14" s="483">
        <v>100</v>
      </c>
      <c r="H14" s="483">
        <v>455</v>
      </c>
      <c r="I14" s="483">
        <v>84</v>
      </c>
      <c r="J14" s="483">
        <v>186</v>
      </c>
      <c r="K14" s="483">
        <v>82</v>
      </c>
      <c r="L14" s="484">
        <v>236</v>
      </c>
      <c r="M14" s="484">
        <v>26</v>
      </c>
      <c r="N14" s="484">
        <v>192</v>
      </c>
      <c r="O14" s="484">
        <v>103</v>
      </c>
      <c r="P14" s="484">
        <v>78</v>
      </c>
      <c r="Q14" s="484">
        <v>174</v>
      </c>
      <c r="R14" s="484">
        <v>59</v>
      </c>
      <c r="S14" s="484">
        <v>71</v>
      </c>
      <c r="T14" s="484">
        <v>34</v>
      </c>
      <c r="U14" s="484">
        <v>2505</v>
      </c>
    </row>
    <row r="15" spans="1:22" s="19" customFormat="1" ht="19.5" customHeight="1">
      <c r="A15" s="28" t="s">
        <v>207</v>
      </c>
      <c r="B15" s="453"/>
      <c r="C15" s="453"/>
      <c r="D15" s="453"/>
      <c r="E15" s="453"/>
      <c r="F15" s="453"/>
      <c r="G15" s="453"/>
      <c r="H15" s="453"/>
      <c r="I15" s="453"/>
      <c r="J15" s="453"/>
      <c r="K15" s="453"/>
      <c r="L15" s="453"/>
      <c r="M15" s="453"/>
      <c r="N15" s="453"/>
      <c r="O15" s="453"/>
      <c r="P15" s="453"/>
      <c r="Q15" s="453"/>
      <c r="R15" s="453"/>
      <c r="S15" s="453"/>
      <c r="T15" s="453"/>
      <c r="U15" s="453"/>
    </row>
    <row r="16" spans="1:22" s="19" customFormat="1" ht="23.25" customHeight="1">
      <c r="A16" s="377" t="s">
        <v>355</v>
      </c>
      <c r="B16" s="374"/>
      <c r="C16" s="374"/>
      <c r="D16" s="374"/>
      <c r="E16" s="374"/>
      <c r="F16" s="374"/>
      <c r="G16" s="374"/>
      <c r="H16" s="374"/>
      <c r="I16" s="374"/>
      <c r="J16" s="374"/>
      <c r="K16" s="374"/>
      <c r="L16" s="374"/>
      <c r="M16" s="374"/>
      <c r="N16" s="374"/>
      <c r="O16" s="374"/>
      <c r="P16" s="374"/>
      <c r="Q16" s="374"/>
      <c r="R16" s="374"/>
    </row>
  </sheetData>
  <mergeCells count="1">
    <mergeCell ref="A1:C1"/>
  </mergeCells>
  <hyperlinks>
    <hyperlink ref="A1:C1" location="'Table of Contents'!A1" display="Back to Table of contents" xr:uid="{00000000-0004-0000-0A00-000000000000}"/>
  </hyperlinks>
  <pageMargins left="0.69699999999999995" right="6.2E-2" top="0.54" bottom="0.93" header="0.3" footer="0.3"/>
  <pageSetup paperSize="9" scale="9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79998168889431442"/>
  </sheetPr>
  <dimension ref="A1:U79"/>
  <sheetViews>
    <sheetView workbookViewId="0">
      <selection sqref="A1:C1"/>
    </sheetView>
  </sheetViews>
  <sheetFormatPr defaultColWidth="15.28515625" defaultRowHeight="12.75"/>
  <cols>
    <col min="1" max="1" width="16.85546875" style="12" customWidth="1"/>
    <col min="2" max="4" width="7.42578125" style="12" customWidth="1"/>
    <col min="5" max="5" width="7.42578125" style="20" customWidth="1"/>
    <col min="6" max="6" width="7.42578125" style="12" customWidth="1"/>
    <col min="7" max="7" width="7.42578125" style="21" customWidth="1"/>
    <col min="8" max="20" width="7.42578125" style="12" customWidth="1"/>
    <col min="21" max="21" width="8.140625" style="29" customWidth="1"/>
    <col min="22" max="56" width="9.140625" style="12" customWidth="1"/>
    <col min="57" max="57" width="2" style="12" customWidth="1"/>
    <col min="58" max="16384" width="15.28515625" style="12"/>
  </cols>
  <sheetData>
    <row r="1" spans="1:21" s="1" customFormat="1" ht="15" customHeight="1">
      <c r="A1" s="1208" t="s">
        <v>0</v>
      </c>
      <c r="B1" s="1208"/>
      <c r="C1" s="1208"/>
      <c r="G1" s="2"/>
      <c r="H1" s="2"/>
      <c r="I1" s="2"/>
      <c r="J1" s="2"/>
      <c r="K1" s="2"/>
      <c r="L1" s="2"/>
      <c r="M1" s="2"/>
      <c r="N1" s="2"/>
      <c r="O1" s="2"/>
      <c r="P1" s="2"/>
      <c r="Q1" s="2"/>
      <c r="R1" s="2"/>
      <c r="S1" s="2"/>
      <c r="T1" s="2"/>
      <c r="U1" s="3"/>
    </row>
    <row r="2" spans="1:21" s="23" customFormat="1" ht="18" customHeight="1">
      <c r="A2" s="22" t="s">
        <v>703</v>
      </c>
      <c r="B2" s="100"/>
      <c r="C2" s="100"/>
      <c r="D2" s="100"/>
      <c r="E2" s="100"/>
      <c r="F2" s="100"/>
      <c r="G2" s="100"/>
      <c r="H2" s="100"/>
      <c r="I2" s="100"/>
      <c r="J2" s="100"/>
      <c r="K2" s="101"/>
      <c r="L2" s="101"/>
      <c r="M2" s="101"/>
      <c r="N2" s="101"/>
      <c r="O2" s="101"/>
      <c r="P2" s="101"/>
      <c r="Q2" s="101"/>
      <c r="R2" s="101"/>
      <c r="S2" s="101"/>
      <c r="T2" s="101"/>
      <c r="U2" s="102"/>
    </row>
    <row r="3" spans="1:21" s="23" customFormat="1" ht="10.5" customHeight="1">
      <c r="A3" s="24"/>
      <c r="B3" s="101"/>
      <c r="C3" s="101"/>
      <c r="D3" s="101"/>
      <c r="E3" s="103"/>
      <c r="F3" s="101"/>
      <c r="G3" s="104"/>
      <c r="H3" s="101"/>
      <c r="I3" s="101"/>
      <c r="J3" s="101"/>
      <c r="K3" s="101"/>
      <c r="L3" s="101"/>
      <c r="M3" s="101"/>
      <c r="N3" s="101"/>
      <c r="O3" s="101"/>
      <c r="P3" s="101"/>
      <c r="Q3" s="101"/>
      <c r="R3" s="101"/>
      <c r="S3" s="101"/>
      <c r="T3" s="101"/>
      <c r="U3" s="102"/>
    </row>
    <row r="4" spans="1:21" ht="142.5" customHeight="1">
      <c r="A4" s="25"/>
      <c r="B4" s="26" t="s">
        <v>1</v>
      </c>
      <c r="C4" s="26" t="s">
        <v>2</v>
      </c>
      <c r="D4" s="26" t="s">
        <v>3</v>
      </c>
      <c r="E4" s="26" t="s">
        <v>4</v>
      </c>
      <c r="F4" s="26" t="s">
        <v>5</v>
      </c>
      <c r="G4" s="26" t="s">
        <v>6</v>
      </c>
      <c r="H4" s="26" t="s">
        <v>7</v>
      </c>
      <c r="I4" s="26" t="s">
        <v>8</v>
      </c>
      <c r="J4" s="26" t="s">
        <v>9</v>
      </c>
      <c r="K4" s="26" t="s">
        <v>10</v>
      </c>
      <c r="L4" s="26" t="s">
        <v>11</v>
      </c>
      <c r="M4" s="26" t="s">
        <v>12</v>
      </c>
      <c r="N4" s="26" t="s">
        <v>13</v>
      </c>
      <c r="O4" s="26" t="s">
        <v>14</v>
      </c>
      <c r="P4" s="26" t="s">
        <v>15</v>
      </c>
      <c r="Q4" s="26" t="s">
        <v>16</v>
      </c>
      <c r="R4" s="26" t="s">
        <v>17</v>
      </c>
      <c r="S4" s="26" t="s">
        <v>18</v>
      </c>
      <c r="T4" s="26" t="s">
        <v>19</v>
      </c>
      <c r="U4" s="27" t="s">
        <v>20</v>
      </c>
    </row>
    <row r="5" spans="1:21" ht="22.5" customHeight="1">
      <c r="A5" s="1209" t="s">
        <v>31</v>
      </c>
      <c r="B5" s="1209"/>
      <c r="C5" s="1209"/>
      <c r="D5" s="1209"/>
      <c r="E5" s="1209"/>
      <c r="F5" s="1209"/>
      <c r="G5" s="1209"/>
      <c r="H5" s="1209"/>
      <c r="I5" s="1209"/>
      <c r="J5" s="1209"/>
      <c r="K5" s="1209"/>
      <c r="L5" s="1209"/>
      <c r="M5" s="1209"/>
      <c r="N5" s="1209"/>
      <c r="O5" s="1209"/>
      <c r="P5" s="1209"/>
      <c r="Q5" s="1209"/>
      <c r="R5" s="1209"/>
      <c r="S5" s="1209"/>
      <c r="T5" s="1209"/>
      <c r="U5" s="1209"/>
    </row>
    <row r="6" spans="1:21" ht="23.1" customHeight="1">
      <c r="A6" s="16" t="s">
        <v>21</v>
      </c>
      <c r="B6" s="485">
        <v>837</v>
      </c>
      <c r="C6" s="485">
        <v>153</v>
      </c>
      <c r="D6" s="485">
        <v>5064</v>
      </c>
      <c r="E6" s="486">
        <v>0</v>
      </c>
      <c r="F6" s="485">
        <v>618</v>
      </c>
      <c r="G6" s="485">
        <v>2142</v>
      </c>
      <c r="H6" s="485">
        <v>12447</v>
      </c>
      <c r="I6" s="485">
        <v>8871</v>
      </c>
      <c r="J6" s="485">
        <v>586</v>
      </c>
      <c r="K6" s="485">
        <v>2533</v>
      </c>
      <c r="L6" s="485">
        <v>9282</v>
      </c>
      <c r="M6" s="485">
        <v>168</v>
      </c>
      <c r="N6" s="485">
        <v>4261</v>
      </c>
      <c r="O6" s="485">
        <v>3003</v>
      </c>
      <c r="P6" s="485">
        <v>4453</v>
      </c>
      <c r="Q6" s="485">
        <v>1956</v>
      </c>
      <c r="R6" s="485">
        <v>1650</v>
      </c>
      <c r="S6" s="485">
        <v>843</v>
      </c>
      <c r="T6" s="487">
        <v>660</v>
      </c>
      <c r="U6" s="488">
        <v>59527</v>
      </c>
    </row>
    <row r="7" spans="1:21" ht="23.1" customHeight="1">
      <c r="A7" s="16" t="s">
        <v>22</v>
      </c>
      <c r="B7" s="485">
        <v>68</v>
      </c>
      <c r="C7" s="485">
        <v>49</v>
      </c>
      <c r="D7" s="485">
        <v>6607</v>
      </c>
      <c r="E7" s="485">
        <v>47</v>
      </c>
      <c r="F7" s="485">
        <v>23</v>
      </c>
      <c r="G7" s="485">
        <v>2502</v>
      </c>
      <c r="H7" s="485">
        <v>2329</v>
      </c>
      <c r="I7" s="485">
        <v>1016</v>
      </c>
      <c r="J7" s="485">
        <v>5478</v>
      </c>
      <c r="K7" s="485">
        <v>381</v>
      </c>
      <c r="L7" s="485">
        <v>128</v>
      </c>
      <c r="M7" s="489">
        <v>79</v>
      </c>
      <c r="N7" s="485">
        <v>139</v>
      </c>
      <c r="O7" s="485">
        <v>3809</v>
      </c>
      <c r="P7" s="485">
        <v>348</v>
      </c>
      <c r="Q7" s="485">
        <v>1073</v>
      </c>
      <c r="R7" s="485">
        <v>237</v>
      </c>
      <c r="S7" s="485">
        <v>305</v>
      </c>
      <c r="T7" s="487">
        <v>140</v>
      </c>
      <c r="U7" s="488">
        <v>24758</v>
      </c>
    </row>
    <row r="8" spans="1:21" ht="23.1" customHeight="1">
      <c r="A8" s="16" t="s">
        <v>23</v>
      </c>
      <c r="B8" s="485">
        <v>763</v>
      </c>
      <c r="C8" s="485">
        <v>73</v>
      </c>
      <c r="D8" s="485">
        <v>2719</v>
      </c>
      <c r="E8" s="486">
        <v>0</v>
      </c>
      <c r="F8" s="486">
        <v>0</v>
      </c>
      <c r="G8" s="485">
        <v>196</v>
      </c>
      <c r="H8" s="485">
        <v>1085</v>
      </c>
      <c r="I8" s="485">
        <v>30</v>
      </c>
      <c r="J8" s="485">
        <v>2635</v>
      </c>
      <c r="K8" s="485">
        <v>7</v>
      </c>
      <c r="L8" s="485">
        <v>168</v>
      </c>
      <c r="M8" s="485">
        <v>83</v>
      </c>
      <c r="N8" s="485">
        <v>417</v>
      </c>
      <c r="O8" s="485">
        <v>178</v>
      </c>
      <c r="P8" s="485">
        <v>351</v>
      </c>
      <c r="Q8" s="485">
        <v>579</v>
      </c>
      <c r="R8" s="486">
        <v>0</v>
      </c>
      <c r="S8" s="485">
        <v>131</v>
      </c>
      <c r="T8" s="486">
        <v>0</v>
      </c>
      <c r="U8" s="488">
        <v>9415</v>
      </c>
    </row>
    <row r="9" spans="1:21" ht="23.1" customHeight="1">
      <c r="A9" s="16" t="s">
        <v>24</v>
      </c>
      <c r="B9" s="485">
        <v>1317</v>
      </c>
      <c r="C9" s="485">
        <v>152</v>
      </c>
      <c r="D9" s="485">
        <v>689</v>
      </c>
      <c r="E9" s="485">
        <v>158</v>
      </c>
      <c r="F9" s="486">
        <v>0</v>
      </c>
      <c r="G9" s="485">
        <v>127</v>
      </c>
      <c r="H9" s="485">
        <v>519</v>
      </c>
      <c r="I9" s="485">
        <v>43</v>
      </c>
      <c r="J9" s="485">
        <v>5153</v>
      </c>
      <c r="K9" s="486">
        <v>0</v>
      </c>
      <c r="L9" s="485">
        <v>110</v>
      </c>
      <c r="M9" s="485">
        <v>13</v>
      </c>
      <c r="N9" s="485">
        <v>0</v>
      </c>
      <c r="O9" s="485">
        <v>287</v>
      </c>
      <c r="P9" s="485">
        <v>465</v>
      </c>
      <c r="Q9" s="485">
        <v>693</v>
      </c>
      <c r="R9" s="485">
        <v>60</v>
      </c>
      <c r="S9" s="485">
        <v>208</v>
      </c>
      <c r="T9" s="487">
        <v>11</v>
      </c>
      <c r="U9" s="488">
        <v>10005</v>
      </c>
    </row>
    <row r="10" spans="1:21" ht="23.1" customHeight="1">
      <c r="A10" s="16" t="s">
        <v>25</v>
      </c>
      <c r="B10" s="485">
        <v>1101</v>
      </c>
      <c r="C10" s="485">
        <v>85</v>
      </c>
      <c r="D10" s="485">
        <v>1128</v>
      </c>
      <c r="E10" s="485">
        <v>87</v>
      </c>
      <c r="F10" s="485">
        <v>49</v>
      </c>
      <c r="G10" s="485">
        <v>38</v>
      </c>
      <c r="H10" s="485">
        <v>1072</v>
      </c>
      <c r="I10" s="485">
        <v>1019</v>
      </c>
      <c r="J10" s="485">
        <v>1779</v>
      </c>
      <c r="K10" s="485">
        <v>71</v>
      </c>
      <c r="L10" s="485">
        <v>149</v>
      </c>
      <c r="M10" s="486">
        <v>0</v>
      </c>
      <c r="N10" s="485">
        <v>123</v>
      </c>
      <c r="O10" s="485">
        <v>4</v>
      </c>
      <c r="P10" s="485">
        <v>408</v>
      </c>
      <c r="Q10" s="485">
        <v>516</v>
      </c>
      <c r="R10" s="485">
        <v>20</v>
      </c>
      <c r="S10" s="485">
        <v>106</v>
      </c>
      <c r="T10" s="487">
        <v>38</v>
      </c>
      <c r="U10" s="488">
        <v>7793</v>
      </c>
    </row>
    <row r="11" spans="1:21" ht="23.1" customHeight="1">
      <c r="A11" s="16" t="s">
        <v>26</v>
      </c>
      <c r="B11" s="485">
        <v>1397</v>
      </c>
      <c r="C11" s="485">
        <v>26</v>
      </c>
      <c r="D11" s="485">
        <v>1560</v>
      </c>
      <c r="E11" s="485">
        <v>47</v>
      </c>
      <c r="F11" s="486">
        <v>0</v>
      </c>
      <c r="G11" s="485">
        <v>15</v>
      </c>
      <c r="H11" s="485">
        <v>191</v>
      </c>
      <c r="I11" s="485">
        <v>84</v>
      </c>
      <c r="J11" s="485">
        <v>1877</v>
      </c>
      <c r="K11" s="486">
        <v>0</v>
      </c>
      <c r="L11" s="485">
        <v>59</v>
      </c>
      <c r="M11" s="485">
        <v>51</v>
      </c>
      <c r="N11" s="485">
        <v>15</v>
      </c>
      <c r="O11" s="485">
        <v>89</v>
      </c>
      <c r="P11" s="485">
        <v>322</v>
      </c>
      <c r="Q11" s="485">
        <v>222</v>
      </c>
      <c r="R11" s="486">
        <v>0</v>
      </c>
      <c r="S11" s="485">
        <v>294</v>
      </c>
      <c r="T11" s="486">
        <v>0</v>
      </c>
      <c r="U11" s="488">
        <v>6249</v>
      </c>
    </row>
    <row r="12" spans="1:21" ht="23.1" customHeight="1">
      <c r="A12" s="16" t="s">
        <v>27</v>
      </c>
      <c r="B12" s="485">
        <v>447</v>
      </c>
      <c r="C12" s="485">
        <v>117</v>
      </c>
      <c r="D12" s="485">
        <v>9840</v>
      </c>
      <c r="E12" s="485">
        <v>2111</v>
      </c>
      <c r="F12" s="485">
        <v>1451</v>
      </c>
      <c r="G12" s="485">
        <v>2358</v>
      </c>
      <c r="H12" s="485">
        <v>6662</v>
      </c>
      <c r="I12" s="485">
        <v>3032</v>
      </c>
      <c r="J12" s="485">
        <v>1408</v>
      </c>
      <c r="K12" s="485">
        <v>7120</v>
      </c>
      <c r="L12" s="485">
        <v>3260</v>
      </c>
      <c r="M12" s="485">
        <v>345</v>
      </c>
      <c r="N12" s="485">
        <v>5097</v>
      </c>
      <c r="O12" s="485">
        <v>5140</v>
      </c>
      <c r="P12" s="485">
        <v>3208</v>
      </c>
      <c r="Q12" s="485">
        <v>6867</v>
      </c>
      <c r="R12" s="485">
        <v>1961</v>
      </c>
      <c r="S12" s="485">
        <v>1615</v>
      </c>
      <c r="T12" s="487">
        <v>544</v>
      </c>
      <c r="U12" s="488">
        <v>62583</v>
      </c>
    </row>
    <row r="13" spans="1:21" ht="23.1" customHeight="1">
      <c r="A13" s="16" t="s">
        <v>28</v>
      </c>
      <c r="B13" s="485">
        <v>609</v>
      </c>
      <c r="C13" s="486">
        <v>0</v>
      </c>
      <c r="D13" s="485">
        <v>3559</v>
      </c>
      <c r="E13" s="486">
        <v>0</v>
      </c>
      <c r="F13" s="486">
        <v>0</v>
      </c>
      <c r="G13" s="485">
        <v>435</v>
      </c>
      <c r="H13" s="485">
        <v>4187</v>
      </c>
      <c r="I13" s="485">
        <v>140</v>
      </c>
      <c r="J13" s="485">
        <v>973</v>
      </c>
      <c r="K13" s="485">
        <v>983</v>
      </c>
      <c r="L13" s="485">
        <v>101</v>
      </c>
      <c r="M13" s="485">
        <v>128</v>
      </c>
      <c r="N13" s="485">
        <v>1172</v>
      </c>
      <c r="O13" s="485">
        <v>4656</v>
      </c>
      <c r="P13" s="485">
        <v>927</v>
      </c>
      <c r="Q13" s="485">
        <v>3359</v>
      </c>
      <c r="R13" s="485">
        <v>264</v>
      </c>
      <c r="S13" s="485">
        <v>16</v>
      </c>
      <c r="T13" s="485">
        <v>83</v>
      </c>
      <c r="U13" s="488">
        <v>21592</v>
      </c>
    </row>
    <row r="14" spans="1:21" ht="23.1" customHeight="1">
      <c r="A14" s="16" t="s">
        <v>29</v>
      </c>
      <c r="B14" s="485">
        <v>590</v>
      </c>
      <c r="C14" s="485">
        <v>204</v>
      </c>
      <c r="D14" s="485">
        <v>4395</v>
      </c>
      <c r="E14" s="486">
        <v>0</v>
      </c>
      <c r="F14" s="486">
        <v>0</v>
      </c>
      <c r="G14" s="485">
        <v>1825</v>
      </c>
      <c r="H14" s="485">
        <v>704</v>
      </c>
      <c r="I14" s="486">
        <v>0</v>
      </c>
      <c r="J14" s="485">
        <v>4853</v>
      </c>
      <c r="K14" s="485">
        <v>75</v>
      </c>
      <c r="L14" s="485">
        <v>31</v>
      </c>
      <c r="M14" s="485">
        <v>132</v>
      </c>
      <c r="N14" s="485">
        <v>203</v>
      </c>
      <c r="O14" s="485">
        <v>55</v>
      </c>
      <c r="P14" s="485">
        <v>240</v>
      </c>
      <c r="Q14" s="485">
        <v>347</v>
      </c>
      <c r="R14" s="485">
        <v>120</v>
      </c>
      <c r="S14" s="485">
        <v>474</v>
      </c>
      <c r="T14" s="487">
        <v>46</v>
      </c>
      <c r="U14" s="488">
        <v>14294</v>
      </c>
    </row>
    <row r="15" spans="1:21" ht="23.1" customHeight="1">
      <c r="A15" s="17" t="s">
        <v>30</v>
      </c>
      <c r="B15" s="485">
        <v>17</v>
      </c>
      <c r="C15" s="485">
        <v>49</v>
      </c>
      <c r="D15" s="485">
        <v>87</v>
      </c>
      <c r="E15" s="485">
        <v>123</v>
      </c>
      <c r="F15" s="486">
        <v>0</v>
      </c>
      <c r="G15" s="485">
        <v>27</v>
      </c>
      <c r="H15" s="485">
        <v>151</v>
      </c>
      <c r="I15" s="485">
        <v>208</v>
      </c>
      <c r="J15" s="485">
        <v>309</v>
      </c>
      <c r="K15" s="485">
        <v>92</v>
      </c>
      <c r="L15" s="485">
        <v>67</v>
      </c>
      <c r="M15" s="486">
        <v>0</v>
      </c>
      <c r="N15" s="489">
        <v>12</v>
      </c>
      <c r="O15" s="485">
        <v>160</v>
      </c>
      <c r="P15" s="485">
        <v>2786</v>
      </c>
      <c r="Q15" s="485">
        <v>481</v>
      </c>
      <c r="R15" s="486">
        <v>0</v>
      </c>
      <c r="S15" s="485">
        <v>31</v>
      </c>
      <c r="T15" s="486">
        <v>0</v>
      </c>
      <c r="U15" s="488">
        <v>4600</v>
      </c>
    </row>
    <row r="16" spans="1:21" ht="23.1" customHeight="1">
      <c r="A16" s="105" t="s">
        <v>20</v>
      </c>
      <c r="B16" s="490">
        <v>7146</v>
      </c>
      <c r="C16" s="490">
        <v>908</v>
      </c>
      <c r="D16" s="491">
        <v>35648</v>
      </c>
      <c r="E16" s="490">
        <v>2573</v>
      </c>
      <c r="F16" s="490">
        <v>2141</v>
      </c>
      <c r="G16" s="491">
        <v>9665</v>
      </c>
      <c r="H16" s="490">
        <v>29347</v>
      </c>
      <c r="I16" s="490">
        <v>14443</v>
      </c>
      <c r="J16" s="490">
        <v>25051</v>
      </c>
      <c r="K16" s="490">
        <v>11262</v>
      </c>
      <c r="L16" s="490">
        <v>13355</v>
      </c>
      <c r="M16" s="490">
        <v>999</v>
      </c>
      <c r="N16" s="490">
        <v>11439</v>
      </c>
      <c r="O16" s="490">
        <v>17381</v>
      </c>
      <c r="P16" s="490">
        <v>13508</v>
      </c>
      <c r="Q16" s="490">
        <v>16093</v>
      </c>
      <c r="R16" s="490">
        <v>4312</v>
      </c>
      <c r="S16" s="490">
        <v>4023</v>
      </c>
      <c r="T16" s="490">
        <v>1522</v>
      </c>
      <c r="U16" s="491">
        <v>220816</v>
      </c>
    </row>
    <row r="17" spans="1:21" ht="22.5" customHeight="1">
      <c r="A17" s="106" t="s">
        <v>92</v>
      </c>
      <c r="B17" s="15"/>
      <c r="C17" s="15"/>
      <c r="D17" s="15"/>
      <c r="E17" s="15"/>
      <c r="F17" s="15"/>
      <c r="G17" s="15"/>
      <c r="H17" s="15"/>
      <c r="I17" s="15"/>
      <c r="J17" s="15"/>
      <c r="K17" s="15"/>
      <c r="L17" s="15"/>
      <c r="M17" s="15"/>
      <c r="N17" s="15"/>
      <c r="O17" s="15"/>
      <c r="P17" s="15"/>
      <c r="Q17" s="15"/>
      <c r="R17" s="15"/>
      <c r="S17" s="15"/>
      <c r="T17" s="15"/>
      <c r="U17" s="15"/>
    </row>
    <row r="18" spans="1:21" ht="22.5" customHeight="1">
      <c r="A18" s="13" t="s">
        <v>21</v>
      </c>
      <c r="B18" s="492">
        <v>794</v>
      </c>
      <c r="C18" s="492">
        <v>142</v>
      </c>
      <c r="D18" s="492">
        <v>3607</v>
      </c>
      <c r="E18" s="492">
        <v>0</v>
      </c>
      <c r="F18" s="492">
        <v>460</v>
      </c>
      <c r="G18" s="492">
        <v>2025</v>
      </c>
      <c r="H18" s="492">
        <v>7535</v>
      </c>
      <c r="I18" s="492">
        <v>6854</v>
      </c>
      <c r="J18" s="492">
        <v>294</v>
      </c>
      <c r="K18" s="492">
        <v>1602</v>
      </c>
      <c r="L18" s="492">
        <v>4238</v>
      </c>
      <c r="M18" s="492">
        <v>115</v>
      </c>
      <c r="N18" s="492">
        <v>1795</v>
      </c>
      <c r="O18" s="492">
        <v>1552</v>
      </c>
      <c r="P18" s="492">
        <v>2635</v>
      </c>
      <c r="Q18" s="492">
        <v>856</v>
      </c>
      <c r="R18" s="492">
        <v>814</v>
      </c>
      <c r="S18" s="492">
        <v>539</v>
      </c>
      <c r="T18" s="493">
        <v>302</v>
      </c>
      <c r="U18" s="494">
        <v>36159</v>
      </c>
    </row>
    <row r="19" spans="1:21" ht="22.5" customHeight="1">
      <c r="A19" s="16" t="s">
        <v>22</v>
      </c>
      <c r="B19" s="486">
        <v>42</v>
      </c>
      <c r="C19" s="486">
        <v>49</v>
      </c>
      <c r="D19" s="486">
        <v>3229</v>
      </c>
      <c r="E19" s="486">
        <v>45</v>
      </c>
      <c r="F19" s="486">
        <v>14</v>
      </c>
      <c r="G19" s="486">
        <v>2318</v>
      </c>
      <c r="H19" s="486">
        <v>1367</v>
      </c>
      <c r="I19" s="486">
        <v>847</v>
      </c>
      <c r="J19" s="486">
        <v>3179</v>
      </c>
      <c r="K19" s="486">
        <v>205</v>
      </c>
      <c r="L19" s="495">
        <v>48</v>
      </c>
      <c r="M19" s="495">
        <v>36</v>
      </c>
      <c r="N19" s="486">
        <v>76</v>
      </c>
      <c r="O19" s="486">
        <v>2753</v>
      </c>
      <c r="P19" s="495">
        <v>294</v>
      </c>
      <c r="Q19" s="486">
        <v>325</v>
      </c>
      <c r="R19" s="486">
        <v>55</v>
      </c>
      <c r="S19" s="486">
        <v>204</v>
      </c>
      <c r="T19" s="496">
        <v>50</v>
      </c>
      <c r="U19" s="497">
        <v>15136</v>
      </c>
    </row>
    <row r="20" spans="1:21" ht="22.5" customHeight="1">
      <c r="A20" s="16" t="s">
        <v>23</v>
      </c>
      <c r="B20" s="486">
        <v>455</v>
      </c>
      <c r="C20" s="486">
        <v>71</v>
      </c>
      <c r="D20" s="486">
        <v>802</v>
      </c>
      <c r="E20" s="486">
        <v>0</v>
      </c>
      <c r="F20" s="486">
        <v>0</v>
      </c>
      <c r="G20" s="486">
        <v>168</v>
      </c>
      <c r="H20" s="486">
        <v>277</v>
      </c>
      <c r="I20" s="486">
        <v>24</v>
      </c>
      <c r="J20" s="486">
        <v>1794</v>
      </c>
      <c r="K20" s="486">
        <v>3</v>
      </c>
      <c r="L20" s="495">
        <v>65</v>
      </c>
      <c r="M20" s="486">
        <v>44</v>
      </c>
      <c r="N20" s="495">
        <v>203</v>
      </c>
      <c r="O20" s="486">
        <v>105</v>
      </c>
      <c r="P20" s="495">
        <v>286</v>
      </c>
      <c r="Q20" s="486">
        <v>232</v>
      </c>
      <c r="R20" s="486">
        <v>0</v>
      </c>
      <c r="S20" s="486">
        <v>67</v>
      </c>
      <c r="T20" s="486">
        <v>0</v>
      </c>
      <c r="U20" s="497">
        <v>4596</v>
      </c>
    </row>
    <row r="21" spans="1:21" ht="22.5" customHeight="1">
      <c r="A21" s="16" t="s">
        <v>24</v>
      </c>
      <c r="B21" s="486">
        <v>1135</v>
      </c>
      <c r="C21" s="486">
        <v>144</v>
      </c>
      <c r="D21" s="486">
        <v>430</v>
      </c>
      <c r="E21" s="486">
        <v>158</v>
      </c>
      <c r="F21" s="486">
        <v>0</v>
      </c>
      <c r="G21" s="486">
        <v>110</v>
      </c>
      <c r="H21" s="486">
        <v>176</v>
      </c>
      <c r="I21" s="486">
        <v>35</v>
      </c>
      <c r="J21" s="486">
        <v>3623</v>
      </c>
      <c r="K21" s="486">
        <v>0</v>
      </c>
      <c r="L21" s="495">
        <v>33</v>
      </c>
      <c r="M21" s="486">
        <v>4</v>
      </c>
      <c r="N21" s="486">
        <v>0</v>
      </c>
      <c r="O21" s="486">
        <v>165</v>
      </c>
      <c r="P21" s="495">
        <v>345</v>
      </c>
      <c r="Q21" s="486">
        <v>329</v>
      </c>
      <c r="R21" s="486">
        <v>10</v>
      </c>
      <c r="S21" s="486">
        <v>140</v>
      </c>
      <c r="T21" s="496">
        <v>3</v>
      </c>
      <c r="U21" s="497">
        <v>6840</v>
      </c>
    </row>
    <row r="22" spans="1:21" ht="22.5" customHeight="1">
      <c r="A22" s="16" t="s">
        <v>25</v>
      </c>
      <c r="B22" s="486">
        <v>942</v>
      </c>
      <c r="C22" s="486">
        <v>84</v>
      </c>
      <c r="D22" s="486">
        <v>718</v>
      </c>
      <c r="E22" s="486">
        <v>80</v>
      </c>
      <c r="F22" s="486">
        <v>22</v>
      </c>
      <c r="G22" s="486">
        <v>35</v>
      </c>
      <c r="H22" s="486">
        <v>431</v>
      </c>
      <c r="I22" s="486">
        <v>726</v>
      </c>
      <c r="J22" s="486">
        <v>1184</v>
      </c>
      <c r="K22" s="495">
        <v>45</v>
      </c>
      <c r="L22" s="495">
        <v>53</v>
      </c>
      <c r="M22" s="486">
        <v>0</v>
      </c>
      <c r="N22" s="495">
        <v>60</v>
      </c>
      <c r="O22" s="486">
        <v>2</v>
      </c>
      <c r="P22" s="495">
        <v>327</v>
      </c>
      <c r="Q22" s="486">
        <v>212</v>
      </c>
      <c r="R22" s="486">
        <v>3</v>
      </c>
      <c r="S22" s="486">
        <v>58</v>
      </c>
      <c r="T22" s="496">
        <v>17</v>
      </c>
      <c r="U22" s="497">
        <v>4999</v>
      </c>
    </row>
    <row r="23" spans="1:21" ht="22.5" customHeight="1">
      <c r="A23" s="16" t="s">
        <v>26</v>
      </c>
      <c r="B23" s="486">
        <v>1181</v>
      </c>
      <c r="C23" s="486">
        <v>26</v>
      </c>
      <c r="D23" s="486">
        <v>572</v>
      </c>
      <c r="E23" s="486">
        <v>44</v>
      </c>
      <c r="F23" s="486">
        <v>0</v>
      </c>
      <c r="G23" s="486">
        <v>14</v>
      </c>
      <c r="H23" s="486">
        <v>91</v>
      </c>
      <c r="I23" s="486">
        <v>83</v>
      </c>
      <c r="J23" s="486">
        <v>1171</v>
      </c>
      <c r="K23" s="486">
        <v>0</v>
      </c>
      <c r="L23" s="495">
        <v>19</v>
      </c>
      <c r="M23" s="486">
        <v>34</v>
      </c>
      <c r="N23" s="486">
        <v>8</v>
      </c>
      <c r="O23" s="486">
        <v>83</v>
      </c>
      <c r="P23" s="495">
        <v>267</v>
      </c>
      <c r="Q23" s="486">
        <v>88</v>
      </c>
      <c r="R23" s="486">
        <v>0</v>
      </c>
      <c r="S23" s="486">
        <v>209</v>
      </c>
      <c r="T23" s="486">
        <v>0</v>
      </c>
      <c r="U23" s="497">
        <v>3890</v>
      </c>
    </row>
    <row r="24" spans="1:21" ht="22.5" customHeight="1">
      <c r="A24" s="16" t="s">
        <v>27</v>
      </c>
      <c r="B24" s="486">
        <v>287</v>
      </c>
      <c r="C24" s="486">
        <v>55</v>
      </c>
      <c r="D24" s="486">
        <v>5830</v>
      </c>
      <c r="E24" s="486">
        <v>1902</v>
      </c>
      <c r="F24" s="486">
        <v>1227</v>
      </c>
      <c r="G24" s="486">
        <v>2089</v>
      </c>
      <c r="H24" s="486">
        <v>3404</v>
      </c>
      <c r="I24" s="486">
        <v>2702</v>
      </c>
      <c r="J24" s="486">
        <v>691</v>
      </c>
      <c r="K24" s="486">
        <v>3671</v>
      </c>
      <c r="L24" s="486">
        <v>1424</v>
      </c>
      <c r="M24" s="486">
        <v>227</v>
      </c>
      <c r="N24" s="486">
        <v>2494</v>
      </c>
      <c r="O24" s="486">
        <v>2597</v>
      </c>
      <c r="P24" s="486">
        <v>2412</v>
      </c>
      <c r="Q24" s="486">
        <v>2365</v>
      </c>
      <c r="R24" s="486">
        <v>443</v>
      </c>
      <c r="S24" s="486">
        <v>1072</v>
      </c>
      <c r="T24" s="496">
        <v>354</v>
      </c>
      <c r="U24" s="497">
        <v>35246</v>
      </c>
    </row>
    <row r="25" spans="1:21" ht="22.5" customHeight="1">
      <c r="A25" s="16" t="s">
        <v>28</v>
      </c>
      <c r="B25" s="486">
        <v>452</v>
      </c>
      <c r="C25" s="486">
        <v>0</v>
      </c>
      <c r="D25" s="486">
        <v>2009</v>
      </c>
      <c r="E25" s="486">
        <v>0</v>
      </c>
      <c r="F25" s="486">
        <v>0</v>
      </c>
      <c r="G25" s="486">
        <v>390</v>
      </c>
      <c r="H25" s="486">
        <v>2748</v>
      </c>
      <c r="I25" s="486">
        <v>106</v>
      </c>
      <c r="J25" s="486">
        <v>504</v>
      </c>
      <c r="K25" s="486">
        <v>593</v>
      </c>
      <c r="L25" s="486">
        <v>37</v>
      </c>
      <c r="M25" s="486">
        <v>74</v>
      </c>
      <c r="N25" s="486">
        <v>790</v>
      </c>
      <c r="O25" s="486">
        <v>2179</v>
      </c>
      <c r="P25" s="486">
        <v>566</v>
      </c>
      <c r="Q25" s="486">
        <v>1362</v>
      </c>
      <c r="R25" s="486">
        <v>19</v>
      </c>
      <c r="S25" s="486">
        <v>4</v>
      </c>
      <c r="T25" s="486">
        <v>25</v>
      </c>
      <c r="U25" s="497">
        <v>11858</v>
      </c>
    </row>
    <row r="26" spans="1:21" ht="22.5" customHeight="1">
      <c r="A26" s="16" t="s">
        <v>29</v>
      </c>
      <c r="B26" s="486">
        <v>432</v>
      </c>
      <c r="C26" s="486">
        <v>191</v>
      </c>
      <c r="D26" s="486">
        <v>2566</v>
      </c>
      <c r="E26" s="486">
        <v>0</v>
      </c>
      <c r="F26" s="486">
        <v>0</v>
      </c>
      <c r="G26" s="486">
        <v>1698</v>
      </c>
      <c r="H26" s="486">
        <v>332</v>
      </c>
      <c r="I26" s="486">
        <v>0</v>
      </c>
      <c r="J26" s="486">
        <v>3187</v>
      </c>
      <c r="K26" s="486">
        <v>50</v>
      </c>
      <c r="L26" s="495">
        <v>12</v>
      </c>
      <c r="M26" s="486">
        <v>64</v>
      </c>
      <c r="N26" s="495">
        <v>119</v>
      </c>
      <c r="O26" s="486">
        <v>42</v>
      </c>
      <c r="P26" s="495">
        <v>186</v>
      </c>
      <c r="Q26" s="486">
        <v>116</v>
      </c>
      <c r="R26" s="486">
        <v>29</v>
      </c>
      <c r="S26" s="486">
        <v>330</v>
      </c>
      <c r="T26" s="496">
        <v>14</v>
      </c>
      <c r="U26" s="497">
        <v>9368</v>
      </c>
    </row>
    <row r="27" spans="1:21" ht="22.5" customHeight="1">
      <c r="A27" s="17" t="s">
        <v>30</v>
      </c>
      <c r="B27" s="486">
        <v>11</v>
      </c>
      <c r="C27" s="486">
        <v>46</v>
      </c>
      <c r="D27" s="486">
        <v>78</v>
      </c>
      <c r="E27" s="486">
        <v>114</v>
      </c>
      <c r="F27" s="486">
        <v>0</v>
      </c>
      <c r="G27" s="486">
        <v>27</v>
      </c>
      <c r="H27" s="486">
        <v>93</v>
      </c>
      <c r="I27" s="486">
        <v>171</v>
      </c>
      <c r="J27" s="486">
        <v>173</v>
      </c>
      <c r="K27" s="486">
        <v>66</v>
      </c>
      <c r="L27" s="495">
        <v>31</v>
      </c>
      <c r="M27" s="486">
        <v>0</v>
      </c>
      <c r="N27" s="495">
        <v>6</v>
      </c>
      <c r="O27" s="486">
        <v>109</v>
      </c>
      <c r="P27" s="495">
        <v>1677</v>
      </c>
      <c r="Q27" s="486">
        <v>220</v>
      </c>
      <c r="R27" s="486">
        <v>0</v>
      </c>
      <c r="S27" s="486">
        <v>16</v>
      </c>
      <c r="T27" s="486">
        <v>0</v>
      </c>
      <c r="U27" s="497">
        <v>2838</v>
      </c>
    </row>
    <row r="28" spans="1:21" ht="25.5" customHeight="1">
      <c r="A28" s="30" t="s">
        <v>20</v>
      </c>
      <c r="B28" s="498">
        <v>5731</v>
      </c>
      <c r="C28" s="498">
        <v>808</v>
      </c>
      <c r="D28" s="498">
        <v>19841</v>
      </c>
      <c r="E28" s="498">
        <v>2343</v>
      </c>
      <c r="F28" s="498">
        <v>1723</v>
      </c>
      <c r="G28" s="498">
        <v>8874</v>
      </c>
      <c r="H28" s="498">
        <v>16454</v>
      </c>
      <c r="I28" s="498">
        <v>11548</v>
      </c>
      <c r="J28" s="498">
        <v>15800</v>
      </c>
      <c r="K28" s="498">
        <v>6235</v>
      </c>
      <c r="L28" s="498">
        <v>5960</v>
      </c>
      <c r="M28" s="498">
        <v>598</v>
      </c>
      <c r="N28" s="498">
        <v>5551</v>
      </c>
      <c r="O28" s="498">
        <v>9587</v>
      </c>
      <c r="P28" s="498">
        <v>8995</v>
      </c>
      <c r="Q28" s="498">
        <v>6105</v>
      </c>
      <c r="R28" s="498">
        <v>1373</v>
      </c>
      <c r="S28" s="498">
        <v>2639</v>
      </c>
      <c r="T28" s="499">
        <v>765</v>
      </c>
      <c r="U28" s="498">
        <v>130930</v>
      </c>
    </row>
    <row r="29" spans="1:21" ht="22.5" customHeight="1">
      <c r="A29" s="106" t="s">
        <v>93</v>
      </c>
      <c r="B29" s="15"/>
      <c r="C29" s="15"/>
      <c r="D29" s="15"/>
      <c r="E29" s="15"/>
      <c r="F29" s="15"/>
      <c r="G29" s="15"/>
      <c r="H29" s="15"/>
      <c r="I29" s="15"/>
      <c r="J29" s="15"/>
      <c r="K29" s="15"/>
      <c r="L29" s="15"/>
      <c r="M29" s="15"/>
      <c r="N29" s="15"/>
      <c r="O29" s="15"/>
      <c r="P29" s="15"/>
      <c r="Q29" s="15"/>
      <c r="R29" s="15"/>
      <c r="S29" s="15"/>
      <c r="T29" s="15"/>
      <c r="U29" s="15"/>
    </row>
    <row r="30" spans="1:21" ht="22.5" customHeight="1">
      <c r="A30" s="917" t="s">
        <v>21</v>
      </c>
      <c r="B30" s="492">
        <v>43</v>
      </c>
      <c r="C30" s="492">
        <v>11</v>
      </c>
      <c r="D30" s="492">
        <v>1457</v>
      </c>
      <c r="E30" s="492">
        <v>0</v>
      </c>
      <c r="F30" s="492">
        <v>158</v>
      </c>
      <c r="G30" s="492">
        <v>117</v>
      </c>
      <c r="H30" s="492">
        <v>4912</v>
      </c>
      <c r="I30" s="492">
        <v>2017</v>
      </c>
      <c r="J30" s="492">
        <v>292</v>
      </c>
      <c r="K30" s="492">
        <v>931</v>
      </c>
      <c r="L30" s="492">
        <v>5044</v>
      </c>
      <c r="M30" s="492">
        <v>53</v>
      </c>
      <c r="N30" s="492">
        <v>2466</v>
      </c>
      <c r="O30" s="492">
        <v>1451</v>
      </c>
      <c r="P30" s="492">
        <v>1818</v>
      </c>
      <c r="Q30" s="492">
        <v>1100</v>
      </c>
      <c r="R30" s="492">
        <v>836</v>
      </c>
      <c r="S30" s="492">
        <v>304</v>
      </c>
      <c r="T30" s="493">
        <v>358</v>
      </c>
      <c r="U30" s="494">
        <v>23368</v>
      </c>
    </row>
    <row r="31" spans="1:21" ht="22.5" customHeight="1">
      <c r="A31" s="918" t="s">
        <v>22</v>
      </c>
      <c r="B31" s="486">
        <v>26</v>
      </c>
      <c r="C31" s="486">
        <v>0</v>
      </c>
      <c r="D31" s="486">
        <v>3378</v>
      </c>
      <c r="E31" s="486">
        <v>2</v>
      </c>
      <c r="F31" s="486">
        <v>9</v>
      </c>
      <c r="G31" s="486">
        <v>184</v>
      </c>
      <c r="H31" s="486">
        <v>962</v>
      </c>
      <c r="I31" s="486">
        <v>169</v>
      </c>
      <c r="J31" s="486">
        <v>2299</v>
      </c>
      <c r="K31" s="486">
        <v>176</v>
      </c>
      <c r="L31" s="495">
        <v>80</v>
      </c>
      <c r="M31" s="495">
        <v>43</v>
      </c>
      <c r="N31" s="486">
        <v>63</v>
      </c>
      <c r="O31" s="486">
        <v>1056</v>
      </c>
      <c r="P31" s="495">
        <v>54</v>
      </c>
      <c r="Q31" s="486">
        <v>748</v>
      </c>
      <c r="R31" s="486">
        <v>182</v>
      </c>
      <c r="S31" s="486">
        <v>101</v>
      </c>
      <c r="T31" s="496">
        <v>90</v>
      </c>
      <c r="U31" s="497">
        <v>9622</v>
      </c>
    </row>
    <row r="32" spans="1:21" ht="22.5" customHeight="1">
      <c r="A32" s="918" t="s">
        <v>23</v>
      </c>
      <c r="B32" s="486">
        <v>308</v>
      </c>
      <c r="C32" s="486">
        <v>2</v>
      </c>
      <c r="D32" s="486">
        <v>1917</v>
      </c>
      <c r="E32" s="486">
        <v>0</v>
      </c>
      <c r="F32" s="486">
        <v>0</v>
      </c>
      <c r="G32" s="486">
        <v>28</v>
      </c>
      <c r="H32" s="486">
        <v>808</v>
      </c>
      <c r="I32" s="486">
        <v>6</v>
      </c>
      <c r="J32" s="486">
        <v>841</v>
      </c>
      <c r="K32" s="486">
        <v>4</v>
      </c>
      <c r="L32" s="495">
        <v>103</v>
      </c>
      <c r="M32" s="486">
        <v>39</v>
      </c>
      <c r="N32" s="495">
        <v>214</v>
      </c>
      <c r="O32" s="486">
        <v>73</v>
      </c>
      <c r="P32" s="495">
        <v>65</v>
      </c>
      <c r="Q32" s="486">
        <v>347</v>
      </c>
      <c r="R32" s="486">
        <v>0</v>
      </c>
      <c r="S32" s="486">
        <v>64</v>
      </c>
      <c r="T32" s="486">
        <v>0</v>
      </c>
      <c r="U32" s="497">
        <v>4819</v>
      </c>
    </row>
    <row r="33" spans="1:21" ht="22.5" customHeight="1">
      <c r="A33" s="918" t="s">
        <v>24</v>
      </c>
      <c r="B33" s="486">
        <v>182</v>
      </c>
      <c r="C33" s="486">
        <v>8</v>
      </c>
      <c r="D33" s="486">
        <v>259</v>
      </c>
      <c r="E33" s="486">
        <v>0</v>
      </c>
      <c r="F33" s="486">
        <v>0</v>
      </c>
      <c r="G33" s="486">
        <v>17</v>
      </c>
      <c r="H33" s="486">
        <v>343</v>
      </c>
      <c r="I33" s="486">
        <v>8</v>
      </c>
      <c r="J33" s="486">
        <v>1530</v>
      </c>
      <c r="K33" s="486">
        <v>0</v>
      </c>
      <c r="L33" s="495">
        <v>77</v>
      </c>
      <c r="M33" s="486">
        <v>9</v>
      </c>
      <c r="N33" s="486">
        <v>0</v>
      </c>
      <c r="O33" s="486">
        <v>122</v>
      </c>
      <c r="P33" s="495">
        <v>120</v>
      </c>
      <c r="Q33" s="486">
        <v>364</v>
      </c>
      <c r="R33" s="486">
        <v>50</v>
      </c>
      <c r="S33" s="486">
        <v>68</v>
      </c>
      <c r="T33" s="496">
        <v>8</v>
      </c>
      <c r="U33" s="497">
        <v>3165</v>
      </c>
    </row>
    <row r="34" spans="1:21" ht="22.5" customHeight="1">
      <c r="A34" s="918" t="s">
        <v>25</v>
      </c>
      <c r="B34" s="486">
        <v>159</v>
      </c>
      <c r="C34" s="486">
        <v>1</v>
      </c>
      <c r="D34" s="486">
        <v>410</v>
      </c>
      <c r="E34" s="486">
        <v>7</v>
      </c>
      <c r="F34" s="486">
        <v>27</v>
      </c>
      <c r="G34" s="486">
        <v>3</v>
      </c>
      <c r="H34" s="486">
        <v>641</v>
      </c>
      <c r="I34" s="486">
        <v>293</v>
      </c>
      <c r="J34" s="486">
        <v>595</v>
      </c>
      <c r="K34" s="495">
        <v>26</v>
      </c>
      <c r="L34" s="495">
        <v>96</v>
      </c>
      <c r="M34" s="486">
        <v>0</v>
      </c>
      <c r="N34" s="495">
        <v>63</v>
      </c>
      <c r="O34" s="486">
        <v>2</v>
      </c>
      <c r="P34" s="495">
        <v>81</v>
      </c>
      <c r="Q34" s="486">
        <v>304</v>
      </c>
      <c r="R34" s="486">
        <v>17</v>
      </c>
      <c r="S34" s="486">
        <v>48</v>
      </c>
      <c r="T34" s="496">
        <v>21</v>
      </c>
      <c r="U34" s="497">
        <v>2794</v>
      </c>
    </row>
    <row r="35" spans="1:21" ht="22.5" customHeight="1">
      <c r="A35" s="918" t="s">
        <v>26</v>
      </c>
      <c r="B35" s="486">
        <v>216</v>
      </c>
      <c r="C35" s="486">
        <v>0</v>
      </c>
      <c r="D35" s="486">
        <v>988</v>
      </c>
      <c r="E35" s="486">
        <v>3</v>
      </c>
      <c r="F35" s="486">
        <v>0</v>
      </c>
      <c r="G35" s="486">
        <v>1</v>
      </c>
      <c r="H35" s="495">
        <v>100</v>
      </c>
      <c r="I35" s="495">
        <v>1</v>
      </c>
      <c r="J35" s="486">
        <v>706</v>
      </c>
      <c r="K35" s="486">
        <v>0</v>
      </c>
      <c r="L35" s="495">
        <v>40</v>
      </c>
      <c r="M35" s="486">
        <v>17</v>
      </c>
      <c r="N35" s="486">
        <v>7</v>
      </c>
      <c r="O35" s="486">
        <v>6</v>
      </c>
      <c r="P35" s="495">
        <v>55</v>
      </c>
      <c r="Q35" s="486">
        <v>134</v>
      </c>
      <c r="R35" s="486">
        <v>0</v>
      </c>
      <c r="S35" s="486">
        <v>85</v>
      </c>
      <c r="T35" s="486">
        <v>0</v>
      </c>
      <c r="U35" s="497">
        <v>2359</v>
      </c>
    </row>
    <row r="36" spans="1:21" ht="22.5" customHeight="1">
      <c r="A36" s="918" t="s">
        <v>27</v>
      </c>
      <c r="B36" s="486">
        <v>160</v>
      </c>
      <c r="C36" s="486">
        <v>62</v>
      </c>
      <c r="D36" s="486">
        <v>4010</v>
      </c>
      <c r="E36" s="486">
        <v>209</v>
      </c>
      <c r="F36" s="486">
        <v>224</v>
      </c>
      <c r="G36" s="486">
        <v>269</v>
      </c>
      <c r="H36" s="486">
        <v>3258</v>
      </c>
      <c r="I36" s="486">
        <v>330</v>
      </c>
      <c r="J36" s="486">
        <v>717</v>
      </c>
      <c r="K36" s="486">
        <v>3449</v>
      </c>
      <c r="L36" s="486">
        <v>1836</v>
      </c>
      <c r="M36" s="486">
        <v>118</v>
      </c>
      <c r="N36" s="486">
        <v>2603</v>
      </c>
      <c r="O36" s="486">
        <v>2543</v>
      </c>
      <c r="P36" s="486">
        <v>796</v>
      </c>
      <c r="Q36" s="486">
        <v>4502</v>
      </c>
      <c r="R36" s="486">
        <v>1518</v>
      </c>
      <c r="S36" s="486">
        <v>543</v>
      </c>
      <c r="T36" s="496">
        <v>190</v>
      </c>
      <c r="U36" s="497">
        <v>27337</v>
      </c>
    </row>
    <row r="37" spans="1:21" ht="22.5" customHeight="1">
      <c r="A37" s="918" t="s">
        <v>28</v>
      </c>
      <c r="B37" s="486">
        <v>157</v>
      </c>
      <c r="C37" s="486">
        <v>0</v>
      </c>
      <c r="D37" s="486">
        <v>1550</v>
      </c>
      <c r="E37" s="486">
        <v>0</v>
      </c>
      <c r="F37" s="486">
        <v>0</v>
      </c>
      <c r="G37" s="486">
        <v>45</v>
      </c>
      <c r="H37" s="486">
        <v>1439</v>
      </c>
      <c r="I37" s="486">
        <v>34</v>
      </c>
      <c r="J37" s="486">
        <v>469</v>
      </c>
      <c r="K37" s="486">
        <v>390</v>
      </c>
      <c r="L37" s="486">
        <v>64</v>
      </c>
      <c r="M37" s="486">
        <v>54</v>
      </c>
      <c r="N37" s="486">
        <v>382</v>
      </c>
      <c r="O37" s="486">
        <v>2477</v>
      </c>
      <c r="P37" s="486">
        <v>361</v>
      </c>
      <c r="Q37" s="486">
        <v>1997</v>
      </c>
      <c r="R37" s="486">
        <v>245</v>
      </c>
      <c r="S37" s="486">
        <v>12</v>
      </c>
      <c r="T37" s="486">
        <v>58</v>
      </c>
      <c r="U37" s="497">
        <v>9734</v>
      </c>
    </row>
    <row r="38" spans="1:21" ht="22.5" customHeight="1">
      <c r="A38" s="918" t="s">
        <v>29</v>
      </c>
      <c r="B38" s="486">
        <v>158</v>
      </c>
      <c r="C38" s="486">
        <v>13</v>
      </c>
      <c r="D38" s="486">
        <v>1829</v>
      </c>
      <c r="E38" s="486">
        <v>0</v>
      </c>
      <c r="F38" s="486">
        <v>0</v>
      </c>
      <c r="G38" s="486">
        <v>127</v>
      </c>
      <c r="H38" s="486">
        <v>372</v>
      </c>
      <c r="I38" s="486">
        <v>0</v>
      </c>
      <c r="J38" s="486">
        <v>1666</v>
      </c>
      <c r="K38" s="486">
        <v>25</v>
      </c>
      <c r="L38" s="495">
        <v>19</v>
      </c>
      <c r="M38" s="486">
        <v>68</v>
      </c>
      <c r="N38" s="486">
        <v>84</v>
      </c>
      <c r="O38" s="486">
        <v>13</v>
      </c>
      <c r="P38" s="495">
        <v>54</v>
      </c>
      <c r="Q38" s="486">
        <v>231</v>
      </c>
      <c r="R38" s="486">
        <v>91</v>
      </c>
      <c r="S38" s="486">
        <v>144</v>
      </c>
      <c r="T38" s="496">
        <v>32</v>
      </c>
      <c r="U38" s="497">
        <v>4926</v>
      </c>
    </row>
    <row r="39" spans="1:21" ht="22.5" customHeight="1">
      <c r="A39" s="919" t="s">
        <v>30</v>
      </c>
      <c r="B39" s="486">
        <v>6</v>
      </c>
      <c r="C39" s="486">
        <v>3</v>
      </c>
      <c r="D39" s="486">
        <v>9</v>
      </c>
      <c r="E39" s="486">
        <v>9</v>
      </c>
      <c r="F39" s="486">
        <v>0</v>
      </c>
      <c r="G39" s="486">
        <v>0</v>
      </c>
      <c r="H39" s="486">
        <v>58</v>
      </c>
      <c r="I39" s="486">
        <v>37</v>
      </c>
      <c r="J39" s="486">
        <v>136</v>
      </c>
      <c r="K39" s="486">
        <v>26</v>
      </c>
      <c r="L39" s="495">
        <v>36</v>
      </c>
      <c r="M39" s="486">
        <v>0</v>
      </c>
      <c r="N39" s="495">
        <v>6</v>
      </c>
      <c r="O39" s="486">
        <v>51</v>
      </c>
      <c r="P39" s="495">
        <v>1109</v>
      </c>
      <c r="Q39" s="486">
        <v>261</v>
      </c>
      <c r="R39" s="486">
        <v>0</v>
      </c>
      <c r="S39" s="486">
        <v>15</v>
      </c>
      <c r="T39" s="486">
        <v>0</v>
      </c>
      <c r="U39" s="497">
        <v>1762</v>
      </c>
    </row>
    <row r="40" spans="1:21" ht="22.5" customHeight="1">
      <c r="A40" s="920" t="s">
        <v>20</v>
      </c>
      <c r="B40" s="498">
        <v>1415</v>
      </c>
      <c r="C40" s="498">
        <v>100</v>
      </c>
      <c r="D40" s="498">
        <v>15807</v>
      </c>
      <c r="E40" s="498">
        <v>230</v>
      </c>
      <c r="F40" s="498">
        <v>418</v>
      </c>
      <c r="G40" s="498">
        <v>791</v>
      </c>
      <c r="H40" s="498">
        <v>12893</v>
      </c>
      <c r="I40" s="498">
        <v>2895</v>
      </c>
      <c r="J40" s="498">
        <v>9251</v>
      </c>
      <c r="K40" s="498">
        <v>5027</v>
      </c>
      <c r="L40" s="498">
        <v>7395</v>
      </c>
      <c r="M40" s="498">
        <v>401</v>
      </c>
      <c r="N40" s="498">
        <v>5888</v>
      </c>
      <c r="O40" s="498">
        <v>7794</v>
      </c>
      <c r="P40" s="498">
        <v>4513</v>
      </c>
      <c r="Q40" s="498">
        <v>9988</v>
      </c>
      <c r="R40" s="498">
        <v>2939</v>
      </c>
      <c r="S40" s="498">
        <v>1384</v>
      </c>
      <c r="T40" s="498">
        <v>757</v>
      </c>
      <c r="U40" s="498">
        <v>89886</v>
      </c>
    </row>
    <row r="41" spans="1:21" ht="20.25" customHeight="1">
      <c r="A41" s="406" t="s">
        <v>207</v>
      </c>
      <c r="B41" s="15"/>
      <c r="C41" s="15"/>
      <c r="D41" s="15"/>
      <c r="E41" s="15"/>
      <c r="F41" s="15"/>
      <c r="G41" s="15"/>
      <c r="H41" s="15"/>
      <c r="I41" s="15"/>
      <c r="J41" s="15"/>
      <c r="K41" s="15"/>
      <c r="L41" s="15"/>
      <c r="M41" s="15"/>
      <c r="N41" s="15"/>
      <c r="O41" s="15"/>
      <c r="P41" s="15"/>
      <c r="Q41" s="15"/>
      <c r="R41" s="15"/>
      <c r="S41" s="15"/>
      <c r="T41" s="15"/>
      <c r="U41" s="15"/>
    </row>
    <row r="42" spans="1:21" ht="18.75" customHeight="1">
      <c r="A42" s="377" t="s">
        <v>355</v>
      </c>
    </row>
    <row r="45" spans="1:21">
      <c r="B45" s="15"/>
      <c r="C45" s="15"/>
      <c r="D45" s="15"/>
      <c r="E45" s="15"/>
      <c r="F45" s="15"/>
      <c r="G45" s="15"/>
      <c r="H45" s="15"/>
      <c r="I45" s="15"/>
      <c r="J45" s="15"/>
      <c r="K45" s="15"/>
      <c r="L45" s="15"/>
      <c r="M45" s="15"/>
      <c r="N45" s="15"/>
      <c r="O45" s="15"/>
      <c r="P45" s="15"/>
      <c r="Q45" s="15"/>
      <c r="R45" s="15"/>
      <c r="S45" s="15"/>
      <c r="T45" s="15"/>
      <c r="U45" s="15"/>
    </row>
    <row r="46" spans="1:21">
      <c r="B46" s="15"/>
      <c r="C46" s="15"/>
      <c r="D46" s="15"/>
      <c r="E46" s="15"/>
      <c r="F46" s="15"/>
      <c r="G46" s="15"/>
      <c r="H46" s="15"/>
      <c r="I46" s="15"/>
      <c r="J46" s="15"/>
      <c r="K46" s="15"/>
      <c r="L46" s="15"/>
      <c r="M46" s="15"/>
      <c r="N46" s="15"/>
      <c r="O46" s="15"/>
      <c r="P46" s="15"/>
      <c r="Q46" s="15"/>
      <c r="R46" s="15"/>
      <c r="S46" s="15"/>
      <c r="T46" s="15"/>
      <c r="U46" s="15"/>
    </row>
    <row r="47" spans="1:21">
      <c r="B47" s="15"/>
      <c r="C47" s="15"/>
      <c r="D47" s="15"/>
      <c r="E47" s="15"/>
      <c r="F47" s="15"/>
      <c r="G47" s="15"/>
      <c r="H47" s="15"/>
      <c r="I47" s="15"/>
      <c r="J47" s="15"/>
      <c r="K47" s="15"/>
      <c r="L47" s="15"/>
      <c r="M47" s="15"/>
      <c r="N47" s="15"/>
      <c r="O47" s="15"/>
      <c r="P47" s="15"/>
      <c r="Q47" s="15"/>
      <c r="R47" s="15"/>
      <c r="S47" s="15"/>
      <c r="T47" s="15"/>
      <c r="U47" s="15"/>
    </row>
    <row r="48" spans="1:21">
      <c r="B48" s="15"/>
      <c r="C48" s="15"/>
      <c r="D48" s="15"/>
      <c r="E48" s="15"/>
      <c r="F48" s="15"/>
      <c r="G48" s="15"/>
      <c r="H48" s="15"/>
      <c r="I48" s="15"/>
      <c r="J48" s="15"/>
      <c r="K48" s="15"/>
      <c r="L48" s="15"/>
      <c r="M48" s="15"/>
      <c r="N48" s="15"/>
      <c r="O48" s="15"/>
      <c r="P48" s="15"/>
      <c r="Q48" s="15"/>
      <c r="R48" s="15"/>
      <c r="S48" s="15"/>
      <c r="T48" s="15"/>
      <c r="U48" s="15"/>
    </row>
    <row r="49" spans="2:21">
      <c r="B49" s="15"/>
      <c r="C49" s="15"/>
      <c r="D49" s="15"/>
      <c r="E49" s="15"/>
      <c r="F49" s="15"/>
      <c r="G49" s="15"/>
      <c r="H49" s="15"/>
      <c r="I49" s="15"/>
      <c r="J49" s="15"/>
      <c r="K49" s="15"/>
      <c r="L49" s="15"/>
      <c r="M49" s="15"/>
      <c r="N49" s="15"/>
      <c r="O49" s="15"/>
      <c r="P49" s="15"/>
      <c r="Q49" s="15"/>
      <c r="R49" s="15"/>
      <c r="S49" s="15"/>
      <c r="T49" s="15"/>
      <c r="U49" s="15"/>
    </row>
    <row r="50" spans="2:21">
      <c r="B50" s="15"/>
      <c r="C50" s="15"/>
      <c r="D50" s="15"/>
      <c r="E50" s="15"/>
      <c r="F50" s="15"/>
      <c r="G50" s="15"/>
      <c r="H50" s="15"/>
      <c r="I50" s="15"/>
      <c r="J50" s="15"/>
      <c r="K50" s="15"/>
      <c r="L50" s="15"/>
      <c r="M50" s="15"/>
      <c r="N50" s="15"/>
      <c r="O50" s="15"/>
      <c r="P50" s="15"/>
      <c r="Q50" s="15"/>
      <c r="R50" s="15"/>
      <c r="S50" s="15"/>
      <c r="T50" s="15"/>
      <c r="U50" s="15"/>
    </row>
    <row r="51" spans="2:21">
      <c r="B51" s="15"/>
      <c r="C51" s="15"/>
      <c r="D51" s="15"/>
      <c r="E51" s="15"/>
      <c r="F51" s="15"/>
      <c r="G51" s="15"/>
      <c r="H51" s="15"/>
      <c r="I51" s="15"/>
      <c r="J51" s="15"/>
      <c r="K51" s="15"/>
      <c r="L51" s="15"/>
      <c r="M51" s="15"/>
      <c r="N51" s="15"/>
      <c r="O51" s="15"/>
      <c r="P51" s="15"/>
      <c r="Q51" s="15"/>
      <c r="R51" s="15"/>
      <c r="S51" s="15"/>
      <c r="T51" s="15"/>
      <c r="U51" s="15"/>
    </row>
    <row r="52" spans="2:21">
      <c r="B52" s="15"/>
      <c r="C52" s="15"/>
      <c r="D52" s="15"/>
      <c r="E52" s="15"/>
      <c r="F52" s="15"/>
      <c r="G52" s="15"/>
      <c r="H52" s="15"/>
      <c r="I52" s="15"/>
      <c r="J52" s="15"/>
      <c r="K52" s="15"/>
      <c r="L52" s="15"/>
      <c r="M52" s="15"/>
      <c r="N52" s="15"/>
      <c r="O52" s="15"/>
      <c r="P52" s="15"/>
      <c r="Q52" s="15"/>
      <c r="R52" s="15"/>
      <c r="S52" s="15"/>
      <c r="T52" s="15"/>
      <c r="U52" s="15"/>
    </row>
    <row r="53" spans="2:21">
      <c r="B53" s="15"/>
      <c r="C53" s="15"/>
      <c r="D53" s="15"/>
      <c r="E53" s="15"/>
      <c r="F53" s="15"/>
      <c r="G53" s="15"/>
      <c r="H53" s="15"/>
      <c r="I53" s="15"/>
      <c r="J53" s="15"/>
      <c r="K53" s="15"/>
      <c r="L53" s="15"/>
      <c r="M53" s="15"/>
      <c r="N53" s="15"/>
      <c r="O53" s="15"/>
      <c r="P53" s="15"/>
      <c r="Q53" s="15"/>
      <c r="R53" s="15"/>
      <c r="S53" s="15"/>
      <c r="T53" s="15"/>
      <c r="U53" s="15"/>
    </row>
    <row r="54" spans="2:21">
      <c r="B54" s="15"/>
      <c r="C54" s="15"/>
      <c r="D54" s="15"/>
      <c r="E54" s="15"/>
      <c r="F54" s="15"/>
      <c r="G54" s="15"/>
      <c r="H54" s="15"/>
      <c r="I54" s="15"/>
      <c r="J54" s="15"/>
      <c r="K54" s="15"/>
      <c r="L54" s="15"/>
      <c r="M54" s="15"/>
      <c r="N54" s="15"/>
      <c r="O54" s="15"/>
      <c r="P54" s="15"/>
      <c r="Q54" s="15"/>
      <c r="R54" s="15"/>
      <c r="S54" s="15"/>
      <c r="T54" s="15"/>
      <c r="U54" s="15"/>
    </row>
    <row r="55" spans="2:21">
      <c r="B55" s="15"/>
      <c r="C55" s="15"/>
      <c r="D55" s="15"/>
      <c r="E55" s="15"/>
      <c r="F55" s="15"/>
      <c r="G55" s="15"/>
      <c r="H55" s="15"/>
      <c r="I55" s="15"/>
      <c r="J55" s="15"/>
      <c r="K55" s="15"/>
      <c r="L55" s="15"/>
      <c r="M55" s="15"/>
      <c r="N55" s="15"/>
      <c r="O55" s="15"/>
      <c r="P55" s="15"/>
      <c r="Q55" s="15"/>
      <c r="R55" s="15"/>
      <c r="S55" s="15"/>
      <c r="T55" s="15"/>
      <c r="U55" s="15"/>
    </row>
    <row r="56" spans="2:21">
      <c r="B56" s="15"/>
      <c r="C56" s="15"/>
      <c r="D56" s="15"/>
      <c r="E56" s="15"/>
      <c r="F56" s="15"/>
      <c r="G56" s="15"/>
      <c r="H56" s="15"/>
      <c r="I56" s="15"/>
      <c r="J56" s="15"/>
      <c r="K56" s="15"/>
      <c r="L56" s="15"/>
      <c r="M56" s="15"/>
      <c r="N56" s="15"/>
      <c r="O56" s="15"/>
      <c r="P56" s="15"/>
      <c r="Q56" s="15"/>
      <c r="R56" s="15"/>
      <c r="S56" s="15"/>
      <c r="T56" s="15"/>
      <c r="U56" s="15"/>
    </row>
    <row r="57" spans="2:21">
      <c r="B57" s="15"/>
      <c r="C57" s="15"/>
      <c r="D57" s="15"/>
      <c r="E57" s="15"/>
      <c r="F57" s="15"/>
      <c r="G57" s="15"/>
      <c r="H57" s="15"/>
      <c r="I57" s="15"/>
      <c r="J57" s="15"/>
      <c r="K57" s="15"/>
      <c r="L57" s="15"/>
      <c r="M57" s="15"/>
      <c r="N57" s="15"/>
      <c r="O57" s="15"/>
      <c r="P57" s="15"/>
      <c r="Q57" s="15"/>
      <c r="R57" s="15"/>
      <c r="S57" s="15"/>
      <c r="T57" s="15"/>
      <c r="U57" s="15"/>
    </row>
    <row r="58" spans="2:21">
      <c r="B58" s="15"/>
      <c r="C58" s="15"/>
      <c r="D58" s="15"/>
      <c r="E58" s="15"/>
      <c r="F58" s="15"/>
      <c r="G58" s="15"/>
      <c r="H58" s="15"/>
      <c r="I58" s="15"/>
      <c r="J58" s="15"/>
      <c r="K58" s="15"/>
      <c r="L58" s="15"/>
      <c r="M58" s="15"/>
      <c r="N58" s="15"/>
      <c r="O58" s="15"/>
      <c r="P58" s="15"/>
      <c r="Q58" s="15"/>
      <c r="R58" s="15"/>
      <c r="S58" s="15"/>
      <c r="T58" s="15"/>
      <c r="U58" s="15"/>
    </row>
    <row r="59" spans="2:21">
      <c r="B59" s="15"/>
      <c r="C59" s="15"/>
      <c r="D59" s="15"/>
      <c r="E59" s="15"/>
      <c r="F59" s="15"/>
      <c r="G59" s="15"/>
      <c r="H59" s="15"/>
      <c r="I59" s="15"/>
      <c r="J59" s="15"/>
      <c r="K59" s="15"/>
      <c r="L59" s="15"/>
      <c r="M59" s="15"/>
      <c r="N59" s="15"/>
      <c r="O59" s="15"/>
      <c r="P59" s="15"/>
      <c r="Q59" s="15"/>
      <c r="R59" s="15"/>
      <c r="S59" s="15"/>
      <c r="T59" s="15"/>
      <c r="U59" s="15"/>
    </row>
    <row r="60" spans="2:21">
      <c r="B60" s="15"/>
      <c r="C60" s="15"/>
      <c r="D60" s="15"/>
      <c r="E60" s="15"/>
      <c r="F60" s="15"/>
      <c r="G60" s="15"/>
      <c r="H60" s="15"/>
      <c r="I60" s="15"/>
      <c r="J60" s="15"/>
      <c r="K60" s="15"/>
      <c r="L60" s="15"/>
      <c r="M60" s="15"/>
      <c r="N60" s="15"/>
      <c r="O60" s="15"/>
      <c r="P60" s="15"/>
      <c r="Q60" s="15"/>
      <c r="R60" s="15"/>
      <c r="S60" s="15"/>
      <c r="T60" s="15"/>
      <c r="U60" s="15"/>
    </row>
    <row r="61" spans="2:21">
      <c r="B61" s="15"/>
      <c r="C61" s="15"/>
      <c r="D61" s="15"/>
      <c r="E61" s="15"/>
      <c r="F61" s="15"/>
      <c r="G61" s="15"/>
      <c r="H61" s="15"/>
      <c r="I61" s="15"/>
      <c r="J61" s="15"/>
      <c r="K61" s="15"/>
      <c r="L61" s="15"/>
      <c r="M61" s="15"/>
      <c r="N61" s="15"/>
      <c r="O61" s="15"/>
      <c r="P61" s="15"/>
      <c r="Q61" s="15"/>
      <c r="R61" s="15"/>
      <c r="S61" s="15"/>
      <c r="T61" s="15"/>
      <c r="U61" s="15"/>
    </row>
    <row r="62" spans="2:21">
      <c r="B62" s="15"/>
      <c r="C62" s="15"/>
      <c r="D62" s="15"/>
      <c r="E62" s="15"/>
      <c r="F62" s="15"/>
      <c r="G62" s="15"/>
      <c r="H62" s="15"/>
      <c r="I62" s="15"/>
      <c r="J62" s="15"/>
      <c r="K62" s="15"/>
      <c r="L62" s="15"/>
      <c r="M62" s="15"/>
      <c r="N62" s="15"/>
      <c r="O62" s="15"/>
      <c r="P62" s="15"/>
      <c r="Q62" s="15"/>
      <c r="R62" s="15"/>
      <c r="S62" s="15"/>
      <c r="T62" s="15"/>
      <c r="U62" s="15"/>
    </row>
    <row r="63" spans="2:21">
      <c r="B63" s="15"/>
      <c r="C63" s="15"/>
      <c r="D63" s="15"/>
      <c r="E63" s="15"/>
      <c r="F63" s="15"/>
      <c r="G63" s="15"/>
      <c r="H63" s="15"/>
      <c r="I63" s="15"/>
      <c r="J63" s="15"/>
      <c r="K63" s="15"/>
      <c r="L63" s="15"/>
      <c r="M63" s="15"/>
      <c r="N63" s="15"/>
      <c r="O63" s="15"/>
      <c r="P63" s="15"/>
      <c r="Q63" s="15"/>
      <c r="R63" s="15"/>
      <c r="S63" s="15"/>
      <c r="T63" s="15"/>
      <c r="U63" s="15"/>
    </row>
    <row r="64" spans="2:21">
      <c r="B64" s="15"/>
      <c r="C64" s="15"/>
      <c r="D64" s="15"/>
      <c r="E64" s="15"/>
      <c r="F64" s="15"/>
      <c r="G64" s="15"/>
      <c r="H64" s="15"/>
      <c r="I64" s="15"/>
      <c r="J64" s="15"/>
      <c r="K64" s="15"/>
      <c r="L64" s="15"/>
      <c r="M64" s="15"/>
      <c r="N64" s="15"/>
      <c r="O64" s="15"/>
      <c r="P64" s="15"/>
      <c r="Q64" s="15"/>
      <c r="R64" s="15"/>
      <c r="S64" s="15"/>
      <c r="T64" s="15"/>
      <c r="U64" s="15"/>
    </row>
    <row r="65" spans="2:21">
      <c r="B65" s="15"/>
      <c r="C65" s="15"/>
      <c r="D65" s="15"/>
      <c r="E65" s="15"/>
      <c r="F65" s="15"/>
      <c r="G65" s="15"/>
      <c r="H65" s="15"/>
      <c r="I65" s="15"/>
      <c r="J65" s="15"/>
      <c r="K65" s="15"/>
      <c r="L65" s="15"/>
      <c r="M65" s="15"/>
      <c r="N65" s="15"/>
      <c r="O65" s="15"/>
      <c r="P65" s="15"/>
      <c r="Q65" s="15"/>
      <c r="R65" s="15"/>
      <c r="S65" s="15"/>
      <c r="T65" s="15"/>
      <c r="U65" s="15"/>
    </row>
    <row r="66" spans="2:21">
      <c r="B66" s="15"/>
      <c r="C66" s="15"/>
      <c r="D66" s="15"/>
      <c r="E66" s="15"/>
      <c r="F66" s="15"/>
      <c r="G66" s="15"/>
      <c r="H66" s="15"/>
      <c r="I66" s="15"/>
      <c r="J66" s="15"/>
      <c r="K66" s="15"/>
      <c r="L66" s="15"/>
      <c r="M66" s="15"/>
      <c r="N66" s="15"/>
      <c r="O66" s="15"/>
      <c r="P66" s="15"/>
      <c r="Q66" s="15"/>
      <c r="R66" s="15"/>
      <c r="S66" s="15"/>
      <c r="T66" s="15"/>
      <c r="U66" s="15"/>
    </row>
    <row r="67" spans="2:21">
      <c r="B67" s="15"/>
      <c r="C67" s="15"/>
      <c r="D67" s="15"/>
      <c r="E67" s="15"/>
      <c r="F67" s="15"/>
      <c r="G67" s="15"/>
      <c r="H67" s="15"/>
      <c r="I67" s="15"/>
      <c r="J67" s="15"/>
      <c r="K67" s="15"/>
      <c r="L67" s="15"/>
      <c r="M67" s="15"/>
      <c r="N67" s="15"/>
      <c r="O67" s="15"/>
      <c r="P67" s="15"/>
      <c r="Q67" s="15"/>
      <c r="R67" s="15"/>
      <c r="S67" s="15"/>
      <c r="T67" s="15"/>
      <c r="U67" s="15"/>
    </row>
    <row r="68" spans="2:21">
      <c r="B68" s="15"/>
      <c r="C68" s="15"/>
      <c r="D68" s="15"/>
      <c r="E68" s="15"/>
      <c r="F68" s="15"/>
      <c r="G68" s="15"/>
      <c r="H68" s="15"/>
      <c r="I68" s="15"/>
      <c r="J68" s="15"/>
      <c r="K68" s="15"/>
      <c r="L68" s="15"/>
      <c r="M68" s="15"/>
      <c r="N68" s="15"/>
      <c r="O68" s="15"/>
      <c r="P68" s="15"/>
      <c r="Q68" s="15"/>
      <c r="R68" s="15"/>
      <c r="S68" s="15"/>
      <c r="T68" s="15"/>
      <c r="U68" s="15"/>
    </row>
    <row r="69" spans="2:21">
      <c r="B69" s="15"/>
      <c r="C69" s="15"/>
      <c r="D69" s="15"/>
      <c r="E69" s="15"/>
      <c r="F69" s="15"/>
      <c r="G69" s="15"/>
      <c r="H69" s="15"/>
      <c r="I69" s="15"/>
      <c r="J69" s="15"/>
      <c r="K69" s="15"/>
      <c r="L69" s="15"/>
      <c r="M69" s="15"/>
      <c r="N69" s="15"/>
      <c r="O69" s="15"/>
      <c r="P69" s="15"/>
      <c r="Q69" s="15"/>
      <c r="R69" s="15"/>
      <c r="S69" s="15"/>
      <c r="T69" s="15"/>
      <c r="U69" s="15"/>
    </row>
    <row r="70" spans="2:21">
      <c r="B70" s="15"/>
      <c r="C70" s="15"/>
      <c r="D70" s="15"/>
      <c r="E70" s="15"/>
      <c r="F70" s="15"/>
      <c r="G70" s="15"/>
      <c r="H70" s="15"/>
      <c r="I70" s="15"/>
      <c r="J70" s="15"/>
      <c r="K70" s="15"/>
      <c r="L70" s="15"/>
      <c r="M70" s="15"/>
      <c r="N70" s="15"/>
      <c r="O70" s="15"/>
      <c r="P70" s="15"/>
      <c r="Q70" s="15"/>
      <c r="R70" s="15"/>
      <c r="S70" s="15"/>
      <c r="T70" s="15"/>
      <c r="U70" s="15"/>
    </row>
    <row r="71" spans="2:21">
      <c r="B71" s="15"/>
      <c r="C71" s="15"/>
      <c r="D71" s="15"/>
      <c r="E71" s="15"/>
      <c r="F71" s="15"/>
      <c r="G71" s="15"/>
      <c r="H71" s="15"/>
      <c r="I71" s="15"/>
      <c r="J71" s="15"/>
      <c r="K71" s="15"/>
      <c r="L71" s="15"/>
      <c r="M71" s="15"/>
      <c r="N71" s="15"/>
      <c r="O71" s="15"/>
      <c r="P71" s="15"/>
      <c r="Q71" s="15"/>
      <c r="R71" s="15"/>
      <c r="S71" s="15"/>
      <c r="T71" s="15"/>
      <c r="U71" s="15"/>
    </row>
    <row r="72" spans="2:21">
      <c r="B72" s="15"/>
      <c r="C72" s="15"/>
      <c r="D72" s="15"/>
      <c r="E72" s="15"/>
      <c r="F72" s="15"/>
      <c r="G72" s="15"/>
      <c r="H72" s="15"/>
      <c r="I72" s="15"/>
      <c r="J72" s="15"/>
      <c r="K72" s="15"/>
      <c r="L72" s="15"/>
      <c r="M72" s="15"/>
      <c r="N72" s="15"/>
      <c r="O72" s="15"/>
      <c r="P72" s="15"/>
      <c r="Q72" s="15"/>
      <c r="R72" s="15"/>
      <c r="S72" s="15"/>
      <c r="T72" s="15"/>
      <c r="U72" s="15"/>
    </row>
    <row r="73" spans="2:21">
      <c r="B73" s="15"/>
      <c r="C73" s="15"/>
      <c r="D73" s="15"/>
      <c r="E73" s="15"/>
      <c r="F73" s="15"/>
      <c r="G73" s="15"/>
      <c r="H73" s="15"/>
      <c r="I73" s="15"/>
      <c r="J73" s="15"/>
      <c r="K73" s="15"/>
      <c r="L73" s="15"/>
      <c r="M73" s="15"/>
      <c r="N73" s="15"/>
      <c r="O73" s="15"/>
      <c r="P73" s="15"/>
      <c r="Q73" s="15"/>
      <c r="R73" s="15"/>
      <c r="S73" s="15"/>
      <c r="T73" s="15"/>
      <c r="U73" s="15"/>
    </row>
    <row r="74" spans="2:21">
      <c r="B74" s="15"/>
      <c r="C74" s="15"/>
      <c r="D74" s="15"/>
      <c r="E74" s="15"/>
      <c r="F74" s="15"/>
      <c r="G74" s="15"/>
      <c r="H74" s="15"/>
      <c r="I74" s="15"/>
      <c r="J74" s="15"/>
      <c r="K74" s="15"/>
      <c r="L74" s="15"/>
      <c r="M74" s="15"/>
      <c r="N74" s="15"/>
      <c r="O74" s="15"/>
      <c r="P74" s="15"/>
      <c r="Q74" s="15"/>
      <c r="R74" s="15"/>
      <c r="S74" s="15"/>
      <c r="T74" s="15"/>
      <c r="U74" s="15"/>
    </row>
    <row r="75" spans="2:21">
      <c r="B75" s="15"/>
      <c r="C75" s="15"/>
      <c r="D75" s="15"/>
      <c r="E75" s="15"/>
      <c r="F75" s="15"/>
      <c r="G75" s="15"/>
      <c r="H75" s="15"/>
      <c r="I75" s="15"/>
      <c r="J75" s="15"/>
      <c r="K75" s="15"/>
      <c r="L75" s="15"/>
      <c r="M75" s="15"/>
      <c r="N75" s="15"/>
      <c r="O75" s="15"/>
      <c r="P75" s="15"/>
      <c r="Q75" s="15"/>
      <c r="R75" s="15"/>
      <c r="S75" s="15"/>
      <c r="T75" s="15"/>
      <c r="U75" s="15"/>
    </row>
    <row r="76" spans="2:21">
      <c r="B76" s="15"/>
      <c r="C76" s="15"/>
      <c r="D76" s="15"/>
      <c r="E76" s="15"/>
      <c r="F76" s="15"/>
      <c r="G76" s="15"/>
      <c r="H76" s="15"/>
      <c r="I76" s="15"/>
      <c r="J76" s="15"/>
      <c r="K76" s="15"/>
      <c r="L76" s="15"/>
      <c r="M76" s="15"/>
      <c r="N76" s="15"/>
      <c r="O76" s="15"/>
      <c r="P76" s="15"/>
      <c r="Q76" s="15"/>
      <c r="R76" s="15"/>
      <c r="S76" s="15"/>
      <c r="T76" s="15"/>
      <c r="U76" s="15"/>
    </row>
    <row r="77" spans="2:21">
      <c r="B77" s="15"/>
      <c r="C77" s="15"/>
      <c r="D77" s="15"/>
      <c r="E77" s="15"/>
      <c r="F77" s="15"/>
      <c r="G77" s="15"/>
      <c r="H77" s="15"/>
      <c r="I77" s="15"/>
      <c r="J77" s="15"/>
      <c r="K77" s="15"/>
      <c r="L77" s="15"/>
      <c r="M77" s="15"/>
      <c r="N77" s="15"/>
      <c r="O77" s="15"/>
      <c r="P77" s="15"/>
      <c r="Q77" s="15"/>
      <c r="R77" s="15"/>
      <c r="S77" s="15"/>
      <c r="T77" s="15"/>
      <c r="U77" s="15"/>
    </row>
    <row r="78" spans="2:21">
      <c r="B78" s="15"/>
      <c r="C78" s="15"/>
      <c r="D78" s="15"/>
      <c r="E78" s="15"/>
      <c r="F78" s="15"/>
      <c r="G78" s="15"/>
      <c r="H78" s="15"/>
      <c r="I78" s="15"/>
      <c r="J78" s="15"/>
      <c r="K78" s="15"/>
      <c r="L78" s="15"/>
      <c r="M78" s="15"/>
      <c r="N78" s="15"/>
      <c r="O78" s="15"/>
      <c r="P78" s="15"/>
      <c r="Q78" s="15"/>
      <c r="R78" s="15"/>
      <c r="S78" s="15"/>
      <c r="T78" s="15"/>
      <c r="U78" s="15"/>
    </row>
    <row r="79" spans="2:21">
      <c r="B79" s="15"/>
      <c r="C79" s="15"/>
      <c r="D79" s="15"/>
      <c r="E79" s="15"/>
      <c r="F79" s="15"/>
      <c r="G79" s="15"/>
      <c r="H79" s="15"/>
      <c r="I79" s="15"/>
      <c r="J79" s="15"/>
      <c r="K79" s="15"/>
      <c r="L79" s="15"/>
      <c r="M79" s="15"/>
      <c r="N79" s="15"/>
      <c r="O79" s="15"/>
      <c r="P79" s="15"/>
      <c r="Q79" s="15"/>
      <c r="R79" s="15"/>
      <c r="S79" s="15"/>
      <c r="T79" s="15"/>
      <c r="U79" s="15"/>
    </row>
  </sheetData>
  <mergeCells count="2">
    <mergeCell ref="A1:C1"/>
    <mergeCell ref="A5:U5"/>
  </mergeCells>
  <hyperlinks>
    <hyperlink ref="A1:C1" location="'Table of Contents'!A1" display="Back to Table of contents" xr:uid="{00000000-0004-0000-0B00-000000000000}"/>
  </hyperlinks>
  <pageMargins left="0.70866141732283472" right="0.70866141732283472" top="0.74803149606299213" bottom="0.74803149606299213" header="0.31496062992125984" footer="0.31496062992125984"/>
  <pageSetup paperSize="9" scale="7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sheetPr>
  <dimension ref="A1:Q38"/>
  <sheetViews>
    <sheetView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cols>
    <col min="1" max="1" width="53.42578125" style="55" customWidth="1"/>
    <col min="2" max="2" width="9.140625" style="33" customWidth="1"/>
    <col min="3" max="4" width="9" style="33" customWidth="1"/>
    <col min="5" max="5" width="9.28515625" style="33" customWidth="1"/>
    <col min="6" max="6" width="9.5703125" style="33" customWidth="1"/>
    <col min="7" max="7" width="9.140625" style="33" customWidth="1"/>
    <col min="8" max="8" width="8.7109375" style="33" customWidth="1"/>
    <col min="9" max="9" width="9.5703125" style="33" customWidth="1"/>
    <col min="10" max="10" width="8.140625" style="33" customWidth="1"/>
    <col min="11" max="11" width="1.42578125" style="33" customWidth="1"/>
    <col min="12" max="14" width="9.140625" style="33"/>
    <col min="15" max="15" width="8.28515625" style="33" customWidth="1"/>
    <col min="16" max="16" width="7.28515625" style="33" customWidth="1"/>
    <col min="17" max="16384" width="9.140625" style="33"/>
  </cols>
  <sheetData>
    <row r="1" spans="1:17" ht="15" customHeight="1">
      <c r="A1" s="31" t="s">
        <v>0</v>
      </c>
      <c r="B1" s="32"/>
      <c r="C1" s="32"/>
    </row>
    <row r="2" spans="1:17" s="34" customFormat="1" ht="16.5" customHeight="1">
      <c r="A2" s="371" t="s">
        <v>388</v>
      </c>
      <c r="B2" s="371"/>
      <c r="C2" s="371"/>
      <c r="D2" s="371"/>
      <c r="E2" s="376"/>
    </row>
    <row r="3" spans="1:17" s="35" customFormat="1" ht="27" customHeight="1">
      <c r="A3" s="1211" t="s">
        <v>378</v>
      </c>
      <c r="B3" s="1214" t="s">
        <v>712</v>
      </c>
      <c r="C3" s="1215"/>
      <c r="D3" s="1215"/>
      <c r="E3" s="1214" t="s">
        <v>713</v>
      </c>
      <c r="F3" s="1215"/>
      <c r="G3" s="1215"/>
      <c r="H3" s="1216" t="s">
        <v>387</v>
      </c>
      <c r="I3" s="1217"/>
      <c r="J3" s="1217"/>
    </row>
    <row r="4" spans="1:17" s="35" customFormat="1" ht="11.25" customHeight="1">
      <c r="A4" s="1212"/>
      <c r="B4" s="1218" t="s">
        <v>32</v>
      </c>
      <c r="C4" s="1218" t="s">
        <v>33</v>
      </c>
      <c r="D4" s="1210" t="s">
        <v>34</v>
      </c>
      <c r="E4" s="1218" t="s">
        <v>32</v>
      </c>
      <c r="F4" s="1218" t="s">
        <v>33</v>
      </c>
      <c r="G4" s="1210" t="s">
        <v>34</v>
      </c>
      <c r="H4" s="1218" t="s">
        <v>32</v>
      </c>
      <c r="I4" s="1218" t="s">
        <v>33</v>
      </c>
      <c r="J4" s="1210" t="s">
        <v>34</v>
      </c>
    </row>
    <row r="5" spans="1:17" s="35" customFormat="1" ht="15" customHeight="1">
      <c r="A5" s="1213"/>
      <c r="B5" s="1219"/>
      <c r="C5" s="1220"/>
      <c r="D5" s="1210"/>
      <c r="E5" s="1220"/>
      <c r="F5" s="1220"/>
      <c r="G5" s="1210"/>
      <c r="H5" s="1220"/>
      <c r="I5" s="1220"/>
      <c r="J5" s="1210"/>
    </row>
    <row r="6" spans="1:17" s="35" customFormat="1" ht="15" customHeight="1">
      <c r="A6" s="36" t="s">
        <v>1</v>
      </c>
      <c r="B6" s="500">
        <v>7344</v>
      </c>
      <c r="C6" s="500">
        <v>1828</v>
      </c>
      <c r="D6" s="500">
        <v>9172</v>
      </c>
      <c r="E6" s="500">
        <v>6734</v>
      </c>
      <c r="F6" s="500">
        <v>1653</v>
      </c>
      <c r="G6" s="500">
        <v>8387</v>
      </c>
      <c r="H6" s="37">
        <v>-610</v>
      </c>
      <c r="I6" s="37">
        <v>-175</v>
      </c>
      <c r="J6" s="37">
        <v>-785</v>
      </c>
      <c r="L6" s="450"/>
      <c r="M6" s="450"/>
      <c r="N6" s="450"/>
      <c r="O6" s="450"/>
      <c r="P6" s="450"/>
      <c r="Q6" s="450"/>
    </row>
    <row r="7" spans="1:17" s="39" customFormat="1" ht="13.5" customHeight="1">
      <c r="A7" s="95" t="s">
        <v>94</v>
      </c>
      <c r="B7" s="501">
        <v>4188</v>
      </c>
      <c r="C7" s="501">
        <v>719</v>
      </c>
      <c r="D7" s="501">
        <v>4907</v>
      </c>
      <c r="E7" s="501">
        <v>3598</v>
      </c>
      <c r="F7" s="501">
        <v>607</v>
      </c>
      <c r="G7" s="501">
        <v>4205</v>
      </c>
      <c r="H7" s="38">
        <v>-590</v>
      </c>
      <c r="I7" s="38">
        <v>-112</v>
      </c>
      <c r="J7" s="38">
        <v>-702</v>
      </c>
      <c r="L7" s="450"/>
      <c r="M7" s="450"/>
      <c r="N7" s="450"/>
      <c r="O7" s="450"/>
      <c r="P7" s="450"/>
      <c r="Q7" s="450"/>
    </row>
    <row r="8" spans="1:17" s="35" customFormat="1" ht="13.5" customHeight="1">
      <c r="A8" s="42" t="s">
        <v>2</v>
      </c>
      <c r="B8" s="502">
        <v>872</v>
      </c>
      <c r="C8" s="502">
        <v>118</v>
      </c>
      <c r="D8" s="502">
        <v>990</v>
      </c>
      <c r="E8" s="502">
        <v>808</v>
      </c>
      <c r="F8" s="502">
        <v>101</v>
      </c>
      <c r="G8" s="502">
        <v>909</v>
      </c>
      <c r="H8" s="37">
        <v>-64</v>
      </c>
      <c r="I8" s="37">
        <v>-17</v>
      </c>
      <c r="J8" s="37">
        <v>-81</v>
      </c>
      <c r="L8" s="450"/>
      <c r="M8" s="450"/>
      <c r="N8" s="450"/>
      <c r="O8" s="450"/>
      <c r="P8" s="450"/>
      <c r="Q8" s="450"/>
    </row>
    <row r="9" spans="1:17" s="35" customFormat="1" ht="15" customHeight="1">
      <c r="A9" s="42" t="s">
        <v>3</v>
      </c>
      <c r="B9" s="502">
        <v>37777</v>
      </c>
      <c r="C9" s="502">
        <v>24704</v>
      </c>
      <c r="D9" s="502">
        <v>62481</v>
      </c>
      <c r="E9" s="502">
        <v>34484</v>
      </c>
      <c r="F9" s="502">
        <v>21085</v>
      </c>
      <c r="G9" s="502">
        <v>55569</v>
      </c>
      <c r="H9" s="37">
        <v>-3293</v>
      </c>
      <c r="I9" s="37">
        <v>-3619</v>
      </c>
      <c r="J9" s="37">
        <v>-6912</v>
      </c>
      <c r="L9" s="450"/>
      <c r="M9" s="450"/>
      <c r="N9" s="450"/>
      <c r="O9" s="450"/>
      <c r="P9" s="450"/>
      <c r="Q9" s="450"/>
    </row>
    <row r="10" spans="1:17" s="40" customFormat="1" ht="13.5" customHeight="1">
      <c r="A10" s="96" t="s">
        <v>189</v>
      </c>
      <c r="B10" s="501">
        <v>692</v>
      </c>
      <c r="C10" s="501">
        <v>19</v>
      </c>
      <c r="D10" s="501">
        <v>711</v>
      </c>
      <c r="E10" s="501">
        <v>641</v>
      </c>
      <c r="F10" s="501">
        <v>16</v>
      </c>
      <c r="G10" s="501">
        <v>657</v>
      </c>
      <c r="H10" s="38">
        <v>-51</v>
      </c>
      <c r="I10" s="38">
        <v>-3</v>
      </c>
      <c r="J10" s="38">
        <v>-54</v>
      </c>
      <c r="L10" s="450"/>
      <c r="M10" s="450"/>
      <c r="N10" s="450"/>
      <c r="O10" s="450"/>
      <c r="P10" s="450"/>
      <c r="Q10" s="450"/>
    </row>
    <row r="11" spans="1:17" s="40" customFormat="1" ht="13.5" customHeight="1">
      <c r="A11" s="97" t="s">
        <v>211</v>
      </c>
      <c r="B11" s="501">
        <v>5822</v>
      </c>
      <c r="C11" s="501">
        <v>4990</v>
      </c>
      <c r="D11" s="501">
        <v>10812</v>
      </c>
      <c r="E11" s="501">
        <v>5451</v>
      </c>
      <c r="F11" s="501">
        <v>4697</v>
      </c>
      <c r="G11" s="501">
        <v>10148</v>
      </c>
      <c r="H11" s="38">
        <v>-371</v>
      </c>
      <c r="I11" s="38">
        <v>-293</v>
      </c>
      <c r="J11" s="38">
        <v>-664</v>
      </c>
      <c r="L11" s="450"/>
      <c r="M11" s="450"/>
      <c r="N11" s="450"/>
      <c r="O11" s="450"/>
      <c r="P11" s="450"/>
      <c r="Q11" s="450"/>
    </row>
    <row r="12" spans="1:17" s="40" customFormat="1" ht="13.5" customHeight="1">
      <c r="A12" s="97" t="s">
        <v>55</v>
      </c>
      <c r="B12" s="501">
        <v>18463</v>
      </c>
      <c r="C12" s="501">
        <v>13494</v>
      </c>
      <c r="D12" s="501">
        <v>31957</v>
      </c>
      <c r="E12" s="501">
        <v>16004</v>
      </c>
      <c r="F12" s="501">
        <v>10331</v>
      </c>
      <c r="G12" s="501">
        <v>26335</v>
      </c>
      <c r="H12" s="38">
        <v>-2459</v>
      </c>
      <c r="I12" s="38">
        <v>-3163</v>
      </c>
      <c r="J12" s="38">
        <v>-5622</v>
      </c>
      <c r="L12" s="450"/>
      <c r="M12" s="450"/>
      <c r="N12" s="450"/>
      <c r="O12" s="450"/>
      <c r="P12" s="450"/>
      <c r="Q12" s="450"/>
    </row>
    <row r="13" spans="1:17" s="35" customFormat="1" ht="15" customHeight="1">
      <c r="A13" s="42" t="s">
        <v>4</v>
      </c>
      <c r="B13" s="502">
        <v>2346</v>
      </c>
      <c r="C13" s="502">
        <v>217</v>
      </c>
      <c r="D13" s="502">
        <v>2563</v>
      </c>
      <c r="E13" s="502">
        <v>2346</v>
      </c>
      <c r="F13" s="502">
        <v>231</v>
      </c>
      <c r="G13" s="502">
        <v>2577</v>
      </c>
      <c r="H13" s="37">
        <v>0</v>
      </c>
      <c r="I13" s="37">
        <v>14</v>
      </c>
      <c r="J13" s="37">
        <v>14</v>
      </c>
      <c r="L13" s="450"/>
      <c r="M13" s="450"/>
      <c r="N13" s="450"/>
      <c r="O13" s="450"/>
      <c r="P13" s="450"/>
      <c r="Q13" s="450"/>
    </row>
    <row r="14" spans="1:17" s="35" customFormat="1" ht="27" customHeight="1">
      <c r="A14" s="41" t="s">
        <v>5</v>
      </c>
      <c r="B14" s="502">
        <v>1815</v>
      </c>
      <c r="C14" s="502">
        <v>409</v>
      </c>
      <c r="D14" s="502">
        <v>2224</v>
      </c>
      <c r="E14" s="502">
        <v>1740</v>
      </c>
      <c r="F14" s="502">
        <v>418</v>
      </c>
      <c r="G14" s="502">
        <v>2158</v>
      </c>
      <c r="H14" s="37">
        <v>-75</v>
      </c>
      <c r="I14" s="37">
        <v>9</v>
      </c>
      <c r="J14" s="37">
        <v>-66</v>
      </c>
      <c r="L14" s="450"/>
      <c r="M14" s="450"/>
      <c r="N14" s="450"/>
      <c r="O14" s="450"/>
      <c r="P14" s="450"/>
      <c r="Q14" s="450"/>
    </row>
    <row r="15" spans="1:17" s="35" customFormat="1" ht="15" customHeight="1">
      <c r="A15" s="42" t="s">
        <v>6</v>
      </c>
      <c r="B15" s="502">
        <v>17132</v>
      </c>
      <c r="C15" s="502">
        <v>984</v>
      </c>
      <c r="D15" s="502">
        <v>18116</v>
      </c>
      <c r="E15" s="502">
        <v>16535</v>
      </c>
      <c r="F15" s="502">
        <v>966</v>
      </c>
      <c r="G15" s="502">
        <v>17501</v>
      </c>
      <c r="H15" s="37">
        <v>-597</v>
      </c>
      <c r="I15" s="37">
        <v>-18</v>
      </c>
      <c r="J15" s="37">
        <v>-615</v>
      </c>
      <c r="L15" s="450"/>
      <c r="M15" s="450"/>
      <c r="N15" s="450"/>
      <c r="O15" s="450"/>
      <c r="P15" s="450"/>
      <c r="Q15" s="450"/>
    </row>
    <row r="16" spans="1:17" s="35" customFormat="1" ht="27" customHeight="1">
      <c r="A16" s="41" t="s">
        <v>35</v>
      </c>
      <c r="B16" s="502">
        <v>17884</v>
      </c>
      <c r="C16" s="502">
        <v>13078</v>
      </c>
      <c r="D16" s="502">
        <v>30962</v>
      </c>
      <c r="E16" s="502">
        <v>17537</v>
      </c>
      <c r="F16" s="502">
        <v>12939</v>
      </c>
      <c r="G16" s="502">
        <v>30476</v>
      </c>
      <c r="H16" s="37">
        <v>-347</v>
      </c>
      <c r="I16" s="37">
        <v>-139</v>
      </c>
      <c r="J16" s="37">
        <v>-486</v>
      </c>
      <c r="L16" s="450"/>
      <c r="M16" s="450"/>
      <c r="N16" s="450"/>
      <c r="O16" s="450"/>
      <c r="P16" s="450"/>
      <c r="Q16" s="450"/>
    </row>
    <row r="17" spans="1:17" s="40" customFormat="1" ht="13.5" customHeight="1">
      <c r="A17" s="96" t="s">
        <v>264</v>
      </c>
      <c r="B17" s="501">
        <v>17603</v>
      </c>
      <c r="C17" s="501">
        <v>13022</v>
      </c>
      <c r="D17" s="501">
        <v>30625</v>
      </c>
      <c r="E17" s="501">
        <v>17256</v>
      </c>
      <c r="F17" s="501">
        <v>12865</v>
      </c>
      <c r="G17" s="501">
        <v>30121</v>
      </c>
      <c r="H17" s="38">
        <v>-347</v>
      </c>
      <c r="I17" s="38">
        <v>-157</v>
      </c>
      <c r="J17" s="38">
        <v>-504</v>
      </c>
      <c r="L17" s="450"/>
      <c r="M17" s="450"/>
      <c r="N17" s="450"/>
      <c r="O17" s="450"/>
      <c r="P17" s="450"/>
      <c r="Q17" s="450"/>
    </row>
    <row r="18" spans="1:17" s="35" customFormat="1" ht="15" customHeight="1">
      <c r="A18" s="42" t="s">
        <v>36</v>
      </c>
      <c r="B18" s="502">
        <v>12670</v>
      </c>
      <c r="C18" s="502">
        <v>3086</v>
      </c>
      <c r="D18" s="502">
        <v>15756</v>
      </c>
      <c r="E18" s="502">
        <v>11823</v>
      </c>
      <c r="F18" s="502">
        <v>2964</v>
      </c>
      <c r="G18" s="502">
        <v>14787</v>
      </c>
      <c r="H18" s="37">
        <v>-847</v>
      </c>
      <c r="I18" s="37">
        <v>-122</v>
      </c>
      <c r="J18" s="37">
        <v>-969</v>
      </c>
      <c r="L18" s="450"/>
      <c r="M18" s="450"/>
      <c r="N18" s="450"/>
      <c r="O18" s="450"/>
      <c r="P18" s="450"/>
      <c r="Q18" s="450"/>
    </row>
    <row r="19" spans="1:17" s="35" customFormat="1" ht="15" customHeight="1">
      <c r="A19" s="42" t="s">
        <v>9</v>
      </c>
      <c r="B19" s="502">
        <v>18407</v>
      </c>
      <c r="C19" s="502">
        <v>10746</v>
      </c>
      <c r="D19" s="502">
        <v>29153</v>
      </c>
      <c r="E19" s="502">
        <v>16083</v>
      </c>
      <c r="F19" s="502">
        <v>9506</v>
      </c>
      <c r="G19" s="502">
        <v>25589</v>
      </c>
      <c r="H19" s="37">
        <v>-2324</v>
      </c>
      <c r="I19" s="37">
        <v>-1240</v>
      </c>
      <c r="J19" s="37">
        <v>-3564</v>
      </c>
      <c r="L19" s="450"/>
      <c r="M19" s="450"/>
      <c r="N19" s="450"/>
      <c r="O19" s="450"/>
      <c r="P19" s="450"/>
      <c r="Q19" s="450"/>
    </row>
    <row r="20" spans="1:17" s="35" customFormat="1" ht="15" customHeight="1">
      <c r="A20" s="42" t="s">
        <v>10</v>
      </c>
      <c r="B20" s="502">
        <v>6798</v>
      </c>
      <c r="C20" s="502">
        <v>5293</v>
      </c>
      <c r="D20" s="502">
        <v>12091</v>
      </c>
      <c r="E20" s="502">
        <v>6642</v>
      </c>
      <c r="F20" s="502">
        <v>5294</v>
      </c>
      <c r="G20" s="502">
        <v>11936</v>
      </c>
      <c r="H20" s="37">
        <v>-156</v>
      </c>
      <c r="I20" s="37">
        <v>1</v>
      </c>
      <c r="J20" s="37">
        <v>-155</v>
      </c>
      <c r="L20" s="450"/>
      <c r="M20" s="450"/>
      <c r="N20" s="450"/>
      <c r="O20" s="450"/>
      <c r="P20" s="450"/>
      <c r="Q20" s="450"/>
    </row>
    <row r="21" spans="1:17" s="35" customFormat="1" ht="15" customHeight="1">
      <c r="A21" s="42" t="s">
        <v>11</v>
      </c>
      <c r="B21" s="502">
        <v>6261</v>
      </c>
      <c r="C21" s="502">
        <v>7847</v>
      </c>
      <c r="D21" s="502">
        <v>14108</v>
      </c>
      <c r="E21" s="502">
        <v>6115</v>
      </c>
      <c r="F21" s="502">
        <v>7445</v>
      </c>
      <c r="G21" s="502">
        <v>13560</v>
      </c>
      <c r="H21" s="37">
        <v>-146</v>
      </c>
      <c r="I21" s="37">
        <v>-402</v>
      </c>
      <c r="J21" s="37">
        <v>-548</v>
      </c>
      <c r="L21" s="450"/>
      <c r="M21" s="450"/>
      <c r="N21" s="450"/>
      <c r="O21" s="450"/>
      <c r="P21" s="450"/>
      <c r="Q21" s="450"/>
    </row>
    <row r="22" spans="1:17" s="40" customFormat="1" ht="13.5" customHeight="1">
      <c r="A22" s="96" t="s">
        <v>89</v>
      </c>
      <c r="B22" s="501">
        <v>4078</v>
      </c>
      <c r="C22" s="501">
        <v>4657</v>
      </c>
      <c r="D22" s="501">
        <v>8735</v>
      </c>
      <c r="E22" s="501">
        <v>4094</v>
      </c>
      <c r="F22" s="501">
        <v>4675</v>
      </c>
      <c r="G22" s="501">
        <v>8769</v>
      </c>
      <c r="H22" s="38">
        <v>16</v>
      </c>
      <c r="I22" s="38">
        <v>18</v>
      </c>
      <c r="J22" s="38">
        <v>34</v>
      </c>
      <c r="L22" s="450"/>
      <c r="M22" s="450"/>
      <c r="N22" s="450"/>
      <c r="O22" s="450"/>
      <c r="P22" s="450"/>
      <c r="Q22" s="450"/>
    </row>
    <row r="23" spans="1:17" s="40" customFormat="1" ht="13.5" customHeight="1">
      <c r="A23" s="97" t="s">
        <v>90</v>
      </c>
      <c r="B23" s="501">
        <v>310</v>
      </c>
      <c r="C23" s="501">
        <v>625</v>
      </c>
      <c r="D23" s="501">
        <v>935</v>
      </c>
      <c r="E23" s="501">
        <v>201</v>
      </c>
      <c r="F23" s="501">
        <v>260</v>
      </c>
      <c r="G23" s="501">
        <v>461</v>
      </c>
      <c r="H23" s="38">
        <v>-109</v>
      </c>
      <c r="I23" s="38">
        <v>-365</v>
      </c>
      <c r="J23" s="38">
        <v>-474</v>
      </c>
      <c r="L23" s="450"/>
      <c r="M23" s="450"/>
      <c r="N23" s="450"/>
      <c r="O23" s="450"/>
      <c r="P23" s="450"/>
      <c r="Q23" s="450"/>
    </row>
    <row r="24" spans="1:17" s="40" customFormat="1" ht="13.5" customHeight="1">
      <c r="A24" s="97" t="s">
        <v>66</v>
      </c>
      <c r="B24" s="501">
        <v>1145</v>
      </c>
      <c r="C24" s="501">
        <v>1659</v>
      </c>
      <c r="D24" s="501">
        <v>2804</v>
      </c>
      <c r="E24" s="501">
        <v>1048</v>
      </c>
      <c r="F24" s="501">
        <v>1652</v>
      </c>
      <c r="G24" s="501">
        <v>2700</v>
      </c>
      <c r="H24" s="38">
        <v>-97</v>
      </c>
      <c r="I24" s="38">
        <v>-7</v>
      </c>
      <c r="J24" s="38">
        <v>-104</v>
      </c>
      <c r="L24" s="450"/>
      <c r="M24" s="450"/>
      <c r="N24" s="450"/>
      <c r="O24" s="450"/>
      <c r="P24" s="450"/>
      <c r="Q24" s="450"/>
    </row>
    <row r="25" spans="1:17" s="35" customFormat="1" ht="15" customHeight="1">
      <c r="A25" s="42" t="s">
        <v>12</v>
      </c>
      <c r="B25" s="502">
        <v>768</v>
      </c>
      <c r="C25" s="502">
        <v>467</v>
      </c>
      <c r="D25" s="502">
        <v>1235</v>
      </c>
      <c r="E25" s="502">
        <v>607</v>
      </c>
      <c r="F25" s="502">
        <v>403</v>
      </c>
      <c r="G25" s="502">
        <v>1010</v>
      </c>
      <c r="H25" s="37">
        <v>-161</v>
      </c>
      <c r="I25" s="37">
        <v>-64</v>
      </c>
      <c r="J25" s="37">
        <v>-225</v>
      </c>
      <c r="L25" s="450"/>
      <c r="M25" s="450"/>
      <c r="N25" s="450"/>
      <c r="O25" s="450"/>
      <c r="P25" s="450"/>
      <c r="Q25" s="450"/>
    </row>
    <row r="26" spans="1:17" s="35" customFormat="1" ht="15" customHeight="1">
      <c r="A26" s="42" t="s">
        <v>13</v>
      </c>
      <c r="B26" s="502">
        <v>5913</v>
      </c>
      <c r="C26" s="502">
        <v>5495</v>
      </c>
      <c r="D26" s="502">
        <v>11408</v>
      </c>
      <c r="E26" s="502">
        <v>5726</v>
      </c>
      <c r="F26" s="502">
        <v>5961</v>
      </c>
      <c r="G26" s="502">
        <v>11687</v>
      </c>
      <c r="H26" s="37">
        <v>-187</v>
      </c>
      <c r="I26" s="37">
        <v>466</v>
      </c>
      <c r="J26" s="37">
        <v>279</v>
      </c>
      <c r="L26" s="450"/>
      <c r="M26" s="450"/>
      <c r="N26" s="450"/>
      <c r="O26" s="450"/>
      <c r="P26" s="450"/>
      <c r="Q26" s="450"/>
    </row>
    <row r="27" spans="1:17" s="35" customFormat="1" ht="15" customHeight="1">
      <c r="A27" s="42" t="s">
        <v>14</v>
      </c>
      <c r="B27" s="502">
        <v>10390</v>
      </c>
      <c r="C27" s="502">
        <v>8488</v>
      </c>
      <c r="D27" s="502">
        <v>18878</v>
      </c>
      <c r="E27" s="502">
        <v>9763</v>
      </c>
      <c r="F27" s="502">
        <v>7924</v>
      </c>
      <c r="G27" s="502">
        <v>17687</v>
      </c>
      <c r="H27" s="37">
        <v>-627</v>
      </c>
      <c r="I27" s="37">
        <v>-564</v>
      </c>
      <c r="J27" s="37">
        <v>-1191</v>
      </c>
      <c r="L27" s="450"/>
      <c r="M27" s="450"/>
      <c r="N27" s="450"/>
      <c r="O27" s="450"/>
      <c r="P27" s="450"/>
      <c r="Q27" s="450"/>
    </row>
    <row r="28" spans="1:17" s="35" customFormat="1" ht="15" customHeight="1">
      <c r="A28" s="94" t="s">
        <v>15</v>
      </c>
      <c r="B28" s="502">
        <v>30835</v>
      </c>
      <c r="C28" s="502">
        <v>13919</v>
      </c>
      <c r="D28" s="502">
        <v>44754</v>
      </c>
      <c r="E28" s="502">
        <v>29345</v>
      </c>
      <c r="F28" s="502">
        <v>13146</v>
      </c>
      <c r="G28" s="502">
        <v>42491</v>
      </c>
      <c r="H28" s="37">
        <v>-1490</v>
      </c>
      <c r="I28" s="37">
        <v>-773</v>
      </c>
      <c r="J28" s="37">
        <v>-2263</v>
      </c>
      <c r="L28" s="450"/>
      <c r="M28" s="450"/>
      <c r="N28" s="450"/>
      <c r="O28" s="450"/>
      <c r="P28" s="450"/>
      <c r="Q28" s="450"/>
    </row>
    <row r="29" spans="1:17" s="35" customFormat="1" ht="15" customHeight="1">
      <c r="A29" s="42" t="s">
        <v>16</v>
      </c>
      <c r="B29" s="502">
        <v>9784</v>
      </c>
      <c r="C29" s="502">
        <v>17506</v>
      </c>
      <c r="D29" s="502">
        <v>27290</v>
      </c>
      <c r="E29" s="502">
        <v>9328</v>
      </c>
      <c r="F29" s="502">
        <v>17305</v>
      </c>
      <c r="G29" s="502">
        <v>26633</v>
      </c>
      <c r="H29" s="37">
        <v>-456</v>
      </c>
      <c r="I29" s="37">
        <v>-201</v>
      </c>
      <c r="J29" s="37">
        <v>-657</v>
      </c>
      <c r="L29" s="450"/>
      <c r="M29" s="450"/>
      <c r="N29" s="450"/>
      <c r="O29" s="450"/>
      <c r="P29" s="450"/>
      <c r="Q29" s="450"/>
    </row>
    <row r="30" spans="1:17" s="35" customFormat="1" ht="15" customHeight="1">
      <c r="A30" s="42" t="s">
        <v>17</v>
      </c>
      <c r="B30" s="502">
        <v>7917</v>
      </c>
      <c r="C30" s="502">
        <v>10210</v>
      </c>
      <c r="D30" s="502">
        <v>18127</v>
      </c>
      <c r="E30" s="502">
        <v>7062</v>
      </c>
      <c r="F30" s="502">
        <v>9761</v>
      </c>
      <c r="G30" s="502">
        <v>16823</v>
      </c>
      <c r="H30" s="37">
        <v>-855</v>
      </c>
      <c r="I30" s="37">
        <v>-449</v>
      </c>
      <c r="J30" s="37">
        <v>-1304</v>
      </c>
      <c r="L30" s="450"/>
      <c r="M30" s="450"/>
      <c r="N30" s="450"/>
      <c r="O30" s="450"/>
      <c r="P30" s="450"/>
      <c r="Q30" s="450"/>
    </row>
    <row r="31" spans="1:17" s="35" customFormat="1" ht="15" customHeight="1">
      <c r="A31" s="42" t="s">
        <v>18</v>
      </c>
      <c r="B31" s="502">
        <v>2942</v>
      </c>
      <c r="C31" s="502">
        <v>1401</v>
      </c>
      <c r="D31" s="502">
        <v>4343</v>
      </c>
      <c r="E31" s="502">
        <v>2771</v>
      </c>
      <c r="F31" s="502">
        <v>1440</v>
      </c>
      <c r="G31" s="502">
        <v>4211</v>
      </c>
      <c r="H31" s="37">
        <v>-171</v>
      </c>
      <c r="I31" s="37">
        <v>39</v>
      </c>
      <c r="J31" s="37">
        <v>-132</v>
      </c>
      <c r="L31" s="450"/>
      <c r="M31" s="450"/>
      <c r="N31" s="450"/>
      <c r="O31" s="450"/>
      <c r="P31" s="450"/>
      <c r="Q31" s="450"/>
    </row>
    <row r="32" spans="1:17" s="35" customFormat="1" ht="15" customHeight="1">
      <c r="A32" s="42" t="s">
        <v>37</v>
      </c>
      <c r="B32" s="503">
        <v>893</v>
      </c>
      <c r="C32" s="503">
        <v>807</v>
      </c>
      <c r="D32" s="503">
        <v>1700</v>
      </c>
      <c r="E32" s="502">
        <v>778</v>
      </c>
      <c r="F32" s="502">
        <v>763</v>
      </c>
      <c r="G32" s="502">
        <v>1541</v>
      </c>
      <c r="H32" s="37">
        <v>-115</v>
      </c>
      <c r="I32" s="37">
        <v>-44</v>
      </c>
      <c r="J32" s="37">
        <v>-159</v>
      </c>
      <c r="L32" s="450"/>
      <c r="M32" s="450"/>
      <c r="N32" s="450"/>
      <c r="O32" s="450"/>
      <c r="P32" s="450"/>
      <c r="Q32" s="450"/>
    </row>
    <row r="33" spans="1:17" s="45" customFormat="1" ht="16.5" customHeight="1">
      <c r="A33" s="43" t="s">
        <v>20</v>
      </c>
      <c r="B33" s="504">
        <v>198748</v>
      </c>
      <c r="C33" s="504">
        <v>126603</v>
      </c>
      <c r="D33" s="504">
        <v>325351</v>
      </c>
      <c r="E33" s="504">
        <v>186227</v>
      </c>
      <c r="F33" s="504">
        <v>119305</v>
      </c>
      <c r="G33" s="504">
        <v>305532</v>
      </c>
      <c r="H33" s="44">
        <v>-12521</v>
      </c>
      <c r="I33" s="44">
        <v>-7298</v>
      </c>
      <c r="J33" s="44">
        <v>-19819</v>
      </c>
      <c r="L33" s="450"/>
      <c r="M33" s="450"/>
      <c r="N33" s="450"/>
      <c r="O33" s="450"/>
      <c r="P33" s="450"/>
      <c r="Q33" s="450"/>
    </row>
    <row r="34" spans="1:17" s="35" customFormat="1" ht="16.5" customHeight="1">
      <c r="A34" s="46" t="s">
        <v>38</v>
      </c>
      <c r="B34" s="47">
        <v>23516</v>
      </c>
      <c r="C34" s="47">
        <v>20452</v>
      </c>
      <c r="D34" s="48">
        <v>43968</v>
      </c>
      <c r="E34" s="49">
        <v>20831</v>
      </c>
      <c r="F34" s="50">
        <v>16885</v>
      </c>
      <c r="G34" s="51">
        <v>37716</v>
      </c>
      <c r="H34" s="48">
        <v>-2685</v>
      </c>
      <c r="I34" s="48">
        <v>-3567</v>
      </c>
      <c r="J34" s="48">
        <v>-6252</v>
      </c>
      <c r="L34" s="450"/>
      <c r="M34" s="450"/>
      <c r="N34" s="450"/>
      <c r="O34" s="450"/>
      <c r="P34" s="450"/>
      <c r="Q34" s="450"/>
    </row>
    <row r="35" spans="1:17" ht="23.25" customHeight="1">
      <c r="A35" s="393" t="s">
        <v>714</v>
      </c>
      <c r="B35" s="53"/>
      <c r="C35" s="53"/>
      <c r="D35" s="53"/>
      <c r="E35" s="53"/>
      <c r="F35" s="53"/>
      <c r="G35" s="53"/>
      <c r="H35" s="53"/>
      <c r="I35" s="53"/>
      <c r="J35" s="53"/>
    </row>
    <row r="36" spans="1:17" ht="22.5" customHeight="1">
      <c r="A36" s="377" t="s">
        <v>355</v>
      </c>
      <c r="B36" s="54"/>
      <c r="C36" s="54"/>
      <c r="D36" s="54"/>
      <c r="E36" s="54"/>
      <c r="F36" s="54"/>
      <c r="G36" s="54"/>
      <c r="H36" s="54"/>
      <c r="I36" s="54"/>
      <c r="J36" s="54"/>
    </row>
    <row r="37" spans="1:17">
      <c r="B37" s="54"/>
      <c r="C37" s="54"/>
      <c r="D37" s="54"/>
      <c r="E37" s="54"/>
      <c r="F37" s="54"/>
      <c r="G37" s="54"/>
      <c r="H37" s="54"/>
      <c r="I37" s="54"/>
      <c r="J37" s="54"/>
    </row>
    <row r="38" spans="1:17">
      <c r="B38" s="54"/>
      <c r="E38" s="56"/>
    </row>
  </sheetData>
  <mergeCells count="13">
    <mergeCell ref="J4:J5"/>
    <mergeCell ref="A3:A5"/>
    <mergeCell ref="B3:D3"/>
    <mergeCell ref="E3:G3"/>
    <mergeCell ref="H3:J3"/>
    <mergeCell ref="B4:B5"/>
    <mergeCell ref="C4:C5"/>
    <mergeCell ref="D4:D5"/>
    <mergeCell ref="E4:E5"/>
    <mergeCell ref="F4:F5"/>
    <mergeCell ref="G4:G5"/>
    <mergeCell ref="H4:H5"/>
    <mergeCell ref="I4:I5"/>
  </mergeCells>
  <hyperlinks>
    <hyperlink ref="A1" location="'Table of Contents'!A1" display="Back to Table of contents" xr:uid="{00000000-0004-0000-0C00-000000000000}"/>
  </hyperlinks>
  <pageMargins left="0.70866141732283472" right="0.70866141732283472" top="0.74803149606299213" bottom="0.74803149606299213" header="0.31496062992125984" footer="0.31496062992125984"/>
  <pageSetup paperSize="9" scale="8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79998168889431442"/>
  </sheetPr>
  <dimension ref="A1:P37"/>
  <sheetViews>
    <sheetView workbookViewId="0"/>
  </sheetViews>
  <sheetFormatPr defaultColWidth="9.140625" defaultRowHeight="12.75"/>
  <cols>
    <col min="1" max="1" width="46.28515625" style="72" customWidth="1"/>
    <col min="2" max="2" width="6.7109375" style="72" customWidth="1"/>
    <col min="3" max="3" width="8.28515625" style="72" customWidth="1"/>
    <col min="4" max="5" width="8.85546875" style="72" customWidth="1"/>
    <col min="6" max="6" width="6.7109375" style="72" customWidth="1"/>
    <col min="7" max="7" width="9.5703125" style="72" customWidth="1"/>
    <col min="8" max="8" width="6.7109375" style="72" customWidth="1"/>
    <col min="9" max="9" width="9.85546875" style="72" customWidth="1"/>
    <col min="10" max="10" width="6.7109375" style="72" customWidth="1"/>
    <col min="11" max="11" width="8.85546875" style="72" customWidth="1"/>
    <col min="12" max="12" width="9.140625" style="72" customWidth="1"/>
    <col min="13" max="13" width="12" style="72" customWidth="1"/>
    <col min="14" max="14" width="5" style="72" customWidth="1"/>
    <col min="15" max="16384" width="9.140625" style="72"/>
  </cols>
  <sheetData>
    <row r="1" spans="1:16" s="1" customFormat="1" ht="15" customHeight="1">
      <c r="A1" s="31" t="s">
        <v>0</v>
      </c>
      <c r="B1" s="57"/>
      <c r="C1" s="57"/>
      <c r="D1" s="2"/>
      <c r="E1" s="2"/>
      <c r="F1" s="2"/>
      <c r="G1" s="2"/>
      <c r="H1" s="2"/>
      <c r="I1" s="2"/>
      <c r="J1" s="2"/>
      <c r="K1" s="2"/>
      <c r="L1" s="2"/>
      <c r="M1" s="2"/>
      <c r="N1" s="2"/>
    </row>
    <row r="2" spans="1:16" s="58" customFormat="1" ht="18" customHeight="1">
      <c r="A2" s="1223" t="s">
        <v>655</v>
      </c>
      <c r="B2" s="1223"/>
      <c r="C2" s="1223"/>
      <c r="D2" s="1223"/>
      <c r="E2" s="1223"/>
      <c r="F2" s="1223"/>
      <c r="G2" s="1223"/>
      <c r="H2" s="1223"/>
      <c r="I2" s="1223"/>
      <c r="J2" s="1223"/>
      <c r="K2" s="1223"/>
    </row>
    <row r="3" spans="1:16" s="58" customFormat="1" ht="21.75" customHeight="1">
      <c r="A3" s="388" t="s">
        <v>325</v>
      </c>
      <c r="B3" s="387"/>
      <c r="C3" s="387"/>
      <c r="D3" s="387"/>
      <c r="E3" s="387"/>
      <c r="F3" s="387"/>
      <c r="G3" s="387"/>
      <c r="H3" s="387"/>
      <c r="I3" s="387"/>
      <c r="J3" s="387"/>
      <c r="K3" s="387"/>
    </row>
    <row r="4" spans="1:16" s="59" customFormat="1" ht="15.6" customHeight="1">
      <c r="A4" s="1224" t="s">
        <v>378</v>
      </c>
      <c r="B4" s="1226" t="s">
        <v>39</v>
      </c>
      <c r="C4" s="1227"/>
      <c r="D4" s="1228" t="s">
        <v>40</v>
      </c>
      <c r="E4" s="1229"/>
      <c r="F4" s="1226" t="s">
        <v>41</v>
      </c>
      <c r="G4" s="1227"/>
      <c r="H4" s="1226" t="s">
        <v>42</v>
      </c>
      <c r="I4" s="1227"/>
      <c r="J4" s="1230" t="s">
        <v>43</v>
      </c>
      <c r="K4" s="1231"/>
      <c r="L4" s="1221" t="s">
        <v>20</v>
      </c>
      <c r="M4" s="1222"/>
    </row>
    <row r="5" spans="1:16" s="59" customFormat="1" ht="15" customHeight="1">
      <c r="A5" s="1225"/>
      <c r="B5" s="60" t="s">
        <v>704</v>
      </c>
      <c r="C5" s="61" t="s">
        <v>44</v>
      </c>
      <c r="D5" s="60" t="s">
        <v>704</v>
      </c>
      <c r="E5" s="62" t="s">
        <v>44</v>
      </c>
      <c r="F5" s="60" t="s">
        <v>704</v>
      </c>
      <c r="G5" s="62" t="s">
        <v>44</v>
      </c>
      <c r="H5" s="60" t="s">
        <v>704</v>
      </c>
      <c r="I5" s="62" t="s">
        <v>44</v>
      </c>
      <c r="J5" s="60" t="s">
        <v>704</v>
      </c>
      <c r="K5" s="62" t="s">
        <v>44</v>
      </c>
      <c r="L5" s="921" t="s">
        <v>704</v>
      </c>
      <c r="M5" s="63" t="s">
        <v>44</v>
      </c>
    </row>
    <row r="6" spans="1:16" s="59" customFormat="1" ht="15" customHeight="1">
      <c r="A6" s="107" t="s">
        <v>1</v>
      </c>
      <c r="B6" s="296">
        <v>33</v>
      </c>
      <c r="C6" s="297">
        <v>158</v>
      </c>
      <c r="D6" s="298">
        <v>53</v>
      </c>
      <c r="E6" s="297">
        <v>1299</v>
      </c>
      <c r="F6" s="298">
        <v>7</v>
      </c>
      <c r="G6" s="297">
        <v>515</v>
      </c>
      <c r="H6" s="298">
        <v>20</v>
      </c>
      <c r="I6" s="297">
        <v>4469</v>
      </c>
      <c r="J6" s="298">
        <v>1</v>
      </c>
      <c r="K6" s="297">
        <v>812</v>
      </c>
      <c r="L6" s="299">
        <v>114</v>
      </c>
      <c r="M6" s="299">
        <v>7253</v>
      </c>
      <c r="O6" s="900"/>
      <c r="P6" s="900"/>
    </row>
    <row r="7" spans="1:16" s="64" customFormat="1" ht="15" customHeight="1">
      <c r="A7" s="114" t="s">
        <v>94</v>
      </c>
      <c r="B7" s="300">
        <v>31</v>
      </c>
      <c r="C7" s="505">
        <v>141</v>
      </c>
      <c r="D7" s="301">
        <v>17</v>
      </c>
      <c r="E7" s="505">
        <v>442</v>
      </c>
      <c r="F7" s="301">
        <v>2</v>
      </c>
      <c r="G7" s="505">
        <v>140</v>
      </c>
      <c r="H7" s="301">
        <v>11</v>
      </c>
      <c r="I7" s="505">
        <v>2670</v>
      </c>
      <c r="J7" s="301">
        <v>1</v>
      </c>
      <c r="K7" s="505">
        <v>812</v>
      </c>
      <c r="L7" s="302">
        <v>62</v>
      </c>
      <c r="M7" s="302">
        <v>4205</v>
      </c>
      <c r="O7" s="900"/>
      <c r="P7" s="900"/>
    </row>
    <row r="8" spans="1:16" s="59" customFormat="1" ht="15" customHeight="1">
      <c r="A8" s="108" t="s">
        <v>2</v>
      </c>
      <c r="B8" s="506">
        <v>0</v>
      </c>
      <c r="C8" s="506">
        <v>0</v>
      </c>
      <c r="D8" s="298">
        <v>11</v>
      </c>
      <c r="E8" s="298">
        <v>321</v>
      </c>
      <c r="F8" s="298">
        <v>3</v>
      </c>
      <c r="G8" s="298">
        <v>202</v>
      </c>
      <c r="H8" s="298">
        <v>3</v>
      </c>
      <c r="I8" s="298">
        <v>386</v>
      </c>
      <c r="J8" s="506">
        <v>0</v>
      </c>
      <c r="K8" s="506">
        <v>0</v>
      </c>
      <c r="L8" s="299">
        <v>17</v>
      </c>
      <c r="M8" s="299">
        <v>909</v>
      </c>
      <c r="O8" s="900"/>
      <c r="P8" s="900"/>
    </row>
    <row r="9" spans="1:16" s="59" customFormat="1" ht="15" customHeight="1">
      <c r="A9" s="108" t="s">
        <v>3</v>
      </c>
      <c r="B9" s="506">
        <v>0</v>
      </c>
      <c r="C9" s="506">
        <v>0</v>
      </c>
      <c r="D9" s="298">
        <v>283</v>
      </c>
      <c r="E9" s="298">
        <v>6642</v>
      </c>
      <c r="F9" s="298">
        <v>89</v>
      </c>
      <c r="G9" s="298">
        <v>6204</v>
      </c>
      <c r="H9" s="298">
        <v>87</v>
      </c>
      <c r="I9" s="298">
        <v>17505</v>
      </c>
      <c r="J9" s="298">
        <v>21</v>
      </c>
      <c r="K9" s="298">
        <v>24959</v>
      </c>
      <c r="L9" s="299">
        <v>480</v>
      </c>
      <c r="M9" s="299">
        <v>55310</v>
      </c>
      <c r="O9" s="900"/>
      <c r="P9" s="900"/>
    </row>
    <row r="10" spans="1:16" s="64" customFormat="1" ht="15" customHeight="1">
      <c r="A10" s="109" t="s">
        <v>189</v>
      </c>
      <c r="B10" s="507">
        <v>0</v>
      </c>
      <c r="C10" s="507">
        <v>0</v>
      </c>
      <c r="D10" s="507">
        <v>0</v>
      </c>
      <c r="E10" s="507">
        <v>0</v>
      </c>
      <c r="F10" s="301">
        <v>1</v>
      </c>
      <c r="G10" s="301">
        <v>54</v>
      </c>
      <c r="H10" s="301">
        <v>3</v>
      </c>
      <c r="I10" s="301">
        <v>603</v>
      </c>
      <c r="J10" s="507">
        <v>0</v>
      </c>
      <c r="K10" s="507">
        <v>0</v>
      </c>
      <c r="L10" s="302">
        <v>4</v>
      </c>
      <c r="M10" s="302">
        <v>657</v>
      </c>
      <c r="O10" s="900"/>
      <c r="P10" s="900"/>
    </row>
    <row r="11" spans="1:16" s="64" customFormat="1" ht="15" customHeight="1">
      <c r="A11" s="110" t="s">
        <v>211</v>
      </c>
      <c r="B11" s="507">
        <v>0</v>
      </c>
      <c r="C11" s="507">
        <v>0</v>
      </c>
      <c r="D11" s="301">
        <v>58</v>
      </c>
      <c r="E11" s="505">
        <v>1242</v>
      </c>
      <c r="F11" s="301">
        <v>14</v>
      </c>
      <c r="G11" s="505">
        <v>955</v>
      </c>
      <c r="H11" s="301">
        <v>18</v>
      </c>
      <c r="I11" s="505">
        <v>3122</v>
      </c>
      <c r="J11" s="301">
        <v>2</v>
      </c>
      <c r="K11" s="505">
        <v>4829</v>
      </c>
      <c r="L11" s="302">
        <v>92</v>
      </c>
      <c r="M11" s="302">
        <v>10148</v>
      </c>
      <c r="O11" s="900"/>
      <c r="P11" s="900"/>
    </row>
    <row r="12" spans="1:16" s="64" customFormat="1" ht="14.25" customHeight="1">
      <c r="A12" s="110" t="s">
        <v>55</v>
      </c>
      <c r="B12" s="507">
        <v>0</v>
      </c>
      <c r="C12" s="507">
        <v>0</v>
      </c>
      <c r="D12" s="301">
        <v>56</v>
      </c>
      <c r="E12" s="505">
        <v>1382</v>
      </c>
      <c r="F12" s="301">
        <v>21</v>
      </c>
      <c r="G12" s="505">
        <v>1467</v>
      </c>
      <c r="H12" s="301">
        <v>25</v>
      </c>
      <c r="I12" s="505">
        <v>5921</v>
      </c>
      <c r="J12" s="301">
        <v>16</v>
      </c>
      <c r="K12" s="505">
        <v>17565</v>
      </c>
      <c r="L12" s="302">
        <v>118</v>
      </c>
      <c r="M12" s="302">
        <v>26335</v>
      </c>
      <c r="O12" s="900"/>
      <c r="P12" s="900"/>
    </row>
    <row r="13" spans="1:16" s="64" customFormat="1" ht="15" customHeight="1">
      <c r="A13" s="110" t="s">
        <v>50</v>
      </c>
      <c r="B13" s="507">
        <v>0</v>
      </c>
      <c r="C13" s="507">
        <v>0</v>
      </c>
      <c r="D13" s="301">
        <v>169</v>
      </c>
      <c r="E13" s="505">
        <v>4018</v>
      </c>
      <c r="F13" s="301">
        <v>53</v>
      </c>
      <c r="G13" s="505">
        <v>3728</v>
      </c>
      <c r="H13" s="301">
        <v>41</v>
      </c>
      <c r="I13" s="505">
        <v>7859</v>
      </c>
      <c r="J13" s="301">
        <v>3</v>
      </c>
      <c r="K13" s="505">
        <v>2565</v>
      </c>
      <c r="L13" s="302">
        <v>266</v>
      </c>
      <c r="M13" s="302">
        <v>18170</v>
      </c>
      <c r="O13" s="900"/>
      <c r="P13" s="900"/>
    </row>
    <row r="14" spans="1:16" s="59" customFormat="1" ht="15" customHeight="1">
      <c r="A14" s="108" t="s">
        <v>4</v>
      </c>
      <c r="B14" s="506">
        <v>0</v>
      </c>
      <c r="C14" s="506">
        <v>0</v>
      </c>
      <c r="D14" s="298">
        <v>2</v>
      </c>
      <c r="E14" s="298">
        <v>96</v>
      </c>
      <c r="F14" s="298">
        <v>1</v>
      </c>
      <c r="G14" s="298">
        <v>89</v>
      </c>
      <c r="H14" s="298">
        <v>2</v>
      </c>
      <c r="I14" s="298">
        <v>281</v>
      </c>
      <c r="J14" s="298">
        <v>1</v>
      </c>
      <c r="K14" s="298">
        <v>2111</v>
      </c>
      <c r="L14" s="299">
        <v>6</v>
      </c>
      <c r="M14" s="299">
        <v>2577</v>
      </c>
      <c r="O14" s="900"/>
      <c r="P14" s="900"/>
    </row>
    <row r="15" spans="1:16" s="59" customFormat="1" ht="30.75" customHeight="1">
      <c r="A15" s="111" t="s">
        <v>5</v>
      </c>
      <c r="B15" s="506">
        <v>0</v>
      </c>
      <c r="C15" s="506">
        <v>0</v>
      </c>
      <c r="D15" s="298">
        <v>4</v>
      </c>
      <c r="E15" s="298">
        <v>89</v>
      </c>
      <c r="F15" s="506">
        <v>1</v>
      </c>
      <c r="G15" s="506">
        <v>64</v>
      </c>
      <c r="H15" s="298">
        <v>2</v>
      </c>
      <c r="I15" s="298">
        <v>618</v>
      </c>
      <c r="J15" s="298">
        <v>1</v>
      </c>
      <c r="K15" s="298">
        <v>1387</v>
      </c>
      <c r="L15" s="299">
        <v>8</v>
      </c>
      <c r="M15" s="299">
        <v>2158</v>
      </c>
      <c r="O15" s="900"/>
      <c r="P15" s="900"/>
    </row>
    <row r="16" spans="1:16" s="59" customFormat="1" ht="15" customHeight="1">
      <c r="A16" s="108" t="s">
        <v>6</v>
      </c>
      <c r="B16" s="506">
        <v>1</v>
      </c>
      <c r="C16" s="506">
        <v>9</v>
      </c>
      <c r="D16" s="298">
        <v>58</v>
      </c>
      <c r="E16" s="298">
        <v>1369</v>
      </c>
      <c r="F16" s="298">
        <v>12</v>
      </c>
      <c r="G16" s="298">
        <v>835</v>
      </c>
      <c r="H16" s="298">
        <v>17</v>
      </c>
      <c r="I16" s="298">
        <v>3620</v>
      </c>
      <c r="J16" s="298">
        <v>12</v>
      </c>
      <c r="K16" s="298">
        <v>10733</v>
      </c>
      <c r="L16" s="299">
        <v>100</v>
      </c>
      <c r="M16" s="299">
        <v>16566</v>
      </c>
      <c r="O16" s="900"/>
      <c r="P16" s="900"/>
    </row>
    <row r="17" spans="1:16" s="59" customFormat="1" ht="30.75" customHeight="1">
      <c r="A17" s="112" t="s">
        <v>35</v>
      </c>
      <c r="B17" s="506">
        <v>0</v>
      </c>
      <c r="C17" s="506">
        <v>0</v>
      </c>
      <c r="D17" s="298">
        <v>320</v>
      </c>
      <c r="E17" s="298">
        <v>7956</v>
      </c>
      <c r="F17" s="298">
        <v>59</v>
      </c>
      <c r="G17" s="298">
        <v>4030</v>
      </c>
      <c r="H17" s="298">
        <v>70</v>
      </c>
      <c r="I17" s="298">
        <v>13080</v>
      </c>
      <c r="J17" s="298">
        <v>6</v>
      </c>
      <c r="K17" s="298">
        <v>5410</v>
      </c>
      <c r="L17" s="299">
        <v>455</v>
      </c>
      <c r="M17" s="299">
        <v>30476</v>
      </c>
      <c r="O17" s="900"/>
      <c r="P17" s="900"/>
    </row>
    <row r="18" spans="1:16" s="64" customFormat="1" ht="18" customHeight="1">
      <c r="A18" s="109" t="s">
        <v>264</v>
      </c>
      <c r="B18" s="507">
        <v>0</v>
      </c>
      <c r="C18" s="507">
        <v>0</v>
      </c>
      <c r="D18" s="301">
        <v>309</v>
      </c>
      <c r="E18" s="505">
        <v>7714</v>
      </c>
      <c r="F18" s="301">
        <v>57</v>
      </c>
      <c r="G18" s="505">
        <v>3917</v>
      </c>
      <c r="H18" s="301">
        <v>70</v>
      </c>
      <c r="I18" s="505">
        <v>13080</v>
      </c>
      <c r="J18" s="301">
        <v>6</v>
      </c>
      <c r="K18" s="505">
        <v>5410</v>
      </c>
      <c r="L18" s="302">
        <v>442</v>
      </c>
      <c r="M18" s="302">
        <v>30121</v>
      </c>
      <c r="O18" s="900"/>
      <c r="P18" s="900"/>
    </row>
    <row r="19" spans="1:16" s="59" customFormat="1" ht="17.25" customHeight="1">
      <c r="A19" s="108" t="s">
        <v>36</v>
      </c>
      <c r="B19" s="506">
        <v>0</v>
      </c>
      <c r="C19" s="506">
        <v>0</v>
      </c>
      <c r="D19" s="298">
        <v>48</v>
      </c>
      <c r="E19" s="298">
        <v>1083</v>
      </c>
      <c r="F19" s="298">
        <v>14</v>
      </c>
      <c r="G19" s="298">
        <v>1005</v>
      </c>
      <c r="H19" s="298">
        <v>14</v>
      </c>
      <c r="I19" s="298">
        <v>3169</v>
      </c>
      <c r="J19" s="298">
        <v>8</v>
      </c>
      <c r="K19" s="298">
        <v>9267</v>
      </c>
      <c r="L19" s="299">
        <v>84</v>
      </c>
      <c r="M19" s="299">
        <v>14524</v>
      </c>
      <c r="N19" s="65"/>
      <c r="O19" s="900"/>
      <c r="P19" s="900"/>
    </row>
    <row r="20" spans="1:16" s="59" customFormat="1" ht="17.25" customHeight="1">
      <c r="A20" s="108" t="s">
        <v>9</v>
      </c>
      <c r="B20" s="506">
        <v>0</v>
      </c>
      <c r="C20" s="506">
        <v>0</v>
      </c>
      <c r="D20" s="298">
        <v>83</v>
      </c>
      <c r="E20" s="298">
        <v>1890</v>
      </c>
      <c r="F20" s="298">
        <v>29</v>
      </c>
      <c r="G20" s="298">
        <v>1994</v>
      </c>
      <c r="H20" s="298">
        <v>66</v>
      </c>
      <c r="I20" s="298">
        <v>16190</v>
      </c>
      <c r="J20" s="298">
        <v>8</v>
      </c>
      <c r="K20" s="298">
        <v>5515</v>
      </c>
      <c r="L20" s="299">
        <v>186</v>
      </c>
      <c r="M20" s="299">
        <v>25589</v>
      </c>
      <c r="O20" s="900"/>
      <c r="P20" s="900"/>
    </row>
    <row r="21" spans="1:16" s="59" customFormat="1" ht="17.25" customHeight="1">
      <c r="A21" s="108" t="s">
        <v>10</v>
      </c>
      <c r="B21" s="506">
        <v>0</v>
      </c>
      <c r="C21" s="506">
        <v>0</v>
      </c>
      <c r="D21" s="298">
        <v>38</v>
      </c>
      <c r="E21" s="298">
        <v>984</v>
      </c>
      <c r="F21" s="298">
        <v>20</v>
      </c>
      <c r="G21" s="298">
        <v>1542</v>
      </c>
      <c r="H21" s="298">
        <v>17</v>
      </c>
      <c r="I21" s="298">
        <v>3099</v>
      </c>
      <c r="J21" s="298">
        <v>7</v>
      </c>
      <c r="K21" s="298">
        <v>6022</v>
      </c>
      <c r="L21" s="299">
        <v>82</v>
      </c>
      <c r="M21" s="299">
        <v>11647</v>
      </c>
      <c r="O21" s="900"/>
      <c r="P21" s="900"/>
    </row>
    <row r="22" spans="1:16" s="59" customFormat="1" ht="17.25" customHeight="1">
      <c r="A22" s="108" t="s">
        <v>11</v>
      </c>
      <c r="B22" s="303">
        <v>94</v>
      </c>
      <c r="C22" s="303">
        <v>590</v>
      </c>
      <c r="D22" s="303">
        <v>101</v>
      </c>
      <c r="E22" s="303">
        <v>2045</v>
      </c>
      <c r="F22" s="303">
        <v>14</v>
      </c>
      <c r="G22" s="303">
        <v>997</v>
      </c>
      <c r="H22" s="303">
        <v>24</v>
      </c>
      <c r="I22" s="304">
        <v>5833</v>
      </c>
      <c r="J22" s="303">
        <v>3</v>
      </c>
      <c r="K22" s="304">
        <v>4095</v>
      </c>
      <c r="L22" s="299">
        <v>236</v>
      </c>
      <c r="M22" s="299">
        <v>13560</v>
      </c>
      <c r="O22" s="900"/>
      <c r="P22" s="900"/>
    </row>
    <row r="23" spans="1:16" s="64" customFormat="1" ht="17.25" customHeight="1">
      <c r="A23" s="109" t="s">
        <v>89</v>
      </c>
      <c r="B23" s="305">
        <v>85</v>
      </c>
      <c r="C23" s="505">
        <v>546</v>
      </c>
      <c r="D23" s="301">
        <v>51</v>
      </c>
      <c r="E23" s="505">
        <v>798</v>
      </c>
      <c r="F23" s="301">
        <v>6</v>
      </c>
      <c r="G23" s="505">
        <v>385</v>
      </c>
      <c r="H23" s="301">
        <v>11</v>
      </c>
      <c r="I23" s="505">
        <v>2945</v>
      </c>
      <c r="J23" s="301">
        <v>3</v>
      </c>
      <c r="K23" s="505">
        <v>4095</v>
      </c>
      <c r="L23" s="302">
        <v>156</v>
      </c>
      <c r="M23" s="302">
        <v>8769</v>
      </c>
      <c r="O23" s="900"/>
      <c r="P23" s="900"/>
    </row>
    <row r="24" spans="1:16" s="64" customFormat="1" ht="17.25" customHeight="1">
      <c r="A24" s="110" t="s">
        <v>90</v>
      </c>
      <c r="B24" s="305">
        <v>5</v>
      </c>
      <c r="C24" s="505">
        <v>32</v>
      </c>
      <c r="D24" s="301">
        <v>7</v>
      </c>
      <c r="E24" s="505">
        <v>175</v>
      </c>
      <c r="F24" s="301">
        <v>1</v>
      </c>
      <c r="G24" s="505">
        <v>99</v>
      </c>
      <c r="H24" s="301">
        <v>1</v>
      </c>
      <c r="I24" s="505">
        <v>155</v>
      </c>
      <c r="J24" s="506">
        <v>0</v>
      </c>
      <c r="K24" s="506">
        <v>0</v>
      </c>
      <c r="L24" s="302">
        <v>14</v>
      </c>
      <c r="M24" s="302">
        <v>461</v>
      </c>
      <c r="O24" s="900"/>
      <c r="P24" s="900"/>
    </row>
    <row r="25" spans="1:16" s="64" customFormat="1" ht="17.25" customHeight="1">
      <c r="A25" s="110" t="s">
        <v>66</v>
      </c>
      <c r="B25" s="506">
        <v>0</v>
      </c>
      <c r="C25" s="506">
        <v>0</v>
      </c>
      <c r="D25" s="301">
        <v>13</v>
      </c>
      <c r="E25" s="505">
        <v>357</v>
      </c>
      <c r="F25" s="301">
        <v>2</v>
      </c>
      <c r="G25" s="505">
        <v>181</v>
      </c>
      <c r="H25" s="301">
        <v>9</v>
      </c>
      <c r="I25" s="505">
        <v>2162</v>
      </c>
      <c r="J25" s="506">
        <v>0</v>
      </c>
      <c r="K25" s="506">
        <v>0</v>
      </c>
      <c r="L25" s="302">
        <v>24</v>
      </c>
      <c r="M25" s="302">
        <v>2700</v>
      </c>
      <c r="O25" s="900"/>
      <c r="P25" s="900"/>
    </row>
    <row r="26" spans="1:16" s="59" customFormat="1" ht="17.25" customHeight="1">
      <c r="A26" s="107" t="s">
        <v>12</v>
      </c>
      <c r="B26" s="506">
        <v>1</v>
      </c>
      <c r="C26" s="506">
        <v>2</v>
      </c>
      <c r="D26" s="298">
        <v>19</v>
      </c>
      <c r="E26" s="298">
        <v>433</v>
      </c>
      <c r="F26" s="298">
        <v>3</v>
      </c>
      <c r="G26" s="298">
        <v>180</v>
      </c>
      <c r="H26" s="298">
        <v>3</v>
      </c>
      <c r="I26" s="298">
        <v>395</v>
      </c>
      <c r="J26" s="506">
        <v>0</v>
      </c>
      <c r="K26" s="506">
        <v>0</v>
      </c>
      <c r="L26" s="299">
        <v>26</v>
      </c>
      <c r="M26" s="299">
        <v>1010</v>
      </c>
      <c r="O26" s="900"/>
      <c r="P26" s="900"/>
    </row>
    <row r="27" spans="1:16" s="59" customFormat="1" ht="17.25" customHeight="1">
      <c r="A27" s="107" t="s">
        <v>13</v>
      </c>
      <c r="B27" s="506">
        <v>2</v>
      </c>
      <c r="C27" s="506">
        <v>7</v>
      </c>
      <c r="D27" s="298">
        <v>137</v>
      </c>
      <c r="E27" s="298">
        <v>3114</v>
      </c>
      <c r="F27" s="298">
        <v>27</v>
      </c>
      <c r="G27" s="298">
        <v>1817</v>
      </c>
      <c r="H27" s="298">
        <v>23</v>
      </c>
      <c r="I27" s="298">
        <v>4949</v>
      </c>
      <c r="J27" s="298">
        <v>3</v>
      </c>
      <c r="K27" s="298">
        <v>1800</v>
      </c>
      <c r="L27" s="299">
        <v>192</v>
      </c>
      <c r="M27" s="299">
        <v>11687</v>
      </c>
      <c r="O27" s="900"/>
      <c r="P27" s="900"/>
    </row>
    <row r="28" spans="1:16" s="59" customFormat="1" ht="17.25" customHeight="1">
      <c r="A28" s="107" t="s">
        <v>14</v>
      </c>
      <c r="B28" s="506">
        <v>1</v>
      </c>
      <c r="C28" s="506">
        <v>1</v>
      </c>
      <c r="D28" s="298">
        <v>46</v>
      </c>
      <c r="E28" s="298">
        <v>1027</v>
      </c>
      <c r="F28" s="298">
        <v>22</v>
      </c>
      <c r="G28" s="298">
        <v>1521</v>
      </c>
      <c r="H28" s="298">
        <v>24</v>
      </c>
      <c r="I28" s="298">
        <v>5483</v>
      </c>
      <c r="J28" s="298">
        <v>10</v>
      </c>
      <c r="K28" s="298">
        <v>9655</v>
      </c>
      <c r="L28" s="299">
        <v>103</v>
      </c>
      <c r="M28" s="299">
        <v>17687</v>
      </c>
      <c r="O28" s="900"/>
      <c r="P28" s="900"/>
    </row>
    <row r="29" spans="1:16" s="59" customFormat="1" ht="28.5" customHeight="1">
      <c r="A29" s="113" t="s">
        <v>15</v>
      </c>
      <c r="B29" s="306">
        <v>23</v>
      </c>
      <c r="C29" s="306">
        <v>98</v>
      </c>
      <c r="D29" s="306">
        <v>25</v>
      </c>
      <c r="E29" s="306">
        <v>678</v>
      </c>
      <c r="F29" s="306">
        <v>7</v>
      </c>
      <c r="G29" s="306">
        <v>540</v>
      </c>
      <c r="H29" s="306">
        <v>9</v>
      </c>
      <c r="I29" s="306">
        <v>1590</v>
      </c>
      <c r="J29" s="306">
        <v>1</v>
      </c>
      <c r="K29" s="307">
        <v>1400</v>
      </c>
      <c r="L29" s="299">
        <v>65</v>
      </c>
      <c r="M29" s="299">
        <v>4306</v>
      </c>
      <c r="O29" s="900"/>
      <c r="P29" s="900"/>
    </row>
    <row r="30" spans="1:16" s="59" customFormat="1" ht="17.25" customHeight="1">
      <c r="A30" s="108" t="s">
        <v>16</v>
      </c>
      <c r="B30" s="506">
        <v>0</v>
      </c>
      <c r="C30" s="506">
        <v>0</v>
      </c>
      <c r="D30" s="298">
        <v>68</v>
      </c>
      <c r="E30" s="298">
        <v>1947</v>
      </c>
      <c r="F30" s="298">
        <v>64</v>
      </c>
      <c r="G30" s="298">
        <v>4523</v>
      </c>
      <c r="H30" s="298">
        <v>36</v>
      </c>
      <c r="I30" s="298">
        <v>4666</v>
      </c>
      <c r="J30" s="298">
        <v>6</v>
      </c>
      <c r="K30" s="298">
        <v>5153</v>
      </c>
      <c r="L30" s="299">
        <v>174</v>
      </c>
      <c r="M30" s="299">
        <v>16289</v>
      </c>
      <c r="O30" s="900"/>
      <c r="P30" s="900"/>
    </row>
    <row r="31" spans="1:16" s="59" customFormat="1" ht="17.25" customHeight="1">
      <c r="A31" s="108" t="s">
        <v>17</v>
      </c>
      <c r="B31" s="306">
        <v>2</v>
      </c>
      <c r="C31" s="306">
        <v>13</v>
      </c>
      <c r="D31" s="306">
        <v>38</v>
      </c>
      <c r="E31" s="306">
        <v>1009</v>
      </c>
      <c r="F31" s="306">
        <v>7</v>
      </c>
      <c r="G31" s="306">
        <v>502</v>
      </c>
      <c r="H31" s="306">
        <v>10</v>
      </c>
      <c r="I31" s="308">
        <v>1509</v>
      </c>
      <c r="J31" s="306">
        <v>2</v>
      </c>
      <c r="K31" s="307">
        <v>1410</v>
      </c>
      <c r="L31" s="299">
        <v>59</v>
      </c>
      <c r="M31" s="299">
        <v>4443</v>
      </c>
      <c r="O31" s="900"/>
      <c r="P31" s="900"/>
    </row>
    <row r="32" spans="1:16" s="59" customFormat="1" ht="17.25" customHeight="1">
      <c r="A32" s="108" t="s">
        <v>18</v>
      </c>
      <c r="B32" s="506">
        <v>0</v>
      </c>
      <c r="C32" s="506">
        <v>0</v>
      </c>
      <c r="D32" s="298">
        <v>42</v>
      </c>
      <c r="E32" s="298">
        <v>1153</v>
      </c>
      <c r="F32" s="298">
        <v>22</v>
      </c>
      <c r="G32" s="298">
        <v>1529</v>
      </c>
      <c r="H32" s="298">
        <v>7</v>
      </c>
      <c r="I32" s="298">
        <v>1366</v>
      </c>
      <c r="J32" s="506">
        <v>0</v>
      </c>
      <c r="K32" s="506">
        <v>0</v>
      </c>
      <c r="L32" s="299">
        <v>71</v>
      </c>
      <c r="M32" s="299">
        <v>4048</v>
      </c>
      <c r="O32" s="900"/>
      <c r="P32" s="900"/>
    </row>
    <row r="33" spans="1:16" s="59" customFormat="1" ht="17.25" customHeight="1">
      <c r="A33" s="108" t="s">
        <v>37</v>
      </c>
      <c r="B33" s="309">
        <v>4</v>
      </c>
      <c r="C33" s="309">
        <v>23</v>
      </c>
      <c r="D33" s="309">
        <v>23</v>
      </c>
      <c r="E33" s="309">
        <v>498</v>
      </c>
      <c r="F33" s="310">
        <v>2</v>
      </c>
      <c r="G33" s="309">
        <v>154</v>
      </c>
      <c r="H33" s="310">
        <v>5</v>
      </c>
      <c r="I33" s="307">
        <v>866</v>
      </c>
      <c r="J33" s="506">
        <v>0</v>
      </c>
      <c r="K33" s="506">
        <v>0</v>
      </c>
      <c r="L33" s="299">
        <v>34</v>
      </c>
      <c r="M33" s="299">
        <v>1541</v>
      </c>
      <c r="O33" s="900"/>
      <c r="P33" s="900"/>
    </row>
    <row r="34" spans="1:16" s="67" customFormat="1" ht="15" customHeight="1">
      <c r="A34" s="66" t="s">
        <v>20</v>
      </c>
      <c r="B34" s="311">
        <v>161</v>
      </c>
      <c r="C34" s="311">
        <v>901</v>
      </c>
      <c r="D34" s="311">
        <v>1399</v>
      </c>
      <c r="E34" s="311">
        <v>33633</v>
      </c>
      <c r="F34" s="311">
        <v>403</v>
      </c>
      <c r="G34" s="311">
        <v>28243</v>
      </c>
      <c r="H34" s="311">
        <v>439</v>
      </c>
      <c r="I34" s="311">
        <v>89074</v>
      </c>
      <c r="J34" s="311">
        <v>90</v>
      </c>
      <c r="K34" s="311">
        <v>89729</v>
      </c>
      <c r="L34" s="312">
        <v>2492</v>
      </c>
      <c r="M34" s="312">
        <v>241580</v>
      </c>
      <c r="O34" s="900"/>
      <c r="P34" s="900"/>
    </row>
    <row r="35" spans="1:16" s="70" customFormat="1" ht="18" customHeight="1">
      <c r="A35" s="68" t="s">
        <v>326</v>
      </c>
      <c r="B35" s="69"/>
      <c r="C35" s="69"/>
      <c r="D35" s="69"/>
      <c r="E35" s="69"/>
      <c r="F35" s="69"/>
      <c r="G35" s="69"/>
      <c r="H35" s="69"/>
      <c r="I35" s="69"/>
      <c r="J35" s="69"/>
      <c r="K35" s="69"/>
      <c r="L35" s="69"/>
      <c r="M35" s="69"/>
    </row>
    <row r="36" spans="1:16" ht="20.25" customHeight="1">
      <c r="A36" s="377" t="s">
        <v>355</v>
      </c>
      <c r="B36" s="71"/>
      <c r="C36" s="71"/>
      <c r="D36" s="71"/>
      <c r="E36" s="71"/>
      <c r="F36" s="71"/>
      <c r="G36" s="71"/>
      <c r="H36" s="71"/>
      <c r="I36" s="71"/>
      <c r="J36" s="71"/>
      <c r="K36" s="71"/>
      <c r="L36" s="71"/>
      <c r="M36" s="71"/>
    </row>
    <row r="37" spans="1:16">
      <c r="B37" s="98"/>
      <c r="C37" s="98"/>
      <c r="D37" s="98"/>
      <c r="E37" s="98"/>
      <c r="F37" s="98"/>
      <c r="G37" s="98"/>
      <c r="H37" s="98"/>
      <c r="I37" s="98"/>
      <c r="J37" s="98"/>
      <c r="K37" s="98"/>
      <c r="L37" s="98"/>
      <c r="M37" s="98"/>
    </row>
  </sheetData>
  <mergeCells count="8">
    <mergeCell ref="L4:M4"/>
    <mergeCell ref="A2:K2"/>
    <mergeCell ref="A4:A5"/>
    <mergeCell ref="B4:C4"/>
    <mergeCell ref="D4:E4"/>
    <mergeCell ref="F4:G4"/>
    <mergeCell ref="H4:I4"/>
    <mergeCell ref="J4:K4"/>
  </mergeCells>
  <hyperlinks>
    <hyperlink ref="A1" location="'Table of Contents'!A1" display="Back to Table of contents" xr:uid="{00000000-0004-0000-0D00-000000000000}"/>
  </hyperlink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79998168889431442"/>
  </sheetPr>
  <dimension ref="A1:H133"/>
  <sheetViews>
    <sheetView showGridLines="0" workbookViewId="0">
      <pane xSplit="2" ySplit="4" topLeftCell="C5" activePane="bottomRight" state="frozen"/>
      <selection pane="topRight" activeCell="C1" sqref="C1"/>
      <selection pane="bottomLeft" activeCell="A5" sqref="A5"/>
      <selection pane="bottomRight" sqref="A1:B1"/>
    </sheetView>
  </sheetViews>
  <sheetFormatPr defaultColWidth="6.5703125" defaultRowHeight="19.149999999999999" customHeight="1"/>
  <cols>
    <col min="1" max="1" width="2.42578125" style="137" customWidth="1"/>
    <col min="2" max="2" width="39.140625" style="137" customWidth="1"/>
    <col min="3" max="4" width="10.5703125" style="137" customWidth="1"/>
    <col min="5" max="5" width="10.5703125" style="153" customWidth="1"/>
    <col min="6" max="7" width="10.5703125" style="154" customWidth="1"/>
    <col min="8" max="8" width="10.5703125" style="153" customWidth="1"/>
    <col min="9" max="200" width="9.140625" style="137" customWidth="1"/>
    <col min="201" max="201" width="2.42578125" style="137" customWidth="1"/>
    <col min="202" max="202" width="2.7109375" style="137" customWidth="1"/>
    <col min="203" max="203" width="42.42578125" style="137" customWidth="1"/>
    <col min="204" max="204" width="6.7109375" style="137" customWidth="1"/>
    <col min="205" max="205" width="0.5703125" style="137" customWidth="1"/>
    <col min="206" max="16384" width="6.5703125" style="137"/>
  </cols>
  <sheetData>
    <row r="1" spans="1:8" s="1" customFormat="1" ht="15" customHeight="1">
      <c r="A1" s="1208" t="s">
        <v>0</v>
      </c>
      <c r="B1" s="1208"/>
      <c r="E1" s="121"/>
      <c r="F1" s="121"/>
      <c r="G1" s="121"/>
      <c r="H1" s="121"/>
    </row>
    <row r="2" spans="1:8" s="122" customFormat="1" ht="19.149999999999999" customHeight="1">
      <c r="A2" s="1234" t="s">
        <v>389</v>
      </c>
      <c r="B2" s="1234"/>
      <c r="C2" s="1234"/>
      <c r="D2" s="1234"/>
      <c r="E2" s="1234"/>
      <c r="F2" s="1234"/>
      <c r="G2" s="1234"/>
      <c r="H2" s="1234"/>
    </row>
    <row r="3" spans="1:8" s="122" customFormat="1" ht="19.149999999999999" customHeight="1">
      <c r="A3" s="1235" t="s">
        <v>378</v>
      </c>
      <c r="B3" s="1236"/>
      <c r="C3" s="1214" t="s">
        <v>712</v>
      </c>
      <c r="D3" s="1215"/>
      <c r="E3" s="1215"/>
      <c r="F3" s="1239" t="s">
        <v>715</v>
      </c>
      <c r="G3" s="1239"/>
      <c r="H3" s="1239"/>
    </row>
    <row r="4" spans="1:8" s="122" customFormat="1" ht="24.75" customHeight="1">
      <c r="A4" s="1237"/>
      <c r="B4" s="1238"/>
      <c r="C4" s="123" t="s">
        <v>32</v>
      </c>
      <c r="D4" s="123" t="s">
        <v>33</v>
      </c>
      <c r="E4" s="123" t="s">
        <v>97</v>
      </c>
      <c r="F4" s="123" t="s">
        <v>32</v>
      </c>
      <c r="G4" s="123" t="s">
        <v>33</v>
      </c>
      <c r="H4" s="123" t="s">
        <v>97</v>
      </c>
    </row>
    <row r="5" spans="1:8" s="126" customFormat="1" ht="19.5" customHeight="1">
      <c r="A5" s="124"/>
      <c r="B5" s="125" t="s">
        <v>1</v>
      </c>
      <c r="C5" s="428">
        <v>7344</v>
      </c>
      <c r="D5" s="428">
        <v>1828</v>
      </c>
      <c r="E5" s="428">
        <v>9172</v>
      </c>
      <c r="F5" s="428">
        <v>6734</v>
      </c>
      <c r="G5" s="428">
        <v>1653</v>
      </c>
      <c r="H5" s="428">
        <f>F5+G5</f>
        <v>8387</v>
      </c>
    </row>
    <row r="6" spans="1:8" s="122" customFormat="1" ht="18" customHeight="1">
      <c r="A6" s="127"/>
      <c r="B6" s="128" t="s">
        <v>48</v>
      </c>
      <c r="C6" s="429">
        <v>4188</v>
      </c>
      <c r="D6" s="429">
        <v>719</v>
      </c>
      <c r="E6" s="429">
        <v>4907</v>
      </c>
      <c r="F6" s="429">
        <v>3598</v>
      </c>
      <c r="G6" s="429">
        <v>607</v>
      </c>
      <c r="H6" s="429">
        <f t="shared" ref="H6:H69" si="0">F6+G6</f>
        <v>4205</v>
      </c>
    </row>
    <row r="7" spans="1:8" s="130" customFormat="1" ht="18" customHeight="1">
      <c r="A7" s="129"/>
      <c r="B7" s="128" t="s">
        <v>49</v>
      </c>
      <c r="C7" s="429">
        <v>55</v>
      </c>
      <c r="D7" s="429">
        <v>70</v>
      </c>
      <c r="E7" s="429">
        <v>125</v>
      </c>
      <c r="F7" s="429">
        <v>54</v>
      </c>
      <c r="G7" s="429">
        <v>49</v>
      </c>
      <c r="H7" s="429">
        <f t="shared" si="0"/>
        <v>103</v>
      </c>
    </row>
    <row r="8" spans="1:8" s="122" customFormat="1" ht="18" customHeight="1">
      <c r="A8" s="127"/>
      <c r="B8" s="128" t="s">
        <v>52</v>
      </c>
      <c r="C8" s="429">
        <v>109</v>
      </c>
      <c r="D8" s="429">
        <v>122</v>
      </c>
      <c r="E8" s="429">
        <v>231</v>
      </c>
      <c r="F8" s="429">
        <v>123</v>
      </c>
      <c r="G8" s="429">
        <v>99</v>
      </c>
      <c r="H8" s="429">
        <f t="shared" si="0"/>
        <v>222</v>
      </c>
    </row>
    <row r="9" spans="1:8" s="122" customFormat="1" ht="18" customHeight="1">
      <c r="A9" s="127"/>
      <c r="B9" s="128" t="s">
        <v>98</v>
      </c>
      <c r="C9" s="429">
        <v>183</v>
      </c>
      <c r="D9" s="429">
        <v>125</v>
      </c>
      <c r="E9" s="429">
        <v>308</v>
      </c>
      <c r="F9" s="429">
        <v>154</v>
      </c>
      <c r="G9" s="429">
        <v>123</v>
      </c>
      <c r="H9" s="429">
        <f t="shared" si="0"/>
        <v>277</v>
      </c>
    </row>
    <row r="10" spans="1:8" s="122" customFormat="1" ht="18" customHeight="1">
      <c r="A10" s="127"/>
      <c r="B10" s="128" t="s">
        <v>99</v>
      </c>
      <c r="C10" s="429">
        <v>341</v>
      </c>
      <c r="D10" s="429">
        <v>109</v>
      </c>
      <c r="E10" s="429">
        <v>450</v>
      </c>
      <c r="F10" s="429">
        <v>291</v>
      </c>
      <c r="G10" s="429">
        <v>105</v>
      </c>
      <c r="H10" s="429">
        <f t="shared" si="0"/>
        <v>396</v>
      </c>
    </row>
    <row r="11" spans="1:8" s="122" customFormat="1" ht="18" customHeight="1">
      <c r="A11" s="127"/>
      <c r="B11" s="128" t="s">
        <v>100</v>
      </c>
      <c r="C11" s="429">
        <v>627</v>
      </c>
      <c r="D11" s="429">
        <v>54</v>
      </c>
      <c r="E11" s="429">
        <v>681</v>
      </c>
      <c r="F11" s="429">
        <v>725</v>
      </c>
      <c r="G11" s="429">
        <v>46</v>
      </c>
      <c r="H11" s="429">
        <f t="shared" si="0"/>
        <v>771</v>
      </c>
    </row>
    <row r="12" spans="1:8" s="126" customFormat="1" ht="18" customHeight="1">
      <c r="A12" s="131"/>
      <c r="B12" s="128" t="s">
        <v>101</v>
      </c>
      <c r="C12" s="429">
        <v>599</v>
      </c>
      <c r="D12" s="429">
        <v>159</v>
      </c>
      <c r="E12" s="429">
        <v>758</v>
      </c>
      <c r="F12" s="429">
        <v>547</v>
      </c>
      <c r="G12" s="429">
        <v>165</v>
      </c>
      <c r="H12" s="429">
        <f t="shared" si="0"/>
        <v>712</v>
      </c>
    </row>
    <row r="13" spans="1:8" s="122" customFormat="1" ht="26.25" customHeight="1">
      <c r="A13" s="127"/>
      <c r="B13" s="128" t="s">
        <v>102</v>
      </c>
      <c r="C13" s="429">
        <v>1242</v>
      </c>
      <c r="D13" s="429">
        <v>470</v>
      </c>
      <c r="E13" s="429">
        <v>1712</v>
      </c>
      <c r="F13" s="429">
        <v>1242</v>
      </c>
      <c r="G13" s="429">
        <v>459</v>
      </c>
      <c r="H13" s="429">
        <f t="shared" si="0"/>
        <v>1701</v>
      </c>
    </row>
    <row r="14" spans="1:8" s="122" customFormat="1" ht="19.5" customHeight="1">
      <c r="A14" s="127"/>
      <c r="B14" s="132" t="s">
        <v>2</v>
      </c>
      <c r="C14" s="428">
        <v>872</v>
      </c>
      <c r="D14" s="428">
        <v>118</v>
      </c>
      <c r="E14" s="428">
        <v>990</v>
      </c>
      <c r="F14" s="428">
        <v>808</v>
      </c>
      <c r="G14" s="428">
        <v>101</v>
      </c>
      <c r="H14" s="428">
        <f t="shared" si="0"/>
        <v>909</v>
      </c>
    </row>
    <row r="15" spans="1:8" s="122" customFormat="1" ht="18" customHeight="1">
      <c r="A15" s="127"/>
      <c r="B15" s="128" t="s">
        <v>103</v>
      </c>
      <c r="C15" s="429">
        <v>845</v>
      </c>
      <c r="D15" s="429">
        <v>101</v>
      </c>
      <c r="E15" s="429">
        <v>946</v>
      </c>
      <c r="F15" s="429">
        <v>800</v>
      </c>
      <c r="G15" s="429">
        <v>94</v>
      </c>
      <c r="H15" s="429">
        <f t="shared" si="0"/>
        <v>894</v>
      </c>
    </row>
    <row r="16" spans="1:8" s="122" customFormat="1" ht="24" customHeight="1">
      <c r="A16" s="127"/>
      <c r="B16" s="128" t="s">
        <v>104</v>
      </c>
      <c r="C16" s="429">
        <v>27</v>
      </c>
      <c r="D16" s="429">
        <v>17</v>
      </c>
      <c r="E16" s="429">
        <v>44</v>
      </c>
      <c r="F16" s="429">
        <v>8</v>
      </c>
      <c r="G16" s="429">
        <v>7</v>
      </c>
      <c r="H16" s="429">
        <f t="shared" si="0"/>
        <v>15</v>
      </c>
    </row>
    <row r="17" spans="1:8" s="122" customFormat="1" ht="19.5" customHeight="1">
      <c r="A17" s="127"/>
      <c r="B17" s="132" t="s">
        <v>3</v>
      </c>
      <c r="C17" s="428">
        <v>37777</v>
      </c>
      <c r="D17" s="428">
        <v>24704</v>
      </c>
      <c r="E17" s="428">
        <v>62481</v>
      </c>
      <c r="F17" s="428">
        <v>34484</v>
      </c>
      <c r="G17" s="428">
        <v>21085</v>
      </c>
      <c r="H17" s="428">
        <f t="shared" si="0"/>
        <v>55569</v>
      </c>
    </row>
    <row r="18" spans="1:8" s="122" customFormat="1" ht="18" customHeight="1">
      <c r="A18" s="127"/>
      <c r="B18" s="133" t="s">
        <v>91</v>
      </c>
      <c r="C18" s="508"/>
      <c r="D18" s="508"/>
      <c r="E18" s="509"/>
      <c r="F18" s="508"/>
      <c r="G18" s="508"/>
      <c r="H18" s="509"/>
    </row>
    <row r="19" spans="1:8" s="122" customFormat="1" ht="18" customHeight="1">
      <c r="A19" s="127"/>
      <c r="B19" s="134" t="s">
        <v>105</v>
      </c>
      <c r="C19" s="429">
        <v>1374</v>
      </c>
      <c r="D19" s="429">
        <v>405</v>
      </c>
      <c r="E19" s="429">
        <v>1779</v>
      </c>
      <c r="F19" s="429">
        <v>1309</v>
      </c>
      <c r="G19" s="429">
        <v>384</v>
      </c>
      <c r="H19" s="429">
        <f t="shared" si="0"/>
        <v>1693</v>
      </c>
    </row>
    <row r="20" spans="1:8" s="122" customFormat="1" ht="27" customHeight="1">
      <c r="A20" s="127"/>
      <c r="B20" s="134" t="s">
        <v>106</v>
      </c>
      <c r="C20" s="429">
        <v>1981</v>
      </c>
      <c r="D20" s="429">
        <v>3060</v>
      </c>
      <c r="E20" s="429">
        <v>5041</v>
      </c>
      <c r="F20" s="429">
        <v>1763</v>
      </c>
      <c r="G20" s="429">
        <v>2869</v>
      </c>
      <c r="H20" s="429">
        <f t="shared" si="0"/>
        <v>4632</v>
      </c>
    </row>
    <row r="21" spans="1:8" s="122" customFormat="1" ht="27" customHeight="1">
      <c r="A21" s="127"/>
      <c r="B21" s="134" t="s">
        <v>107</v>
      </c>
      <c r="C21" s="429">
        <v>198</v>
      </c>
      <c r="D21" s="429">
        <v>220</v>
      </c>
      <c r="E21" s="429">
        <v>418</v>
      </c>
      <c r="F21" s="429">
        <v>203</v>
      </c>
      <c r="G21" s="429">
        <v>210</v>
      </c>
      <c r="H21" s="429">
        <f t="shared" si="0"/>
        <v>413</v>
      </c>
    </row>
    <row r="22" spans="1:8" s="122" customFormat="1" ht="18" customHeight="1">
      <c r="A22" s="127"/>
      <c r="B22" s="134" t="s">
        <v>108</v>
      </c>
      <c r="C22" s="429">
        <v>240</v>
      </c>
      <c r="D22" s="429">
        <v>105</v>
      </c>
      <c r="E22" s="429">
        <v>345</v>
      </c>
      <c r="F22" s="429">
        <v>226</v>
      </c>
      <c r="G22" s="429">
        <v>102</v>
      </c>
      <c r="H22" s="429">
        <f t="shared" si="0"/>
        <v>328</v>
      </c>
    </row>
    <row r="23" spans="1:8" s="122" customFormat="1" ht="27" customHeight="1">
      <c r="A23" s="127"/>
      <c r="B23" s="134" t="s">
        <v>109</v>
      </c>
      <c r="C23" s="429">
        <v>436</v>
      </c>
      <c r="D23" s="429">
        <v>69</v>
      </c>
      <c r="E23" s="429">
        <v>505</v>
      </c>
      <c r="F23" s="429">
        <v>418</v>
      </c>
      <c r="G23" s="429">
        <v>68</v>
      </c>
      <c r="H23" s="429">
        <f t="shared" si="0"/>
        <v>486</v>
      </c>
    </row>
    <row r="24" spans="1:8" s="122" customFormat="1" ht="18" customHeight="1">
      <c r="A24" s="127"/>
      <c r="B24" s="133" t="s">
        <v>110</v>
      </c>
      <c r="C24" s="508"/>
      <c r="D24" s="508"/>
      <c r="E24" s="509"/>
      <c r="F24" s="508"/>
      <c r="G24" s="508"/>
      <c r="H24" s="509"/>
    </row>
    <row r="25" spans="1:8" s="135" customFormat="1" ht="18" customHeight="1">
      <c r="A25" s="127"/>
      <c r="B25" s="134" t="s">
        <v>51</v>
      </c>
      <c r="C25" s="429">
        <v>519</v>
      </c>
      <c r="D25" s="429">
        <v>136</v>
      </c>
      <c r="E25" s="429">
        <v>655</v>
      </c>
      <c r="F25" s="429">
        <v>469</v>
      </c>
      <c r="G25" s="429">
        <v>131</v>
      </c>
      <c r="H25" s="429">
        <f t="shared" si="0"/>
        <v>600</v>
      </c>
    </row>
    <row r="26" spans="1:8" s="122" customFormat="1" ht="18" customHeight="1">
      <c r="A26" s="127"/>
      <c r="B26" s="134" t="s">
        <v>111</v>
      </c>
      <c r="C26" s="429">
        <v>80</v>
      </c>
      <c r="D26" s="429">
        <v>71</v>
      </c>
      <c r="E26" s="429">
        <v>151</v>
      </c>
      <c r="F26" s="429">
        <v>79</v>
      </c>
      <c r="G26" s="429">
        <v>73</v>
      </c>
      <c r="H26" s="429">
        <f t="shared" si="0"/>
        <v>152</v>
      </c>
    </row>
    <row r="27" spans="1:8" s="122" customFormat="1" ht="18" customHeight="1">
      <c r="A27" s="127"/>
      <c r="B27" s="134" t="s">
        <v>112</v>
      </c>
      <c r="C27" s="429">
        <v>88</v>
      </c>
      <c r="D27" s="429">
        <v>104</v>
      </c>
      <c r="E27" s="429">
        <v>192</v>
      </c>
      <c r="F27" s="429">
        <v>89</v>
      </c>
      <c r="G27" s="429">
        <v>100</v>
      </c>
      <c r="H27" s="429">
        <f t="shared" si="0"/>
        <v>189</v>
      </c>
    </row>
    <row r="28" spans="1:8" s="122" customFormat="1" ht="18" customHeight="1">
      <c r="A28" s="127"/>
      <c r="B28" s="128" t="s">
        <v>53</v>
      </c>
      <c r="C28" s="429">
        <v>692</v>
      </c>
      <c r="D28" s="429">
        <v>19</v>
      </c>
      <c r="E28" s="429">
        <v>711</v>
      </c>
      <c r="F28" s="429">
        <v>641</v>
      </c>
      <c r="G28" s="429">
        <v>16</v>
      </c>
      <c r="H28" s="429">
        <f t="shared" si="0"/>
        <v>657</v>
      </c>
    </row>
    <row r="29" spans="1:8" ht="18" customHeight="1">
      <c r="A29" s="136"/>
      <c r="B29" s="128" t="s">
        <v>113</v>
      </c>
      <c r="C29" s="429">
        <v>34</v>
      </c>
      <c r="D29" s="429">
        <v>207</v>
      </c>
      <c r="E29" s="429">
        <v>241</v>
      </c>
      <c r="F29" s="429">
        <v>40</v>
      </c>
      <c r="G29" s="429">
        <v>209</v>
      </c>
      <c r="H29" s="429">
        <f t="shared" si="0"/>
        <v>249</v>
      </c>
    </row>
    <row r="30" spans="1:8" ht="27" customHeight="1">
      <c r="A30" s="136"/>
      <c r="B30" s="128" t="s">
        <v>114</v>
      </c>
      <c r="C30" s="429">
        <v>167</v>
      </c>
      <c r="D30" s="429">
        <v>156</v>
      </c>
      <c r="E30" s="429">
        <v>323</v>
      </c>
      <c r="F30" s="429">
        <v>115</v>
      </c>
      <c r="G30" s="429">
        <v>84</v>
      </c>
      <c r="H30" s="429">
        <f t="shared" si="0"/>
        <v>199</v>
      </c>
    </row>
    <row r="31" spans="1:8" ht="18" customHeight="1">
      <c r="A31" s="136"/>
      <c r="B31" s="128" t="s">
        <v>115</v>
      </c>
      <c r="C31" s="429">
        <v>705</v>
      </c>
      <c r="D31" s="429">
        <v>457</v>
      </c>
      <c r="E31" s="429">
        <v>1162</v>
      </c>
      <c r="F31" s="429">
        <v>740</v>
      </c>
      <c r="G31" s="429">
        <v>467</v>
      </c>
      <c r="H31" s="429">
        <f t="shared" si="0"/>
        <v>1207</v>
      </c>
    </row>
    <row r="32" spans="1:8" ht="18" customHeight="1">
      <c r="A32" s="136"/>
      <c r="B32" s="128" t="s">
        <v>54</v>
      </c>
      <c r="C32" s="429">
        <v>266</v>
      </c>
      <c r="D32" s="429">
        <v>49</v>
      </c>
      <c r="E32" s="429">
        <v>315</v>
      </c>
      <c r="F32" s="429">
        <v>314</v>
      </c>
      <c r="G32" s="429">
        <v>80</v>
      </c>
      <c r="H32" s="429">
        <f t="shared" si="0"/>
        <v>394</v>
      </c>
    </row>
    <row r="33" spans="1:8" ht="18" customHeight="1">
      <c r="A33" s="136"/>
      <c r="B33" s="128" t="s">
        <v>116</v>
      </c>
      <c r="C33" s="429">
        <v>2226</v>
      </c>
      <c r="D33" s="429">
        <v>289</v>
      </c>
      <c r="E33" s="429">
        <v>2515</v>
      </c>
      <c r="F33" s="429">
        <v>2082</v>
      </c>
      <c r="G33" s="429">
        <v>285</v>
      </c>
      <c r="H33" s="429">
        <f t="shared" si="0"/>
        <v>2367</v>
      </c>
    </row>
    <row r="34" spans="1:8" s="138" customFormat="1" ht="18" customHeight="1">
      <c r="A34" s="136"/>
      <c r="B34" s="128" t="s">
        <v>55</v>
      </c>
      <c r="C34" s="429">
        <v>3876</v>
      </c>
      <c r="D34" s="429">
        <v>832</v>
      </c>
      <c r="E34" s="429">
        <v>4708</v>
      </c>
      <c r="F34" s="429">
        <v>3716</v>
      </c>
      <c r="G34" s="429">
        <v>783</v>
      </c>
      <c r="H34" s="429">
        <f t="shared" si="0"/>
        <v>4499</v>
      </c>
    </row>
    <row r="35" spans="1:8" s="139" customFormat="1" ht="18" customHeight="1">
      <c r="A35" s="136"/>
      <c r="B35" s="128" t="s">
        <v>117</v>
      </c>
      <c r="C35" s="429">
        <v>14587</v>
      </c>
      <c r="D35" s="429">
        <v>12662</v>
      </c>
      <c r="E35" s="429">
        <v>27249</v>
      </c>
      <c r="F35" s="429">
        <v>12288</v>
      </c>
      <c r="G35" s="429">
        <v>9548</v>
      </c>
      <c r="H35" s="429">
        <f t="shared" si="0"/>
        <v>21836</v>
      </c>
    </row>
    <row r="36" spans="1:8" ht="18" customHeight="1">
      <c r="A36" s="140"/>
      <c r="B36" s="128" t="s">
        <v>57</v>
      </c>
      <c r="C36" s="429">
        <v>137</v>
      </c>
      <c r="D36" s="429">
        <v>458</v>
      </c>
      <c r="E36" s="429">
        <v>595</v>
      </c>
      <c r="F36" s="429">
        <v>144</v>
      </c>
      <c r="G36" s="429">
        <v>555</v>
      </c>
      <c r="H36" s="429">
        <f t="shared" si="0"/>
        <v>699</v>
      </c>
    </row>
    <row r="37" spans="1:8" ht="18" customHeight="1">
      <c r="A37" s="141"/>
      <c r="B37" s="128" t="s">
        <v>118</v>
      </c>
      <c r="C37" s="429">
        <v>36</v>
      </c>
      <c r="D37" s="429">
        <v>30</v>
      </c>
      <c r="E37" s="429">
        <v>66</v>
      </c>
      <c r="F37" s="429">
        <v>36</v>
      </c>
      <c r="G37" s="429">
        <v>30</v>
      </c>
      <c r="H37" s="429">
        <f t="shared" si="0"/>
        <v>66</v>
      </c>
    </row>
    <row r="38" spans="1:8" ht="27" customHeight="1">
      <c r="A38" s="141"/>
      <c r="B38" s="128" t="s">
        <v>119</v>
      </c>
      <c r="C38" s="429">
        <v>167</v>
      </c>
      <c r="D38" s="429">
        <v>260</v>
      </c>
      <c r="E38" s="429">
        <v>427</v>
      </c>
      <c r="F38" s="429">
        <v>136</v>
      </c>
      <c r="G38" s="429">
        <v>87</v>
      </c>
      <c r="H38" s="429">
        <f t="shared" si="0"/>
        <v>223</v>
      </c>
    </row>
    <row r="39" spans="1:8" ht="18" customHeight="1">
      <c r="A39" s="141"/>
      <c r="B39" s="128" t="s">
        <v>120</v>
      </c>
      <c r="C39" s="429">
        <v>378</v>
      </c>
      <c r="D39" s="429">
        <v>167</v>
      </c>
      <c r="E39" s="429">
        <v>545</v>
      </c>
      <c r="F39" s="429">
        <v>372</v>
      </c>
      <c r="G39" s="429">
        <v>167</v>
      </c>
      <c r="H39" s="429">
        <f t="shared" si="0"/>
        <v>539</v>
      </c>
    </row>
    <row r="40" spans="1:8" ht="18" customHeight="1">
      <c r="A40" s="140"/>
      <c r="B40" s="128" t="s">
        <v>121</v>
      </c>
      <c r="C40" s="429">
        <v>1056</v>
      </c>
      <c r="D40" s="429">
        <v>491</v>
      </c>
      <c r="E40" s="429">
        <v>1547</v>
      </c>
      <c r="F40" s="429">
        <v>977</v>
      </c>
      <c r="G40" s="429">
        <v>438</v>
      </c>
      <c r="H40" s="429">
        <f t="shared" si="0"/>
        <v>1415</v>
      </c>
    </row>
    <row r="41" spans="1:8" ht="42" customHeight="1">
      <c r="A41" s="142"/>
      <c r="B41" s="128" t="s">
        <v>58</v>
      </c>
      <c r="C41" s="429">
        <v>447</v>
      </c>
      <c r="D41" s="429">
        <v>83</v>
      </c>
      <c r="E41" s="429">
        <v>530</v>
      </c>
      <c r="F41" s="429">
        <v>408</v>
      </c>
      <c r="G41" s="429">
        <v>85</v>
      </c>
      <c r="H41" s="429">
        <f t="shared" si="0"/>
        <v>493</v>
      </c>
    </row>
    <row r="42" spans="1:8" ht="27" customHeight="1">
      <c r="A42" s="140"/>
      <c r="B42" s="128" t="s">
        <v>122</v>
      </c>
      <c r="C42" s="429">
        <v>1256</v>
      </c>
      <c r="D42" s="429">
        <v>433</v>
      </c>
      <c r="E42" s="429">
        <v>1689</v>
      </c>
      <c r="F42" s="429">
        <v>1290</v>
      </c>
      <c r="G42" s="429">
        <v>452</v>
      </c>
      <c r="H42" s="429">
        <f t="shared" si="0"/>
        <v>1742</v>
      </c>
    </row>
    <row r="43" spans="1:8" ht="18" customHeight="1">
      <c r="A43" s="140"/>
      <c r="B43" s="128" t="s">
        <v>59</v>
      </c>
      <c r="C43" s="429">
        <v>72</v>
      </c>
      <c r="D43" s="429">
        <v>36</v>
      </c>
      <c r="E43" s="429">
        <v>108</v>
      </c>
      <c r="F43" s="429">
        <v>128</v>
      </c>
      <c r="G43" s="429">
        <v>45</v>
      </c>
      <c r="H43" s="429">
        <f t="shared" si="0"/>
        <v>173</v>
      </c>
    </row>
    <row r="44" spans="1:8" ht="18" customHeight="1">
      <c r="A44" s="140"/>
      <c r="B44" s="128" t="s">
        <v>60</v>
      </c>
      <c r="C44" s="510">
        <v>868</v>
      </c>
      <c r="D44" s="510">
        <v>281</v>
      </c>
      <c r="E44" s="510">
        <v>1149</v>
      </c>
      <c r="F44" s="510">
        <v>826</v>
      </c>
      <c r="G44" s="510">
        <v>292</v>
      </c>
      <c r="H44" s="510">
        <f t="shared" si="0"/>
        <v>1118</v>
      </c>
    </row>
    <row r="45" spans="1:8" ht="18" customHeight="1">
      <c r="A45" s="141"/>
      <c r="B45" s="128" t="s">
        <v>123</v>
      </c>
      <c r="C45" s="429">
        <v>728</v>
      </c>
      <c r="D45" s="429">
        <v>86</v>
      </c>
      <c r="E45" s="429">
        <v>814</v>
      </c>
      <c r="F45" s="429">
        <v>741</v>
      </c>
      <c r="G45" s="429">
        <v>74</v>
      </c>
      <c r="H45" s="429">
        <f t="shared" si="0"/>
        <v>815</v>
      </c>
    </row>
    <row r="46" spans="1:8" ht="18" customHeight="1">
      <c r="A46" s="140"/>
      <c r="B46" s="128" t="s">
        <v>124</v>
      </c>
      <c r="C46" s="429">
        <v>337</v>
      </c>
      <c r="D46" s="429">
        <v>59</v>
      </c>
      <c r="E46" s="429">
        <v>396</v>
      </c>
      <c r="F46" s="429">
        <v>340</v>
      </c>
      <c r="G46" s="429">
        <v>56</v>
      </c>
      <c r="H46" s="429">
        <f t="shared" si="0"/>
        <v>396</v>
      </c>
    </row>
    <row r="47" spans="1:8" ht="27" customHeight="1">
      <c r="A47" s="140"/>
      <c r="B47" s="128" t="s">
        <v>125</v>
      </c>
      <c r="C47" s="429">
        <v>946</v>
      </c>
      <c r="D47" s="429">
        <v>153</v>
      </c>
      <c r="E47" s="429">
        <v>1099</v>
      </c>
      <c r="F47" s="429">
        <v>860</v>
      </c>
      <c r="G47" s="429">
        <v>187</v>
      </c>
      <c r="H47" s="429">
        <f t="shared" si="0"/>
        <v>1047</v>
      </c>
    </row>
    <row r="48" spans="1:8" ht="27" customHeight="1">
      <c r="A48" s="140"/>
      <c r="B48" s="128" t="s">
        <v>126</v>
      </c>
      <c r="C48" s="429">
        <v>582</v>
      </c>
      <c r="D48" s="429">
        <v>191</v>
      </c>
      <c r="E48" s="429">
        <v>773</v>
      </c>
      <c r="F48" s="429">
        <v>552</v>
      </c>
      <c r="G48" s="429">
        <v>185</v>
      </c>
      <c r="H48" s="429">
        <f t="shared" si="0"/>
        <v>737</v>
      </c>
    </row>
    <row r="49" spans="1:8" ht="18" customHeight="1">
      <c r="A49" s="142"/>
      <c r="B49" s="128" t="s">
        <v>127</v>
      </c>
      <c r="C49" s="429">
        <v>535</v>
      </c>
      <c r="D49" s="429">
        <v>652</v>
      </c>
      <c r="E49" s="429">
        <v>1187</v>
      </c>
      <c r="F49" s="429">
        <v>533</v>
      </c>
      <c r="G49" s="429">
        <v>650</v>
      </c>
      <c r="H49" s="429">
        <f t="shared" si="0"/>
        <v>1183</v>
      </c>
    </row>
    <row r="50" spans="1:8" ht="18" customHeight="1">
      <c r="A50" s="142"/>
      <c r="B50" s="128" t="s">
        <v>128</v>
      </c>
      <c r="C50" s="429">
        <v>305</v>
      </c>
      <c r="D50" s="429">
        <v>172</v>
      </c>
      <c r="E50" s="429">
        <v>477</v>
      </c>
      <c r="F50" s="429">
        <v>259</v>
      </c>
      <c r="G50" s="429">
        <v>144</v>
      </c>
      <c r="H50" s="429">
        <f t="shared" si="0"/>
        <v>403</v>
      </c>
    </row>
    <row r="51" spans="1:8" ht="27" customHeight="1">
      <c r="A51" s="142"/>
      <c r="B51" s="128" t="s">
        <v>129</v>
      </c>
      <c r="C51" s="429">
        <v>237</v>
      </c>
      <c r="D51" s="429">
        <v>39</v>
      </c>
      <c r="E51" s="429">
        <v>276</v>
      </c>
      <c r="F51" s="429">
        <v>221</v>
      </c>
      <c r="G51" s="429">
        <v>36</v>
      </c>
      <c r="H51" s="429">
        <f t="shared" si="0"/>
        <v>257</v>
      </c>
    </row>
    <row r="52" spans="1:8" ht="18" customHeight="1">
      <c r="A52" s="142"/>
      <c r="B52" s="128" t="s">
        <v>62</v>
      </c>
      <c r="C52" s="429">
        <v>637</v>
      </c>
      <c r="D52" s="429">
        <v>90</v>
      </c>
      <c r="E52" s="429">
        <v>727</v>
      </c>
      <c r="F52" s="429">
        <v>612</v>
      </c>
      <c r="G52" s="429">
        <v>94</v>
      </c>
      <c r="H52" s="429">
        <f t="shared" si="0"/>
        <v>706</v>
      </c>
    </row>
    <row r="53" spans="1:8" ht="18" customHeight="1">
      <c r="A53" s="142"/>
      <c r="B53" s="128" t="s">
        <v>130</v>
      </c>
      <c r="C53" s="429">
        <v>496</v>
      </c>
      <c r="D53" s="429">
        <v>706</v>
      </c>
      <c r="E53" s="429">
        <v>1202</v>
      </c>
      <c r="F53" s="429">
        <v>462</v>
      </c>
      <c r="G53" s="429">
        <v>673</v>
      </c>
      <c r="H53" s="429">
        <f t="shared" si="0"/>
        <v>1135</v>
      </c>
    </row>
    <row r="54" spans="1:8" ht="18" customHeight="1">
      <c r="A54" s="142"/>
      <c r="B54" s="128" t="s">
        <v>131</v>
      </c>
      <c r="C54" s="429">
        <v>409</v>
      </c>
      <c r="D54" s="429">
        <v>1420</v>
      </c>
      <c r="E54" s="429">
        <v>1829</v>
      </c>
      <c r="F54" s="429">
        <v>402</v>
      </c>
      <c r="G54" s="429">
        <v>1372</v>
      </c>
      <c r="H54" s="429">
        <f t="shared" si="0"/>
        <v>1774</v>
      </c>
    </row>
    <row r="55" spans="1:8" ht="30" customHeight="1">
      <c r="A55" s="142"/>
      <c r="B55" s="128" t="s">
        <v>132</v>
      </c>
      <c r="C55" s="429">
        <v>679</v>
      </c>
      <c r="D55" s="429">
        <v>56</v>
      </c>
      <c r="E55" s="429">
        <v>735</v>
      </c>
      <c r="F55" s="429">
        <v>693</v>
      </c>
      <c r="G55" s="429">
        <v>54</v>
      </c>
      <c r="H55" s="429">
        <f t="shared" si="0"/>
        <v>747</v>
      </c>
    </row>
    <row r="56" spans="1:8" ht="27" customHeight="1">
      <c r="A56" s="142"/>
      <c r="B56" s="132" t="s">
        <v>133</v>
      </c>
      <c r="C56" s="428">
        <v>2346</v>
      </c>
      <c r="D56" s="428">
        <v>217</v>
      </c>
      <c r="E56" s="428">
        <v>2563</v>
      </c>
      <c r="F56" s="428">
        <v>2346</v>
      </c>
      <c r="G56" s="428">
        <v>231</v>
      </c>
      <c r="H56" s="428">
        <f t="shared" si="0"/>
        <v>2577</v>
      </c>
    </row>
    <row r="57" spans="1:8" ht="29.25" customHeight="1">
      <c r="A57" s="142"/>
      <c r="B57" s="132" t="s">
        <v>134</v>
      </c>
      <c r="C57" s="428">
        <v>1815</v>
      </c>
      <c r="D57" s="428">
        <v>409</v>
      </c>
      <c r="E57" s="428">
        <v>2224</v>
      </c>
      <c r="F57" s="428">
        <v>1740</v>
      </c>
      <c r="G57" s="428">
        <v>418</v>
      </c>
      <c r="H57" s="428">
        <f t="shared" si="0"/>
        <v>2158</v>
      </c>
    </row>
    <row r="58" spans="1:8" ht="18" customHeight="1">
      <c r="A58" s="142"/>
      <c r="B58" s="128" t="s">
        <v>135</v>
      </c>
      <c r="C58" s="429">
        <v>1754</v>
      </c>
      <c r="D58" s="429">
        <v>350</v>
      </c>
      <c r="E58" s="429">
        <v>2104</v>
      </c>
      <c r="F58" s="429">
        <v>1674</v>
      </c>
      <c r="G58" s="429">
        <v>360</v>
      </c>
      <c r="H58" s="429">
        <f t="shared" si="0"/>
        <v>2034</v>
      </c>
    </row>
    <row r="59" spans="1:8" ht="18" customHeight="1">
      <c r="A59" s="142"/>
      <c r="B59" s="128" t="s">
        <v>136</v>
      </c>
      <c r="C59" s="429">
        <v>61</v>
      </c>
      <c r="D59" s="429">
        <v>59</v>
      </c>
      <c r="E59" s="429">
        <v>120</v>
      </c>
      <c r="F59" s="429">
        <v>66</v>
      </c>
      <c r="G59" s="429">
        <v>58</v>
      </c>
      <c r="H59" s="429">
        <f t="shared" si="0"/>
        <v>124</v>
      </c>
    </row>
    <row r="60" spans="1:8" ht="19.5" customHeight="1">
      <c r="A60" s="142"/>
      <c r="B60" s="132" t="s">
        <v>6</v>
      </c>
      <c r="C60" s="428">
        <v>17132</v>
      </c>
      <c r="D60" s="428">
        <v>984</v>
      </c>
      <c r="E60" s="428">
        <v>18116</v>
      </c>
      <c r="F60" s="428">
        <v>16535</v>
      </c>
      <c r="G60" s="428">
        <v>966</v>
      </c>
      <c r="H60" s="428">
        <f t="shared" si="0"/>
        <v>17501</v>
      </c>
    </row>
    <row r="61" spans="1:8" ht="18" customHeight="1">
      <c r="A61" s="142"/>
      <c r="B61" s="128" t="s">
        <v>137</v>
      </c>
      <c r="C61" s="429">
        <v>11025</v>
      </c>
      <c r="D61" s="429">
        <v>509</v>
      </c>
      <c r="E61" s="429">
        <v>11534</v>
      </c>
      <c r="F61" s="429">
        <v>11142</v>
      </c>
      <c r="G61" s="429">
        <v>547</v>
      </c>
      <c r="H61" s="429">
        <f t="shared" si="0"/>
        <v>11689</v>
      </c>
    </row>
    <row r="62" spans="1:8" ht="18" customHeight="1">
      <c r="A62" s="142"/>
      <c r="B62" s="128" t="s">
        <v>138</v>
      </c>
      <c r="C62" s="429">
        <v>2764</v>
      </c>
      <c r="D62" s="429">
        <v>138</v>
      </c>
      <c r="E62" s="429">
        <v>2902</v>
      </c>
      <c r="F62" s="429">
        <v>2361</v>
      </c>
      <c r="G62" s="429">
        <v>137</v>
      </c>
      <c r="H62" s="429">
        <f t="shared" si="0"/>
        <v>2498</v>
      </c>
    </row>
    <row r="63" spans="1:8" ht="18" customHeight="1">
      <c r="A63" s="142"/>
      <c r="B63" s="128" t="s">
        <v>139</v>
      </c>
      <c r="C63" s="429">
        <v>3343</v>
      </c>
      <c r="D63" s="429">
        <v>337</v>
      </c>
      <c r="E63" s="429">
        <v>3680</v>
      </c>
      <c r="F63" s="429">
        <v>3032</v>
      </c>
      <c r="G63" s="429">
        <v>282</v>
      </c>
      <c r="H63" s="429">
        <f t="shared" si="0"/>
        <v>3314</v>
      </c>
    </row>
    <row r="64" spans="1:8" s="143" customFormat="1" ht="28.5" customHeight="1">
      <c r="A64" s="141"/>
      <c r="B64" s="132" t="s">
        <v>140</v>
      </c>
      <c r="C64" s="428">
        <v>17884</v>
      </c>
      <c r="D64" s="428">
        <v>13078</v>
      </c>
      <c r="E64" s="428">
        <v>30962</v>
      </c>
      <c r="F64" s="428">
        <v>17537</v>
      </c>
      <c r="G64" s="428">
        <v>12939</v>
      </c>
      <c r="H64" s="428">
        <f t="shared" si="0"/>
        <v>30476</v>
      </c>
    </row>
    <row r="65" spans="1:8" s="143" customFormat="1" ht="18" customHeight="1">
      <c r="A65" s="141"/>
      <c r="B65" s="128" t="s">
        <v>141</v>
      </c>
      <c r="C65" s="430">
        <v>1669</v>
      </c>
      <c r="D65" s="430">
        <v>528</v>
      </c>
      <c r="E65" s="430">
        <v>2197</v>
      </c>
      <c r="F65" s="430">
        <v>1628</v>
      </c>
      <c r="G65" s="430">
        <v>518</v>
      </c>
      <c r="H65" s="430">
        <f t="shared" si="0"/>
        <v>2146</v>
      </c>
    </row>
    <row r="66" spans="1:8" s="144" customFormat="1" ht="18" customHeight="1">
      <c r="A66" s="140"/>
      <c r="B66" s="128" t="s">
        <v>142</v>
      </c>
      <c r="C66" s="429">
        <v>281</v>
      </c>
      <c r="D66" s="429">
        <v>56</v>
      </c>
      <c r="E66" s="429">
        <v>337</v>
      </c>
      <c r="F66" s="429">
        <v>281</v>
      </c>
      <c r="G66" s="429">
        <v>74</v>
      </c>
      <c r="H66" s="429">
        <f t="shared" si="0"/>
        <v>355</v>
      </c>
    </row>
    <row r="67" spans="1:8" s="143" customFormat="1" ht="18" customHeight="1">
      <c r="A67" s="141"/>
      <c r="B67" s="128" t="s">
        <v>143</v>
      </c>
      <c r="C67" s="430">
        <v>576</v>
      </c>
      <c r="D67" s="430">
        <v>201</v>
      </c>
      <c r="E67" s="430">
        <v>777</v>
      </c>
      <c r="F67" s="430">
        <v>560</v>
      </c>
      <c r="G67" s="430">
        <v>199</v>
      </c>
      <c r="H67" s="430">
        <f t="shared" si="0"/>
        <v>759</v>
      </c>
    </row>
    <row r="68" spans="1:8" s="143" customFormat="1" ht="27" customHeight="1">
      <c r="A68" s="141"/>
      <c r="B68" s="128" t="s">
        <v>144</v>
      </c>
      <c r="C68" s="430">
        <v>328</v>
      </c>
      <c r="D68" s="430">
        <v>217</v>
      </c>
      <c r="E68" s="430">
        <v>545</v>
      </c>
      <c r="F68" s="430">
        <v>330</v>
      </c>
      <c r="G68" s="430">
        <v>215</v>
      </c>
      <c r="H68" s="430">
        <f t="shared" si="0"/>
        <v>545</v>
      </c>
    </row>
    <row r="69" spans="1:8" s="144" customFormat="1" ht="18" customHeight="1">
      <c r="A69" s="140"/>
      <c r="B69" s="128" t="s">
        <v>145</v>
      </c>
      <c r="C69" s="430">
        <v>3699</v>
      </c>
      <c r="D69" s="430">
        <v>1262</v>
      </c>
      <c r="E69" s="430">
        <v>4961</v>
      </c>
      <c r="F69" s="430">
        <v>3635</v>
      </c>
      <c r="G69" s="430">
        <v>1273</v>
      </c>
      <c r="H69" s="430">
        <f t="shared" si="0"/>
        <v>4908</v>
      </c>
    </row>
    <row r="70" spans="1:8" s="144" customFormat="1" ht="18" customHeight="1">
      <c r="A70" s="140"/>
      <c r="B70" s="128" t="s">
        <v>146</v>
      </c>
      <c r="C70" s="430">
        <v>164</v>
      </c>
      <c r="D70" s="430">
        <v>333</v>
      </c>
      <c r="E70" s="430">
        <v>497</v>
      </c>
      <c r="F70" s="430">
        <v>164</v>
      </c>
      <c r="G70" s="430">
        <v>335</v>
      </c>
      <c r="H70" s="430">
        <f t="shared" ref="H70:H128" si="1">F70+G70</f>
        <v>499</v>
      </c>
    </row>
    <row r="71" spans="1:8" s="144" customFormat="1" ht="18" customHeight="1">
      <c r="A71" s="145"/>
      <c r="B71" s="128" t="s">
        <v>147</v>
      </c>
      <c r="C71" s="430">
        <v>1105</v>
      </c>
      <c r="D71" s="430">
        <v>825</v>
      </c>
      <c r="E71" s="430">
        <v>1930</v>
      </c>
      <c r="F71" s="430">
        <v>1112</v>
      </c>
      <c r="G71" s="430">
        <v>825</v>
      </c>
      <c r="H71" s="430">
        <f t="shared" si="1"/>
        <v>1937</v>
      </c>
    </row>
    <row r="72" spans="1:8" s="144" customFormat="1" ht="18" customHeight="1">
      <c r="A72" s="140"/>
      <c r="B72" s="128" t="s">
        <v>148</v>
      </c>
      <c r="C72" s="430">
        <v>979</v>
      </c>
      <c r="D72" s="430">
        <v>352</v>
      </c>
      <c r="E72" s="430">
        <v>1331</v>
      </c>
      <c r="F72" s="430">
        <v>1128</v>
      </c>
      <c r="G72" s="430">
        <v>359</v>
      </c>
      <c r="H72" s="430">
        <f t="shared" si="1"/>
        <v>1487</v>
      </c>
    </row>
    <row r="73" spans="1:8" s="144" customFormat="1" ht="18" customHeight="1">
      <c r="A73" s="140"/>
      <c r="B73" s="128" t="s">
        <v>149</v>
      </c>
      <c r="C73" s="430">
        <v>1377</v>
      </c>
      <c r="D73" s="430">
        <v>519</v>
      </c>
      <c r="E73" s="430">
        <v>1896</v>
      </c>
      <c r="F73" s="430">
        <v>1300</v>
      </c>
      <c r="G73" s="430">
        <v>506</v>
      </c>
      <c r="H73" s="430">
        <f t="shared" si="1"/>
        <v>1806</v>
      </c>
    </row>
    <row r="74" spans="1:8" s="146" customFormat="1" ht="27" customHeight="1">
      <c r="A74" s="140"/>
      <c r="B74" s="128" t="s">
        <v>150</v>
      </c>
      <c r="C74" s="430">
        <v>3348</v>
      </c>
      <c r="D74" s="430">
        <v>5241</v>
      </c>
      <c r="E74" s="430">
        <v>8589</v>
      </c>
      <c r="F74" s="430">
        <v>3258</v>
      </c>
      <c r="G74" s="430">
        <v>5132</v>
      </c>
      <c r="H74" s="430">
        <f t="shared" si="1"/>
        <v>8390</v>
      </c>
    </row>
    <row r="75" spans="1:8" s="146" customFormat="1" ht="18" customHeight="1">
      <c r="A75" s="140"/>
      <c r="B75" s="128" t="s">
        <v>151</v>
      </c>
      <c r="C75" s="430">
        <v>88</v>
      </c>
      <c r="D75" s="430">
        <v>12</v>
      </c>
      <c r="E75" s="430">
        <v>100</v>
      </c>
      <c r="F75" s="430">
        <v>80</v>
      </c>
      <c r="G75" s="430">
        <v>20</v>
      </c>
      <c r="H75" s="430">
        <f t="shared" si="1"/>
        <v>100</v>
      </c>
    </row>
    <row r="76" spans="1:8" s="146" customFormat="1" ht="27" customHeight="1">
      <c r="A76" s="140"/>
      <c r="B76" s="128" t="s">
        <v>152</v>
      </c>
      <c r="C76" s="430">
        <v>452</v>
      </c>
      <c r="D76" s="430">
        <v>233</v>
      </c>
      <c r="E76" s="430">
        <v>685</v>
      </c>
      <c r="F76" s="430">
        <v>416</v>
      </c>
      <c r="G76" s="430">
        <v>217</v>
      </c>
      <c r="H76" s="430">
        <f t="shared" si="1"/>
        <v>633</v>
      </c>
    </row>
    <row r="77" spans="1:8" s="146" customFormat="1" ht="18" customHeight="1">
      <c r="A77" s="140"/>
      <c r="B77" s="128" t="s">
        <v>153</v>
      </c>
      <c r="C77" s="429">
        <v>3818</v>
      </c>
      <c r="D77" s="429">
        <v>3299</v>
      </c>
      <c r="E77" s="429">
        <v>7117</v>
      </c>
      <c r="F77" s="429">
        <v>3645</v>
      </c>
      <c r="G77" s="429">
        <v>3266</v>
      </c>
      <c r="H77" s="429">
        <f t="shared" si="1"/>
        <v>6911</v>
      </c>
    </row>
    <row r="78" spans="1:8" s="146" customFormat="1" ht="19.5" customHeight="1">
      <c r="A78" s="140"/>
      <c r="B78" s="132" t="s">
        <v>154</v>
      </c>
      <c r="C78" s="431">
        <v>12670</v>
      </c>
      <c r="D78" s="431">
        <v>3086</v>
      </c>
      <c r="E78" s="431">
        <v>15756</v>
      </c>
      <c r="F78" s="431">
        <v>11823</v>
      </c>
      <c r="G78" s="431">
        <v>2964</v>
      </c>
      <c r="H78" s="431">
        <f t="shared" si="1"/>
        <v>14787</v>
      </c>
    </row>
    <row r="79" spans="1:8" s="146" customFormat="1" ht="18" customHeight="1">
      <c r="A79" s="140"/>
      <c r="B79" s="128" t="s">
        <v>155</v>
      </c>
      <c r="C79" s="430">
        <v>4959</v>
      </c>
      <c r="D79" s="430">
        <v>499</v>
      </c>
      <c r="E79" s="430">
        <v>5458</v>
      </c>
      <c r="F79" s="913">
        <v>4742</v>
      </c>
      <c r="G79" s="430">
        <v>495</v>
      </c>
      <c r="H79" s="430">
        <f t="shared" si="1"/>
        <v>5237</v>
      </c>
    </row>
    <row r="80" spans="1:8" s="146" customFormat="1" ht="18" customHeight="1">
      <c r="A80" s="140"/>
      <c r="B80" s="128" t="s">
        <v>156</v>
      </c>
      <c r="C80" s="430">
        <v>639</v>
      </c>
      <c r="D80" s="430">
        <v>34</v>
      </c>
      <c r="E80" s="430">
        <v>673</v>
      </c>
      <c r="F80" s="430">
        <v>595</v>
      </c>
      <c r="G80" s="430">
        <v>38</v>
      </c>
      <c r="H80" s="430">
        <f t="shared" si="1"/>
        <v>633</v>
      </c>
    </row>
    <row r="81" spans="1:8" s="146" customFormat="1" ht="18" customHeight="1">
      <c r="A81" s="140"/>
      <c r="B81" s="128" t="s">
        <v>157</v>
      </c>
      <c r="C81" s="430">
        <v>1541</v>
      </c>
      <c r="D81" s="430">
        <v>773</v>
      </c>
      <c r="E81" s="430">
        <v>2314</v>
      </c>
      <c r="F81" s="430">
        <v>1203</v>
      </c>
      <c r="G81" s="430">
        <v>635</v>
      </c>
      <c r="H81" s="430">
        <f t="shared" si="1"/>
        <v>1838</v>
      </c>
    </row>
    <row r="82" spans="1:8" s="146" customFormat="1" ht="18" customHeight="1">
      <c r="A82" s="140"/>
      <c r="B82" s="128" t="s">
        <v>158</v>
      </c>
      <c r="C82" s="430">
        <v>883</v>
      </c>
      <c r="D82" s="430">
        <v>145</v>
      </c>
      <c r="E82" s="430">
        <v>1028</v>
      </c>
      <c r="F82" s="430">
        <v>886</v>
      </c>
      <c r="G82" s="430">
        <v>160</v>
      </c>
      <c r="H82" s="430">
        <f t="shared" si="1"/>
        <v>1046</v>
      </c>
    </row>
    <row r="83" spans="1:8" s="146" customFormat="1" ht="18" customHeight="1">
      <c r="A83" s="140"/>
      <c r="B83" s="128" t="s">
        <v>159</v>
      </c>
      <c r="C83" s="430">
        <v>3747</v>
      </c>
      <c r="D83" s="430">
        <v>1073</v>
      </c>
      <c r="E83" s="430">
        <v>4820</v>
      </c>
      <c r="F83" s="430">
        <v>3519</v>
      </c>
      <c r="G83" s="430">
        <v>1059</v>
      </c>
      <c r="H83" s="430">
        <f t="shared" si="1"/>
        <v>4578</v>
      </c>
    </row>
    <row r="84" spans="1:8" s="146" customFormat="1" ht="18" customHeight="1">
      <c r="A84" s="140"/>
      <c r="B84" s="128" t="s">
        <v>160</v>
      </c>
      <c r="C84" s="430">
        <v>901</v>
      </c>
      <c r="D84" s="430">
        <v>562</v>
      </c>
      <c r="E84" s="430">
        <v>1463</v>
      </c>
      <c r="F84" s="430">
        <v>878</v>
      </c>
      <c r="G84" s="430">
        <v>577</v>
      </c>
      <c r="H84" s="430">
        <f t="shared" si="1"/>
        <v>1455</v>
      </c>
    </row>
    <row r="85" spans="1:8" s="146" customFormat="1" ht="19.5" customHeight="1">
      <c r="A85" s="140"/>
      <c r="B85" s="132" t="s">
        <v>63</v>
      </c>
      <c r="C85" s="431">
        <v>18407</v>
      </c>
      <c r="D85" s="431">
        <v>10746</v>
      </c>
      <c r="E85" s="431">
        <v>29153</v>
      </c>
      <c r="F85" s="431">
        <v>16083</v>
      </c>
      <c r="G85" s="431">
        <v>9506</v>
      </c>
      <c r="H85" s="431">
        <f t="shared" si="1"/>
        <v>25589</v>
      </c>
    </row>
    <row r="86" spans="1:8" s="146" customFormat="1" ht="18" customHeight="1">
      <c r="A86" s="140"/>
      <c r="B86" s="128" t="s">
        <v>161</v>
      </c>
      <c r="C86" s="430">
        <v>16291</v>
      </c>
      <c r="D86" s="430">
        <v>8915</v>
      </c>
      <c r="E86" s="430">
        <v>25206</v>
      </c>
      <c r="F86" s="430">
        <v>14054</v>
      </c>
      <c r="G86" s="430">
        <v>7787</v>
      </c>
      <c r="H86" s="430">
        <f t="shared" si="1"/>
        <v>21841</v>
      </c>
    </row>
    <row r="87" spans="1:8" s="146" customFormat="1" ht="18" customHeight="1">
      <c r="A87" s="140"/>
      <c r="B87" s="128" t="s">
        <v>162</v>
      </c>
      <c r="C87" s="430">
        <v>2116</v>
      </c>
      <c r="D87" s="430">
        <v>1831</v>
      </c>
      <c r="E87" s="430">
        <v>3947</v>
      </c>
      <c r="F87" s="430">
        <v>2029</v>
      </c>
      <c r="G87" s="430">
        <v>1719</v>
      </c>
      <c r="H87" s="430">
        <f t="shared" si="1"/>
        <v>3748</v>
      </c>
    </row>
    <row r="88" spans="1:8" s="146" customFormat="1" ht="19.5" customHeight="1">
      <c r="A88" s="140"/>
      <c r="B88" s="132" t="s">
        <v>65</v>
      </c>
      <c r="C88" s="431">
        <v>6798</v>
      </c>
      <c r="D88" s="431">
        <v>5293</v>
      </c>
      <c r="E88" s="431">
        <v>12091</v>
      </c>
      <c r="F88" s="431">
        <v>6642</v>
      </c>
      <c r="G88" s="431">
        <v>5294</v>
      </c>
      <c r="H88" s="431">
        <f t="shared" si="1"/>
        <v>11936</v>
      </c>
    </row>
    <row r="89" spans="1:8" s="146" customFormat="1" ht="18" customHeight="1">
      <c r="A89" s="140"/>
      <c r="B89" s="128" t="s">
        <v>163</v>
      </c>
      <c r="C89" s="430">
        <v>652</v>
      </c>
      <c r="D89" s="430">
        <v>406</v>
      </c>
      <c r="E89" s="430">
        <v>1058</v>
      </c>
      <c r="F89" s="430">
        <v>587</v>
      </c>
      <c r="G89" s="430">
        <v>374</v>
      </c>
      <c r="H89" s="430">
        <f t="shared" si="1"/>
        <v>961</v>
      </c>
    </row>
    <row r="90" spans="1:8" s="146" customFormat="1" ht="42" customHeight="1">
      <c r="A90" s="140"/>
      <c r="B90" s="128" t="s">
        <v>164</v>
      </c>
      <c r="C90" s="430">
        <v>558</v>
      </c>
      <c r="D90" s="430">
        <v>308</v>
      </c>
      <c r="E90" s="430">
        <v>866</v>
      </c>
      <c r="F90" s="430">
        <v>534</v>
      </c>
      <c r="G90" s="430">
        <v>294</v>
      </c>
      <c r="H90" s="430">
        <f t="shared" si="1"/>
        <v>828</v>
      </c>
    </row>
    <row r="91" spans="1:8" s="146" customFormat="1" ht="18" customHeight="1">
      <c r="A91" s="140"/>
      <c r="B91" s="128" t="s">
        <v>165</v>
      </c>
      <c r="C91" s="430">
        <v>1946</v>
      </c>
      <c r="D91" s="430">
        <v>1012</v>
      </c>
      <c r="E91" s="430">
        <v>2958</v>
      </c>
      <c r="F91" s="430">
        <v>1855</v>
      </c>
      <c r="G91" s="430">
        <v>1003</v>
      </c>
      <c r="H91" s="430">
        <f t="shared" si="1"/>
        <v>2858</v>
      </c>
    </row>
    <row r="92" spans="1:8" s="146" customFormat="1" ht="27" customHeight="1">
      <c r="A92" s="140"/>
      <c r="B92" s="128" t="s">
        <v>166</v>
      </c>
      <c r="C92" s="430">
        <v>2958</v>
      </c>
      <c r="D92" s="430">
        <v>2708</v>
      </c>
      <c r="E92" s="430">
        <v>5666</v>
      </c>
      <c r="F92" s="430">
        <v>3025</v>
      </c>
      <c r="G92" s="430">
        <v>2740</v>
      </c>
      <c r="H92" s="430">
        <f t="shared" si="1"/>
        <v>5765</v>
      </c>
    </row>
    <row r="93" spans="1:8" s="146" customFormat="1" ht="18" customHeight="1">
      <c r="A93" s="140"/>
      <c r="B93" s="128" t="s">
        <v>167</v>
      </c>
      <c r="C93" s="430">
        <v>684</v>
      </c>
      <c r="D93" s="430">
        <v>859</v>
      </c>
      <c r="E93" s="430">
        <v>1543</v>
      </c>
      <c r="F93" s="430">
        <v>641</v>
      </c>
      <c r="G93" s="430">
        <v>883</v>
      </c>
      <c r="H93" s="430">
        <f t="shared" si="1"/>
        <v>1524</v>
      </c>
    </row>
    <row r="94" spans="1:8" s="146" customFormat="1" ht="19.5" customHeight="1">
      <c r="A94" s="140"/>
      <c r="B94" s="132" t="s">
        <v>168</v>
      </c>
      <c r="C94" s="431">
        <v>6261</v>
      </c>
      <c r="D94" s="431">
        <v>7847</v>
      </c>
      <c r="E94" s="431">
        <v>14108</v>
      </c>
      <c r="F94" s="431">
        <v>6115</v>
      </c>
      <c r="G94" s="431">
        <v>7445</v>
      </c>
      <c r="H94" s="431">
        <f t="shared" si="1"/>
        <v>13560</v>
      </c>
    </row>
    <row r="95" spans="1:8" s="146" customFormat="1" ht="18" customHeight="1">
      <c r="A95" s="140"/>
      <c r="B95" s="128" t="s">
        <v>169</v>
      </c>
      <c r="C95" s="430">
        <v>4078</v>
      </c>
      <c r="D95" s="430">
        <v>4657</v>
      </c>
      <c r="E95" s="430">
        <v>8735</v>
      </c>
      <c r="F95" s="430">
        <v>4094</v>
      </c>
      <c r="G95" s="430">
        <v>4675</v>
      </c>
      <c r="H95" s="430">
        <f t="shared" si="1"/>
        <v>8769</v>
      </c>
    </row>
    <row r="96" spans="1:8" s="146" customFormat="1" ht="18" customHeight="1">
      <c r="A96" s="140"/>
      <c r="B96" s="128" t="s">
        <v>170</v>
      </c>
      <c r="C96" s="430">
        <v>640</v>
      </c>
      <c r="D96" s="430">
        <v>998</v>
      </c>
      <c r="E96" s="430">
        <v>1638</v>
      </c>
      <c r="F96" s="430">
        <v>537</v>
      </c>
      <c r="G96" s="430">
        <v>605</v>
      </c>
      <c r="H96" s="430">
        <f t="shared" si="1"/>
        <v>1142</v>
      </c>
    </row>
    <row r="97" spans="1:8" s="147" customFormat="1" ht="18" customHeight="1">
      <c r="A97" s="140"/>
      <c r="B97" s="128" t="s">
        <v>66</v>
      </c>
      <c r="C97" s="430">
        <v>1145</v>
      </c>
      <c r="D97" s="430">
        <v>1659</v>
      </c>
      <c r="E97" s="430">
        <v>2804</v>
      </c>
      <c r="F97" s="430">
        <v>1048</v>
      </c>
      <c r="G97" s="430">
        <v>1652</v>
      </c>
      <c r="H97" s="430">
        <f t="shared" si="1"/>
        <v>2700</v>
      </c>
    </row>
    <row r="98" spans="1:8" s="148" customFormat="1" ht="27" customHeight="1">
      <c r="A98" s="145"/>
      <c r="B98" s="128" t="s">
        <v>171</v>
      </c>
      <c r="C98" s="430">
        <v>398</v>
      </c>
      <c r="D98" s="430">
        <v>533</v>
      </c>
      <c r="E98" s="430">
        <v>931</v>
      </c>
      <c r="F98" s="430">
        <v>436</v>
      </c>
      <c r="G98" s="430">
        <v>513</v>
      </c>
      <c r="H98" s="430">
        <f t="shared" si="1"/>
        <v>949</v>
      </c>
    </row>
    <row r="99" spans="1:8" s="148" customFormat="1" ht="19.5" customHeight="1">
      <c r="A99" s="142"/>
      <c r="B99" s="132" t="s">
        <v>172</v>
      </c>
      <c r="C99" s="431">
        <v>768</v>
      </c>
      <c r="D99" s="431">
        <v>467</v>
      </c>
      <c r="E99" s="431">
        <v>1235</v>
      </c>
      <c r="F99" s="431">
        <v>607</v>
      </c>
      <c r="G99" s="431">
        <v>403</v>
      </c>
      <c r="H99" s="431">
        <f t="shared" si="1"/>
        <v>1010</v>
      </c>
    </row>
    <row r="100" spans="1:8" s="148" customFormat="1" ht="19.5" customHeight="1">
      <c r="A100" s="142"/>
      <c r="B100" s="132" t="s">
        <v>173</v>
      </c>
      <c r="C100" s="431">
        <v>5913</v>
      </c>
      <c r="D100" s="431">
        <v>5495</v>
      </c>
      <c r="E100" s="431">
        <v>11408</v>
      </c>
      <c r="F100" s="431">
        <v>5726</v>
      </c>
      <c r="G100" s="431">
        <v>5961</v>
      </c>
      <c r="H100" s="431">
        <f t="shared" si="1"/>
        <v>11687</v>
      </c>
    </row>
    <row r="101" spans="1:8" s="148" customFormat="1" ht="18" customHeight="1">
      <c r="A101" s="142"/>
      <c r="B101" s="128" t="s">
        <v>174</v>
      </c>
      <c r="C101" s="430">
        <v>146</v>
      </c>
      <c r="D101" s="430">
        <v>205</v>
      </c>
      <c r="E101" s="430">
        <v>351</v>
      </c>
      <c r="F101" s="430">
        <v>145</v>
      </c>
      <c r="G101" s="430">
        <v>207</v>
      </c>
      <c r="H101" s="430">
        <f t="shared" si="1"/>
        <v>352</v>
      </c>
    </row>
    <row r="102" spans="1:8" s="148" customFormat="1" ht="27" customHeight="1">
      <c r="A102" s="142"/>
      <c r="B102" s="128" t="s">
        <v>175</v>
      </c>
      <c r="C102" s="430">
        <v>891</v>
      </c>
      <c r="D102" s="430">
        <v>1011</v>
      </c>
      <c r="E102" s="430">
        <v>1902</v>
      </c>
      <c r="F102" s="430">
        <v>901</v>
      </c>
      <c r="G102" s="430">
        <v>1049</v>
      </c>
      <c r="H102" s="430">
        <f t="shared" si="1"/>
        <v>1950</v>
      </c>
    </row>
    <row r="103" spans="1:8" s="148" customFormat="1" ht="27" customHeight="1">
      <c r="A103" s="142"/>
      <c r="B103" s="128" t="s">
        <v>176</v>
      </c>
      <c r="C103" s="430">
        <v>2470</v>
      </c>
      <c r="D103" s="430">
        <v>2928</v>
      </c>
      <c r="E103" s="430">
        <v>5398</v>
      </c>
      <c r="F103" s="430">
        <v>2201</v>
      </c>
      <c r="G103" s="430">
        <v>2792</v>
      </c>
      <c r="H103" s="430">
        <f t="shared" si="1"/>
        <v>4993</v>
      </c>
    </row>
    <row r="104" spans="1:8" s="148" customFormat="1" ht="27" customHeight="1">
      <c r="A104" s="142"/>
      <c r="B104" s="128" t="s">
        <v>177</v>
      </c>
      <c r="C104" s="430">
        <v>757</v>
      </c>
      <c r="D104" s="430">
        <v>329</v>
      </c>
      <c r="E104" s="430">
        <v>1086</v>
      </c>
      <c r="F104" s="430">
        <v>738</v>
      </c>
      <c r="G104" s="430">
        <v>331</v>
      </c>
      <c r="H104" s="430">
        <f t="shared" si="1"/>
        <v>1069</v>
      </c>
    </row>
    <row r="105" spans="1:8" s="148" customFormat="1" ht="18" customHeight="1">
      <c r="A105" s="142"/>
      <c r="B105" s="128" t="s">
        <v>178</v>
      </c>
      <c r="C105" s="430">
        <v>909</v>
      </c>
      <c r="D105" s="430">
        <v>272</v>
      </c>
      <c r="E105" s="430">
        <v>1181</v>
      </c>
      <c r="F105" s="430">
        <v>898</v>
      </c>
      <c r="G105" s="430">
        <v>263</v>
      </c>
      <c r="H105" s="430">
        <f t="shared" si="1"/>
        <v>1161</v>
      </c>
    </row>
    <row r="106" spans="1:8" s="148" customFormat="1" ht="18" customHeight="1">
      <c r="A106" s="142"/>
      <c r="B106" s="128" t="s">
        <v>179</v>
      </c>
      <c r="C106" s="430">
        <v>427</v>
      </c>
      <c r="D106" s="430">
        <v>506</v>
      </c>
      <c r="E106" s="430">
        <v>933</v>
      </c>
      <c r="F106" s="430">
        <v>524</v>
      </c>
      <c r="G106" s="430">
        <v>1044</v>
      </c>
      <c r="H106" s="430">
        <f t="shared" si="1"/>
        <v>1568</v>
      </c>
    </row>
    <row r="107" spans="1:8" s="148" customFormat="1" ht="27" customHeight="1">
      <c r="A107" s="142"/>
      <c r="B107" s="128" t="s">
        <v>180</v>
      </c>
      <c r="C107" s="430">
        <v>313</v>
      </c>
      <c r="D107" s="430">
        <v>244</v>
      </c>
      <c r="E107" s="430">
        <v>557</v>
      </c>
      <c r="F107" s="430">
        <v>319</v>
      </c>
      <c r="G107" s="430">
        <v>275</v>
      </c>
      <c r="H107" s="430">
        <f t="shared" si="1"/>
        <v>594</v>
      </c>
    </row>
    <row r="108" spans="1:8" s="148" customFormat="1" ht="19.5" customHeight="1">
      <c r="A108" s="142"/>
      <c r="B108" s="132" t="s">
        <v>67</v>
      </c>
      <c r="C108" s="431">
        <v>10390</v>
      </c>
      <c r="D108" s="431">
        <v>8488</v>
      </c>
      <c r="E108" s="431">
        <v>18878</v>
      </c>
      <c r="F108" s="431">
        <v>9763</v>
      </c>
      <c r="G108" s="431">
        <v>7924</v>
      </c>
      <c r="H108" s="431">
        <f t="shared" si="1"/>
        <v>17687</v>
      </c>
    </row>
    <row r="109" spans="1:8" s="149" customFormat="1" ht="27" customHeight="1">
      <c r="A109" s="142"/>
      <c r="B109" s="128" t="s">
        <v>181</v>
      </c>
      <c r="C109" s="430">
        <v>311</v>
      </c>
      <c r="D109" s="430">
        <v>39</v>
      </c>
      <c r="E109" s="430">
        <v>350</v>
      </c>
      <c r="F109" s="430">
        <v>284</v>
      </c>
      <c r="G109" s="430">
        <v>38</v>
      </c>
      <c r="H109" s="430">
        <f t="shared" si="1"/>
        <v>322</v>
      </c>
    </row>
    <row r="110" spans="1:8" s="149" customFormat="1" ht="18" customHeight="1">
      <c r="A110" s="142"/>
      <c r="B110" s="128" t="s">
        <v>68</v>
      </c>
      <c r="C110" s="430">
        <v>152</v>
      </c>
      <c r="D110" s="430">
        <v>294</v>
      </c>
      <c r="E110" s="430">
        <v>446</v>
      </c>
      <c r="F110" s="430">
        <v>152</v>
      </c>
      <c r="G110" s="430">
        <v>272</v>
      </c>
      <c r="H110" s="430">
        <f t="shared" si="1"/>
        <v>424</v>
      </c>
    </row>
    <row r="111" spans="1:8" s="149" customFormat="1" ht="18" customHeight="1">
      <c r="A111" s="142"/>
      <c r="B111" s="128" t="s">
        <v>69</v>
      </c>
      <c r="C111" s="430">
        <v>323</v>
      </c>
      <c r="D111" s="430">
        <v>349</v>
      </c>
      <c r="E111" s="430">
        <v>672</v>
      </c>
      <c r="F111" s="430">
        <v>174</v>
      </c>
      <c r="G111" s="430">
        <v>170</v>
      </c>
      <c r="H111" s="430">
        <f t="shared" si="1"/>
        <v>344</v>
      </c>
    </row>
    <row r="112" spans="1:8" s="149" customFormat="1" ht="18" customHeight="1">
      <c r="A112" s="142"/>
      <c r="B112" s="128" t="s">
        <v>70</v>
      </c>
      <c r="C112" s="430">
        <v>3563</v>
      </c>
      <c r="D112" s="430">
        <v>731</v>
      </c>
      <c r="E112" s="430">
        <v>4294</v>
      </c>
      <c r="F112" s="430">
        <v>3317</v>
      </c>
      <c r="G112" s="430">
        <v>710</v>
      </c>
      <c r="H112" s="430">
        <f t="shared" si="1"/>
        <v>4027</v>
      </c>
    </row>
    <row r="113" spans="1:8" s="149" customFormat="1" ht="18" customHeight="1">
      <c r="A113" s="142"/>
      <c r="B113" s="128" t="s">
        <v>182</v>
      </c>
      <c r="C113" s="430">
        <v>2783</v>
      </c>
      <c r="D113" s="430">
        <v>3279</v>
      </c>
      <c r="E113" s="430">
        <v>6062</v>
      </c>
      <c r="F113" s="430">
        <v>2485</v>
      </c>
      <c r="G113" s="430">
        <v>3025</v>
      </c>
      <c r="H113" s="430">
        <f t="shared" si="1"/>
        <v>5510</v>
      </c>
    </row>
    <row r="114" spans="1:8" s="149" customFormat="1" ht="18" customHeight="1">
      <c r="A114" s="142"/>
      <c r="B114" s="128" t="s">
        <v>71</v>
      </c>
      <c r="C114" s="430">
        <v>2696</v>
      </c>
      <c r="D114" s="430">
        <v>3257</v>
      </c>
      <c r="E114" s="430">
        <v>5953</v>
      </c>
      <c r="F114" s="430">
        <v>2801</v>
      </c>
      <c r="G114" s="430">
        <v>3150</v>
      </c>
      <c r="H114" s="430">
        <f t="shared" si="1"/>
        <v>5951</v>
      </c>
    </row>
    <row r="115" spans="1:8" s="149" customFormat="1" ht="18" customHeight="1">
      <c r="A115" s="142"/>
      <c r="B115" s="128" t="s">
        <v>183</v>
      </c>
      <c r="C115" s="430">
        <v>562</v>
      </c>
      <c r="D115" s="430">
        <v>539</v>
      </c>
      <c r="E115" s="430">
        <v>1101</v>
      </c>
      <c r="F115" s="430">
        <v>550</v>
      </c>
      <c r="G115" s="430">
        <v>559</v>
      </c>
      <c r="H115" s="430">
        <f t="shared" si="1"/>
        <v>1109</v>
      </c>
    </row>
    <row r="116" spans="1:8" s="149" customFormat="1" ht="28.5" customHeight="1">
      <c r="A116" s="142"/>
      <c r="B116" s="132" t="s">
        <v>184</v>
      </c>
      <c r="C116" s="431">
        <v>30835</v>
      </c>
      <c r="D116" s="431">
        <v>13919</v>
      </c>
      <c r="E116" s="431">
        <v>44754</v>
      </c>
      <c r="F116" s="431">
        <v>29345</v>
      </c>
      <c r="G116" s="431">
        <v>13146</v>
      </c>
      <c r="H116" s="431">
        <f t="shared" si="1"/>
        <v>42491</v>
      </c>
    </row>
    <row r="117" spans="1:8" s="149" customFormat="1" ht="19.5" customHeight="1">
      <c r="A117" s="142"/>
      <c r="B117" s="132" t="s">
        <v>16</v>
      </c>
      <c r="C117" s="431">
        <v>9784</v>
      </c>
      <c r="D117" s="431">
        <v>17506</v>
      </c>
      <c r="E117" s="431">
        <v>27290</v>
      </c>
      <c r="F117" s="431">
        <v>9328</v>
      </c>
      <c r="G117" s="431">
        <v>17305</v>
      </c>
      <c r="H117" s="431">
        <f t="shared" si="1"/>
        <v>26633</v>
      </c>
    </row>
    <row r="118" spans="1:8" s="149" customFormat="1" ht="19.5" customHeight="1">
      <c r="A118" s="142"/>
      <c r="B118" s="132" t="s">
        <v>72</v>
      </c>
      <c r="C118" s="431">
        <v>7917</v>
      </c>
      <c r="D118" s="431">
        <v>10210</v>
      </c>
      <c r="E118" s="431">
        <v>18127</v>
      </c>
      <c r="F118" s="431">
        <v>7062</v>
      </c>
      <c r="G118" s="431">
        <v>9761</v>
      </c>
      <c r="H118" s="431">
        <f t="shared" si="1"/>
        <v>16823</v>
      </c>
    </row>
    <row r="119" spans="1:8" s="149" customFormat="1" ht="18" customHeight="1">
      <c r="A119" s="142"/>
      <c r="B119" s="128" t="s">
        <v>185</v>
      </c>
      <c r="C119" s="430">
        <v>7040</v>
      </c>
      <c r="D119" s="430">
        <v>8603</v>
      </c>
      <c r="E119" s="430">
        <v>15643</v>
      </c>
      <c r="F119" s="430">
        <v>6217</v>
      </c>
      <c r="G119" s="430">
        <v>8171</v>
      </c>
      <c r="H119" s="430">
        <f t="shared" si="1"/>
        <v>14388</v>
      </c>
    </row>
    <row r="120" spans="1:8" s="148" customFormat="1" ht="27" customHeight="1">
      <c r="A120" s="142"/>
      <c r="B120" s="128" t="s">
        <v>186</v>
      </c>
      <c r="C120" s="430">
        <v>877</v>
      </c>
      <c r="D120" s="430">
        <v>1607</v>
      </c>
      <c r="E120" s="430">
        <v>2484</v>
      </c>
      <c r="F120" s="430">
        <v>845</v>
      </c>
      <c r="G120" s="430">
        <v>1590</v>
      </c>
      <c r="H120" s="430">
        <f t="shared" si="1"/>
        <v>2435</v>
      </c>
    </row>
    <row r="121" spans="1:8" s="148" customFormat="1" ht="19.5" customHeight="1">
      <c r="A121" s="142"/>
      <c r="B121" s="132" t="s">
        <v>73</v>
      </c>
      <c r="C121" s="431">
        <v>2942</v>
      </c>
      <c r="D121" s="431">
        <v>1401</v>
      </c>
      <c r="E121" s="431">
        <v>4343</v>
      </c>
      <c r="F121" s="431">
        <v>2771</v>
      </c>
      <c r="G121" s="431">
        <v>1440</v>
      </c>
      <c r="H121" s="431">
        <f t="shared" si="1"/>
        <v>4211</v>
      </c>
    </row>
    <row r="122" spans="1:8" s="148" customFormat="1" ht="27" customHeight="1">
      <c r="A122" s="142"/>
      <c r="B122" s="128" t="s">
        <v>74</v>
      </c>
      <c r="C122" s="430">
        <v>359</v>
      </c>
      <c r="D122" s="430">
        <v>225</v>
      </c>
      <c r="E122" s="430">
        <v>584</v>
      </c>
      <c r="F122" s="430">
        <v>361</v>
      </c>
      <c r="G122" s="430">
        <v>234</v>
      </c>
      <c r="H122" s="430">
        <f t="shared" si="1"/>
        <v>595</v>
      </c>
    </row>
    <row r="123" spans="1:8" s="148" customFormat="1" ht="18" customHeight="1">
      <c r="A123" s="142"/>
      <c r="B123" s="128" t="s">
        <v>75</v>
      </c>
      <c r="C123" s="430">
        <v>946</v>
      </c>
      <c r="D123" s="430">
        <v>656</v>
      </c>
      <c r="E123" s="430">
        <v>1602</v>
      </c>
      <c r="F123" s="430">
        <v>903</v>
      </c>
      <c r="G123" s="430">
        <v>701</v>
      </c>
      <c r="H123" s="430">
        <f t="shared" si="1"/>
        <v>1604</v>
      </c>
    </row>
    <row r="124" spans="1:8" s="148" customFormat="1" ht="27" customHeight="1">
      <c r="A124" s="142"/>
      <c r="B124" s="128" t="s">
        <v>76</v>
      </c>
      <c r="C124" s="430">
        <v>1637</v>
      </c>
      <c r="D124" s="430">
        <v>520</v>
      </c>
      <c r="E124" s="430">
        <v>2157</v>
      </c>
      <c r="F124" s="430">
        <v>1507</v>
      </c>
      <c r="G124" s="430">
        <v>505</v>
      </c>
      <c r="H124" s="430">
        <f t="shared" si="1"/>
        <v>2012</v>
      </c>
    </row>
    <row r="125" spans="1:8" s="148" customFormat="1" ht="19.5" customHeight="1">
      <c r="A125" s="142"/>
      <c r="B125" s="132" t="s">
        <v>77</v>
      </c>
      <c r="C125" s="431">
        <v>893</v>
      </c>
      <c r="D125" s="431">
        <v>807</v>
      </c>
      <c r="E125" s="431">
        <v>1700</v>
      </c>
      <c r="F125" s="431">
        <v>778</v>
      </c>
      <c r="G125" s="431">
        <v>763</v>
      </c>
      <c r="H125" s="431">
        <f t="shared" si="1"/>
        <v>1541</v>
      </c>
    </row>
    <row r="126" spans="1:8" s="148" customFormat="1" ht="18" customHeight="1">
      <c r="A126" s="142"/>
      <c r="B126" s="128" t="s">
        <v>187</v>
      </c>
      <c r="C126" s="430">
        <v>343</v>
      </c>
      <c r="D126" s="430">
        <v>428</v>
      </c>
      <c r="E126" s="430">
        <v>771</v>
      </c>
      <c r="F126" s="430">
        <v>348</v>
      </c>
      <c r="G126" s="430">
        <v>431</v>
      </c>
      <c r="H126" s="430">
        <f t="shared" si="1"/>
        <v>779</v>
      </c>
    </row>
    <row r="127" spans="1:8" s="148" customFormat="1" ht="18" customHeight="1">
      <c r="A127" s="142"/>
      <c r="B127" s="389" t="s">
        <v>188</v>
      </c>
      <c r="C127" s="430">
        <v>550</v>
      </c>
      <c r="D127" s="430">
        <v>379</v>
      </c>
      <c r="E127" s="430">
        <v>929</v>
      </c>
      <c r="F127" s="430">
        <v>430</v>
      </c>
      <c r="G127" s="430">
        <v>332</v>
      </c>
      <c r="H127" s="430">
        <f t="shared" si="1"/>
        <v>762</v>
      </c>
    </row>
    <row r="128" spans="1:8" s="148" customFormat="1" ht="18" customHeight="1">
      <c r="A128" s="1232" t="s">
        <v>20</v>
      </c>
      <c r="B128" s="1233"/>
      <c r="C128" s="432">
        <v>198748</v>
      </c>
      <c r="D128" s="432">
        <v>126603</v>
      </c>
      <c r="E128" s="432">
        <v>325351</v>
      </c>
      <c r="F128" s="432">
        <v>186227</v>
      </c>
      <c r="G128" s="432">
        <v>119305</v>
      </c>
      <c r="H128" s="432">
        <f t="shared" si="1"/>
        <v>305532</v>
      </c>
    </row>
    <row r="129" spans="1:8" s="148" customFormat="1" ht="21.75" customHeight="1">
      <c r="A129" s="150" t="s">
        <v>716</v>
      </c>
      <c r="C129" s="451"/>
      <c r="D129" s="451"/>
      <c r="E129" s="451"/>
      <c r="F129" s="451"/>
      <c r="G129" s="451"/>
      <c r="H129" s="451"/>
    </row>
    <row r="130" spans="1:8" ht="23.25" customHeight="1">
      <c r="A130" s="377" t="s">
        <v>355</v>
      </c>
    </row>
    <row r="132" spans="1:8" ht="19.149999999999999" customHeight="1">
      <c r="C132" s="151"/>
      <c r="D132" s="151"/>
      <c r="E132" s="152"/>
      <c r="F132" s="152"/>
      <c r="G132" s="152"/>
      <c r="H132" s="152"/>
    </row>
    <row r="133" spans="1:8" ht="19.149999999999999" customHeight="1">
      <c r="C133" s="151"/>
      <c r="D133" s="151"/>
      <c r="E133" s="152"/>
      <c r="F133" s="152"/>
      <c r="G133" s="152"/>
      <c r="H133" s="152"/>
    </row>
  </sheetData>
  <mergeCells count="6">
    <mergeCell ref="A128:B128"/>
    <mergeCell ref="A1:B1"/>
    <mergeCell ref="A2:H2"/>
    <mergeCell ref="A3:B4"/>
    <mergeCell ref="C3:E3"/>
    <mergeCell ref="F3:H3"/>
  </mergeCells>
  <hyperlinks>
    <hyperlink ref="A1:B1" location="'Table of Contents'!A1" display="Back to Table of contents" xr:uid="{00000000-0004-0000-0E00-000000000000}"/>
  </hyperlinks>
  <pageMargins left="0.47244094488188981" right="0.47244094488188981" top="0.74803149606299213" bottom="0.74803149606299213" header="0.31496062992125984" footer="0.31496062992125984"/>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sheetPr>
  <dimension ref="A1:J35"/>
  <sheetViews>
    <sheetView showGridLines="0" workbookViewId="0"/>
  </sheetViews>
  <sheetFormatPr defaultColWidth="8.7109375" defaultRowHeight="14.65" customHeight="1"/>
  <cols>
    <col min="1" max="1" width="51" style="33" customWidth="1"/>
    <col min="2" max="2" width="8.42578125" style="33" customWidth="1"/>
    <col min="3" max="3" width="8.85546875" style="33" customWidth="1"/>
    <col min="4" max="4" width="8.5703125" style="155" customWidth="1"/>
    <col min="5" max="5" width="10.7109375" style="33" customWidth="1"/>
    <col min="6" max="6" width="8.85546875" style="33" customWidth="1"/>
    <col min="7" max="7" width="8.42578125" style="155" customWidth="1"/>
    <col min="8" max="8" width="8.42578125" style="33" customWidth="1"/>
    <col min="9" max="9" width="8.85546875" style="33" customWidth="1"/>
    <col min="10" max="10" width="9.5703125" style="155" customWidth="1"/>
    <col min="11" max="16384" width="8.7109375" style="33"/>
  </cols>
  <sheetData>
    <row r="1" spans="1:10" ht="14.65" customHeight="1">
      <c r="A1" s="119" t="s">
        <v>0</v>
      </c>
      <c r="B1" s="32"/>
      <c r="C1" s="32"/>
    </row>
    <row r="2" spans="1:10" s="34" customFormat="1" ht="15.75" customHeight="1">
      <c r="A2" s="1240" t="s">
        <v>390</v>
      </c>
      <c r="B2" s="1240"/>
      <c r="C2" s="1240"/>
      <c r="D2" s="1240"/>
      <c r="E2" s="1240"/>
      <c r="F2" s="1240"/>
      <c r="G2" s="1240"/>
      <c r="H2" s="1240"/>
      <c r="I2" s="1240"/>
      <c r="J2" s="1240"/>
    </row>
    <row r="3" spans="1:10" s="35" customFormat="1" ht="21.75" customHeight="1">
      <c r="A3" s="1211" t="s">
        <v>378</v>
      </c>
      <c r="B3" s="1241" t="s">
        <v>708</v>
      </c>
      <c r="C3" s="1242"/>
      <c r="D3" s="1243"/>
      <c r="E3" s="1241" t="s">
        <v>709</v>
      </c>
      <c r="F3" s="1242"/>
      <c r="G3" s="1243"/>
      <c r="H3" s="1244" t="s">
        <v>710</v>
      </c>
      <c r="I3" s="1245"/>
      <c r="J3" s="1246"/>
    </row>
    <row r="4" spans="1:10" s="35" customFormat="1" ht="25.5" customHeight="1">
      <c r="A4" s="1213"/>
      <c r="B4" s="157" t="s">
        <v>32</v>
      </c>
      <c r="C4" s="158" t="s">
        <v>33</v>
      </c>
      <c r="D4" s="120" t="s">
        <v>45</v>
      </c>
      <c r="E4" s="156" t="s">
        <v>32</v>
      </c>
      <c r="F4" s="159" t="s">
        <v>33</v>
      </c>
      <c r="G4" s="160" t="s">
        <v>45</v>
      </c>
      <c r="H4" s="156" t="s">
        <v>32</v>
      </c>
      <c r="I4" s="159" t="s">
        <v>33</v>
      </c>
      <c r="J4" s="160" t="s">
        <v>45</v>
      </c>
    </row>
    <row r="5" spans="1:10" s="35" customFormat="1" ht="15" customHeight="1">
      <c r="A5" s="42" t="s">
        <v>1</v>
      </c>
      <c r="B5" s="511">
        <v>7935</v>
      </c>
      <c r="C5" s="511">
        <v>1997</v>
      </c>
      <c r="D5" s="512">
        <v>9932</v>
      </c>
      <c r="E5" s="511">
        <v>7344</v>
      </c>
      <c r="F5" s="511">
        <v>1828</v>
      </c>
      <c r="G5" s="512">
        <v>9172</v>
      </c>
      <c r="H5" s="511">
        <v>6734</v>
      </c>
      <c r="I5" s="511">
        <v>1653</v>
      </c>
      <c r="J5" s="512">
        <v>8387</v>
      </c>
    </row>
    <row r="6" spans="1:10" s="40" customFormat="1" ht="13.5" customHeight="1">
      <c r="A6" s="161" t="s">
        <v>94</v>
      </c>
      <c r="B6" s="513">
        <v>4764</v>
      </c>
      <c r="C6" s="513">
        <v>875</v>
      </c>
      <c r="D6" s="514">
        <v>5639</v>
      </c>
      <c r="E6" s="513">
        <v>4188</v>
      </c>
      <c r="F6" s="513">
        <v>719</v>
      </c>
      <c r="G6" s="514">
        <v>4907</v>
      </c>
      <c r="H6" s="513">
        <v>3598</v>
      </c>
      <c r="I6" s="513">
        <v>607</v>
      </c>
      <c r="J6" s="514">
        <v>4205</v>
      </c>
    </row>
    <row r="7" spans="1:10" s="35" customFormat="1" ht="15" customHeight="1">
      <c r="A7" s="162" t="s">
        <v>2</v>
      </c>
      <c r="B7" s="515">
        <v>952</v>
      </c>
      <c r="C7" s="515">
        <v>129</v>
      </c>
      <c r="D7" s="516">
        <v>1081</v>
      </c>
      <c r="E7" s="515">
        <v>872</v>
      </c>
      <c r="F7" s="515">
        <v>118</v>
      </c>
      <c r="G7" s="516">
        <v>990</v>
      </c>
      <c r="H7" s="515">
        <v>808</v>
      </c>
      <c r="I7" s="515">
        <v>101</v>
      </c>
      <c r="J7" s="516">
        <v>909</v>
      </c>
    </row>
    <row r="8" spans="1:10" s="35" customFormat="1" ht="15" customHeight="1">
      <c r="A8" s="162" t="s">
        <v>3</v>
      </c>
      <c r="B8" s="515">
        <v>39849</v>
      </c>
      <c r="C8" s="515">
        <v>25871</v>
      </c>
      <c r="D8" s="516">
        <v>65720</v>
      </c>
      <c r="E8" s="515">
        <v>37777</v>
      </c>
      <c r="F8" s="515">
        <v>24704</v>
      </c>
      <c r="G8" s="516">
        <v>62481</v>
      </c>
      <c r="H8" s="515">
        <v>34484</v>
      </c>
      <c r="I8" s="515">
        <v>21085</v>
      </c>
      <c r="J8" s="516">
        <v>55569</v>
      </c>
    </row>
    <row r="9" spans="1:10" s="40" customFormat="1" ht="13.5" customHeight="1">
      <c r="A9" s="163" t="s">
        <v>189</v>
      </c>
      <c r="B9" s="513">
        <v>919</v>
      </c>
      <c r="C9" s="513">
        <v>21</v>
      </c>
      <c r="D9" s="514">
        <v>940</v>
      </c>
      <c r="E9" s="513">
        <v>692</v>
      </c>
      <c r="F9" s="513">
        <v>19</v>
      </c>
      <c r="G9" s="514">
        <v>711</v>
      </c>
      <c r="H9" s="513">
        <v>641</v>
      </c>
      <c r="I9" s="513">
        <v>16</v>
      </c>
      <c r="J9" s="514">
        <v>657</v>
      </c>
    </row>
    <row r="10" spans="1:10" s="40" customFormat="1" ht="13.5" customHeight="1">
      <c r="A10" s="164" t="s">
        <v>190</v>
      </c>
      <c r="B10" s="513">
        <v>5759</v>
      </c>
      <c r="C10" s="513">
        <v>5071</v>
      </c>
      <c r="D10" s="514">
        <v>10830</v>
      </c>
      <c r="E10" s="513">
        <v>5822</v>
      </c>
      <c r="F10" s="513">
        <v>4990</v>
      </c>
      <c r="G10" s="514">
        <v>10812</v>
      </c>
      <c r="H10" s="513">
        <v>5451</v>
      </c>
      <c r="I10" s="513">
        <v>4697</v>
      </c>
      <c r="J10" s="514">
        <v>10148</v>
      </c>
    </row>
    <row r="11" spans="1:10" s="40" customFormat="1" ht="13.5" customHeight="1">
      <c r="A11" s="164" t="s">
        <v>191</v>
      </c>
      <c r="B11" s="513">
        <v>20337</v>
      </c>
      <c r="C11" s="513">
        <v>14601</v>
      </c>
      <c r="D11" s="514">
        <v>34938</v>
      </c>
      <c r="E11" s="513">
        <v>18463</v>
      </c>
      <c r="F11" s="513">
        <v>13494</v>
      </c>
      <c r="G11" s="514">
        <v>31957</v>
      </c>
      <c r="H11" s="513">
        <v>16004</v>
      </c>
      <c r="I11" s="513">
        <v>10331</v>
      </c>
      <c r="J11" s="514">
        <v>26335</v>
      </c>
    </row>
    <row r="12" spans="1:10" s="35" customFormat="1" ht="15" customHeight="1">
      <c r="A12" s="162" t="s">
        <v>4</v>
      </c>
      <c r="B12" s="515">
        <v>2205</v>
      </c>
      <c r="C12" s="515">
        <v>213</v>
      </c>
      <c r="D12" s="516">
        <v>2418</v>
      </c>
      <c r="E12" s="515">
        <v>2346</v>
      </c>
      <c r="F12" s="515">
        <v>217</v>
      </c>
      <c r="G12" s="516">
        <v>2563</v>
      </c>
      <c r="H12" s="515">
        <v>2346</v>
      </c>
      <c r="I12" s="515">
        <v>231</v>
      </c>
      <c r="J12" s="516">
        <v>2577</v>
      </c>
    </row>
    <row r="13" spans="1:10" s="35" customFormat="1" ht="27" customHeight="1">
      <c r="A13" s="41" t="s">
        <v>5</v>
      </c>
      <c r="B13" s="515">
        <v>1650</v>
      </c>
      <c r="C13" s="515">
        <v>378</v>
      </c>
      <c r="D13" s="516">
        <v>2028</v>
      </c>
      <c r="E13" s="515">
        <v>1815</v>
      </c>
      <c r="F13" s="515">
        <v>409</v>
      </c>
      <c r="G13" s="516">
        <v>2224</v>
      </c>
      <c r="H13" s="515">
        <v>1740</v>
      </c>
      <c r="I13" s="515">
        <v>418</v>
      </c>
      <c r="J13" s="516">
        <v>2158</v>
      </c>
    </row>
    <row r="14" spans="1:10" s="35" customFormat="1" ht="15" customHeight="1">
      <c r="A14" s="162" t="s">
        <v>6</v>
      </c>
      <c r="B14" s="515">
        <v>16056</v>
      </c>
      <c r="C14" s="515">
        <v>1000</v>
      </c>
      <c r="D14" s="516">
        <v>17056</v>
      </c>
      <c r="E14" s="515">
        <v>17132</v>
      </c>
      <c r="F14" s="515">
        <v>984</v>
      </c>
      <c r="G14" s="516">
        <v>18116</v>
      </c>
      <c r="H14" s="515">
        <v>16535</v>
      </c>
      <c r="I14" s="515">
        <v>966</v>
      </c>
      <c r="J14" s="516">
        <v>17501</v>
      </c>
    </row>
    <row r="15" spans="1:10" s="35" customFormat="1" ht="27" customHeight="1">
      <c r="A15" s="165" t="s">
        <v>35</v>
      </c>
      <c r="B15" s="515">
        <v>17386</v>
      </c>
      <c r="C15" s="515">
        <v>12955</v>
      </c>
      <c r="D15" s="516">
        <v>30341</v>
      </c>
      <c r="E15" s="515">
        <v>17884</v>
      </c>
      <c r="F15" s="515">
        <v>13078</v>
      </c>
      <c r="G15" s="516">
        <v>30962</v>
      </c>
      <c r="H15" s="515">
        <v>17537</v>
      </c>
      <c r="I15" s="515">
        <v>12939</v>
      </c>
      <c r="J15" s="516">
        <v>30476</v>
      </c>
    </row>
    <row r="16" spans="1:10" s="40" customFormat="1" ht="13.5" customHeight="1">
      <c r="A16" s="166" t="s">
        <v>192</v>
      </c>
      <c r="B16" s="513">
        <v>17091</v>
      </c>
      <c r="C16" s="513">
        <v>12904</v>
      </c>
      <c r="D16" s="514">
        <v>29995</v>
      </c>
      <c r="E16" s="513">
        <v>17603</v>
      </c>
      <c r="F16" s="513">
        <v>13022</v>
      </c>
      <c r="G16" s="914">
        <v>30625</v>
      </c>
      <c r="H16" s="513">
        <v>17256</v>
      </c>
      <c r="I16" s="513">
        <v>12865</v>
      </c>
      <c r="J16" s="514">
        <v>30121</v>
      </c>
    </row>
    <row r="17" spans="1:10" s="35" customFormat="1" ht="15" customHeight="1">
      <c r="A17" s="162" t="s">
        <v>36</v>
      </c>
      <c r="B17" s="515">
        <v>12358</v>
      </c>
      <c r="C17" s="515">
        <v>2945</v>
      </c>
      <c r="D17" s="516">
        <v>15303</v>
      </c>
      <c r="E17" s="515">
        <v>12670</v>
      </c>
      <c r="F17" s="515">
        <v>3086</v>
      </c>
      <c r="G17" s="516">
        <v>15756</v>
      </c>
      <c r="H17" s="515">
        <v>11823</v>
      </c>
      <c r="I17" s="515">
        <v>2964</v>
      </c>
      <c r="J17" s="516">
        <v>14787</v>
      </c>
    </row>
    <row r="18" spans="1:10" s="35" customFormat="1" ht="15" customHeight="1">
      <c r="A18" s="167" t="s">
        <v>9</v>
      </c>
      <c r="B18" s="515">
        <v>18889</v>
      </c>
      <c r="C18" s="515">
        <v>9588</v>
      </c>
      <c r="D18" s="516">
        <v>28477</v>
      </c>
      <c r="E18" s="515">
        <v>18407</v>
      </c>
      <c r="F18" s="515">
        <v>10746</v>
      </c>
      <c r="G18" s="516">
        <v>29153</v>
      </c>
      <c r="H18" s="515">
        <v>16083</v>
      </c>
      <c r="I18" s="515">
        <v>9506</v>
      </c>
      <c r="J18" s="516">
        <v>25589</v>
      </c>
    </row>
    <row r="19" spans="1:10" s="35" customFormat="1" ht="15" customHeight="1">
      <c r="A19" s="162" t="s">
        <v>10</v>
      </c>
      <c r="B19" s="515">
        <v>6635</v>
      </c>
      <c r="C19" s="515">
        <v>5171</v>
      </c>
      <c r="D19" s="516">
        <v>11806</v>
      </c>
      <c r="E19" s="515">
        <v>6798</v>
      </c>
      <c r="F19" s="515">
        <v>5293</v>
      </c>
      <c r="G19" s="516">
        <v>12091</v>
      </c>
      <c r="H19" s="515">
        <v>6642</v>
      </c>
      <c r="I19" s="515">
        <v>5294</v>
      </c>
      <c r="J19" s="516">
        <v>11936</v>
      </c>
    </row>
    <row r="20" spans="1:10" s="35" customFormat="1" ht="15" customHeight="1">
      <c r="A20" s="162" t="s">
        <v>11</v>
      </c>
      <c r="B20" s="515">
        <v>6310</v>
      </c>
      <c r="C20" s="515">
        <v>7535</v>
      </c>
      <c r="D20" s="516">
        <v>13845</v>
      </c>
      <c r="E20" s="515">
        <v>6261</v>
      </c>
      <c r="F20" s="515">
        <v>7847</v>
      </c>
      <c r="G20" s="516">
        <v>14108</v>
      </c>
      <c r="H20" s="515">
        <v>6115</v>
      </c>
      <c r="I20" s="515">
        <v>7445</v>
      </c>
      <c r="J20" s="516">
        <v>13560</v>
      </c>
    </row>
    <row r="21" spans="1:10" s="40" customFormat="1" ht="13.5" customHeight="1">
      <c r="A21" s="166" t="s">
        <v>89</v>
      </c>
      <c r="B21" s="513">
        <v>4205</v>
      </c>
      <c r="C21" s="513">
        <v>4627</v>
      </c>
      <c r="D21" s="514">
        <v>8832</v>
      </c>
      <c r="E21" s="513">
        <v>4078</v>
      </c>
      <c r="F21" s="513">
        <v>4657</v>
      </c>
      <c r="G21" s="514">
        <v>8735</v>
      </c>
      <c r="H21" s="513">
        <v>4094</v>
      </c>
      <c r="I21" s="513">
        <v>4675</v>
      </c>
      <c r="J21" s="514">
        <v>8769</v>
      </c>
    </row>
    <row r="22" spans="1:10" s="40" customFormat="1" ht="13.5" customHeight="1">
      <c r="A22" s="166" t="s">
        <v>193</v>
      </c>
      <c r="B22" s="513">
        <v>326</v>
      </c>
      <c r="C22" s="513">
        <v>631</v>
      </c>
      <c r="D22" s="514">
        <v>957</v>
      </c>
      <c r="E22" s="513">
        <v>310</v>
      </c>
      <c r="F22" s="513">
        <v>625</v>
      </c>
      <c r="G22" s="514">
        <v>935</v>
      </c>
      <c r="H22" s="513">
        <v>201</v>
      </c>
      <c r="I22" s="513">
        <v>260</v>
      </c>
      <c r="J22" s="514">
        <v>461</v>
      </c>
    </row>
    <row r="23" spans="1:10" s="40" customFormat="1" ht="13.5" customHeight="1">
      <c r="A23" s="166" t="s">
        <v>66</v>
      </c>
      <c r="B23" s="513">
        <v>1076</v>
      </c>
      <c r="C23" s="513">
        <v>1457</v>
      </c>
      <c r="D23" s="514">
        <v>2533</v>
      </c>
      <c r="E23" s="513">
        <v>1145</v>
      </c>
      <c r="F23" s="513">
        <v>1659</v>
      </c>
      <c r="G23" s="514">
        <v>2804</v>
      </c>
      <c r="H23" s="513">
        <v>1048</v>
      </c>
      <c r="I23" s="513">
        <v>1652</v>
      </c>
      <c r="J23" s="514">
        <v>2700</v>
      </c>
    </row>
    <row r="24" spans="1:10" s="35" customFormat="1" ht="15" customHeight="1">
      <c r="A24" s="42" t="s">
        <v>12</v>
      </c>
      <c r="B24" s="515">
        <v>790</v>
      </c>
      <c r="C24" s="515">
        <v>462</v>
      </c>
      <c r="D24" s="516">
        <v>1252</v>
      </c>
      <c r="E24" s="515">
        <v>768</v>
      </c>
      <c r="F24" s="515">
        <v>467</v>
      </c>
      <c r="G24" s="516">
        <v>1235</v>
      </c>
      <c r="H24" s="515">
        <v>607</v>
      </c>
      <c r="I24" s="515">
        <v>403</v>
      </c>
      <c r="J24" s="516">
        <v>1010</v>
      </c>
    </row>
    <row r="25" spans="1:10" s="35" customFormat="1" ht="15" customHeight="1">
      <c r="A25" s="42" t="s">
        <v>13</v>
      </c>
      <c r="B25" s="515">
        <v>5801</v>
      </c>
      <c r="C25" s="515">
        <v>5192</v>
      </c>
      <c r="D25" s="516">
        <v>10993</v>
      </c>
      <c r="E25" s="515">
        <v>5913</v>
      </c>
      <c r="F25" s="515">
        <v>5495</v>
      </c>
      <c r="G25" s="516">
        <v>11408</v>
      </c>
      <c r="H25" s="515">
        <v>5726</v>
      </c>
      <c r="I25" s="515">
        <v>5961</v>
      </c>
      <c r="J25" s="516">
        <v>11687</v>
      </c>
    </row>
    <row r="26" spans="1:10" s="35" customFormat="1" ht="15" customHeight="1">
      <c r="A26" s="42" t="s">
        <v>14</v>
      </c>
      <c r="B26" s="515">
        <v>10600</v>
      </c>
      <c r="C26" s="515">
        <v>8178</v>
      </c>
      <c r="D26" s="516">
        <v>18778</v>
      </c>
      <c r="E26" s="515">
        <v>10390</v>
      </c>
      <c r="F26" s="515">
        <v>8488</v>
      </c>
      <c r="G26" s="516">
        <v>18878</v>
      </c>
      <c r="H26" s="515">
        <v>9763</v>
      </c>
      <c r="I26" s="515">
        <v>7924</v>
      </c>
      <c r="J26" s="516">
        <v>17687</v>
      </c>
    </row>
    <row r="27" spans="1:10" s="35" customFormat="1" ht="15" customHeight="1">
      <c r="A27" s="168" t="s">
        <v>15</v>
      </c>
      <c r="B27" s="515">
        <v>30994</v>
      </c>
      <c r="C27" s="515">
        <v>13287</v>
      </c>
      <c r="D27" s="516">
        <v>44281</v>
      </c>
      <c r="E27" s="515">
        <v>30835</v>
      </c>
      <c r="F27" s="515">
        <v>13919</v>
      </c>
      <c r="G27" s="516">
        <v>44754</v>
      </c>
      <c r="H27" s="515">
        <v>29345</v>
      </c>
      <c r="I27" s="515">
        <v>13146</v>
      </c>
      <c r="J27" s="516">
        <v>42491</v>
      </c>
    </row>
    <row r="28" spans="1:10" s="35" customFormat="1" ht="15" customHeight="1">
      <c r="A28" s="162" t="s">
        <v>16</v>
      </c>
      <c r="B28" s="515">
        <v>9921</v>
      </c>
      <c r="C28" s="515">
        <v>17482</v>
      </c>
      <c r="D28" s="516">
        <v>27403</v>
      </c>
      <c r="E28" s="515">
        <v>9784</v>
      </c>
      <c r="F28" s="515">
        <v>17506</v>
      </c>
      <c r="G28" s="516">
        <v>27290</v>
      </c>
      <c r="H28" s="515">
        <v>9328</v>
      </c>
      <c r="I28" s="515">
        <v>17305</v>
      </c>
      <c r="J28" s="516">
        <v>26633</v>
      </c>
    </row>
    <row r="29" spans="1:10" s="35" customFormat="1" ht="15" customHeight="1">
      <c r="A29" s="162" t="s">
        <v>17</v>
      </c>
      <c r="B29" s="515">
        <v>7992</v>
      </c>
      <c r="C29" s="515">
        <v>10103</v>
      </c>
      <c r="D29" s="516">
        <v>18095</v>
      </c>
      <c r="E29" s="515">
        <v>7917</v>
      </c>
      <c r="F29" s="515">
        <v>10210</v>
      </c>
      <c r="G29" s="516">
        <v>18127</v>
      </c>
      <c r="H29" s="515">
        <v>7062</v>
      </c>
      <c r="I29" s="515">
        <v>9761</v>
      </c>
      <c r="J29" s="516">
        <v>16823</v>
      </c>
    </row>
    <row r="30" spans="1:10" s="35" customFormat="1" ht="15" customHeight="1">
      <c r="A30" s="162" t="s">
        <v>18</v>
      </c>
      <c r="B30" s="515">
        <v>2941</v>
      </c>
      <c r="C30" s="515">
        <v>1379</v>
      </c>
      <c r="D30" s="516">
        <v>4320</v>
      </c>
      <c r="E30" s="515">
        <v>2942</v>
      </c>
      <c r="F30" s="515">
        <v>1401</v>
      </c>
      <c r="G30" s="516">
        <v>4343</v>
      </c>
      <c r="H30" s="515">
        <v>2771</v>
      </c>
      <c r="I30" s="515">
        <v>1440</v>
      </c>
      <c r="J30" s="516">
        <v>4211</v>
      </c>
    </row>
    <row r="31" spans="1:10" s="35" customFormat="1" ht="15" customHeight="1">
      <c r="A31" s="162" t="s">
        <v>37</v>
      </c>
      <c r="B31" s="515">
        <v>916</v>
      </c>
      <c r="C31" s="515">
        <v>841</v>
      </c>
      <c r="D31" s="516">
        <v>1757</v>
      </c>
      <c r="E31" s="515">
        <v>893</v>
      </c>
      <c r="F31" s="515">
        <v>807</v>
      </c>
      <c r="G31" s="516">
        <v>1700</v>
      </c>
      <c r="H31" s="515">
        <v>778</v>
      </c>
      <c r="I31" s="515">
        <v>763</v>
      </c>
      <c r="J31" s="516">
        <v>1541</v>
      </c>
    </row>
    <row r="32" spans="1:10" s="45" customFormat="1" ht="15" customHeight="1">
      <c r="A32" s="169" t="s">
        <v>20</v>
      </c>
      <c r="B32" s="170">
        <v>200180</v>
      </c>
      <c r="C32" s="170">
        <v>124706</v>
      </c>
      <c r="D32" s="170">
        <v>324886</v>
      </c>
      <c r="E32" s="517">
        <v>198748</v>
      </c>
      <c r="F32" s="517">
        <v>126603</v>
      </c>
      <c r="G32" s="517">
        <v>325351</v>
      </c>
      <c r="H32" s="171">
        <v>186227</v>
      </c>
      <c r="I32" s="171">
        <v>119305</v>
      </c>
      <c r="J32" s="171">
        <v>305532</v>
      </c>
    </row>
    <row r="33" spans="1:10" s="40" customFormat="1" ht="14.25" customHeight="1">
      <c r="A33" s="172" t="s">
        <v>38</v>
      </c>
      <c r="B33" s="173">
        <v>25001</v>
      </c>
      <c r="C33" s="173">
        <v>21471</v>
      </c>
      <c r="D33" s="173">
        <v>46472</v>
      </c>
      <c r="E33" s="47">
        <v>23516</v>
      </c>
      <c r="F33" s="47">
        <v>20452</v>
      </c>
      <c r="G33" s="48">
        <v>43968</v>
      </c>
      <c r="H33" s="49">
        <v>20831</v>
      </c>
      <c r="I33" s="50">
        <v>16885</v>
      </c>
      <c r="J33" s="51">
        <v>37716</v>
      </c>
    </row>
    <row r="34" spans="1:10" ht="19.5" customHeight="1">
      <c r="A34" s="52" t="s">
        <v>717</v>
      </c>
      <c r="B34" s="54"/>
      <c r="C34" s="54"/>
      <c r="D34" s="54"/>
      <c r="E34" s="54"/>
      <c r="F34" s="54"/>
      <c r="G34" s="54"/>
      <c r="H34" s="54"/>
      <c r="I34" s="54"/>
      <c r="J34" s="54"/>
    </row>
    <row r="35" spans="1:10" ht="20.25" customHeight="1">
      <c r="A35" s="377" t="s">
        <v>355</v>
      </c>
      <c r="B35" s="54"/>
      <c r="C35" s="54"/>
      <c r="D35" s="174"/>
      <c r="E35" s="54"/>
      <c r="F35" s="54"/>
      <c r="G35" s="174"/>
      <c r="H35" s="54"/>
      <c r="I35" s="54"/>
      <c r="J35" s="174"/>
    </row>
  </sheetData>
  <mergeCells count="5">
    <mergeCell ref="A2:J2"/>
    <mergeCell ref="A3:A4"/>
    <mergeCell ref="B3:D3"/>
    <mergeCell ref="E3:G3"/>
    <mergeCell ref="H3:J3"/>
  </mergeCells>
  <hyperlinks>
    <hyperlink ref="A1" location="'Table of Contents'!A1" display="Back to Table of contents" xr:uid="{00000000-0004-0000-0F00-000000000000}"/>
  </hyperlinks>
  <pageMargins left="0.70866141732283472" right="0.70866141732283472" top="0.74803149606299213" bottom="0.51181102362204722" header="0.31496062992125984" footer="0.31496062992125984"/>
  <pageSetup paperSize="9" scale="9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sheetPr>
  <dimension ref="A1:FV127"/>
  <sheetViews>
    <sheetView showGridLines="0" zoomScaleNormal="100" workbookViewId="0"/>
  </sheetViews>
  <sheetFormatPr defaultColWidth="18.140625" defaultRowHeight="12.75"/>
  <cols>
    <col min="1" max="1" width="36.140625" style="175" customWidth="1"/>
    <col min="2" max="2" width="10.42578125" style="175" customWidth="1"/>
    <col min="3" max="3" width="8.85546875" style="175" customWidth="1"/>
    <col min="4" max="4" width="7.5703125" style="175" customWidth="1"/>
    <col min="5" max="5" width="10.140625" style="175" customWidth="1"/>
    <col min="6" max="6" width="10" style="175" customWidth="1"/>
    <col min="7" max="7" width="7.85546875" style="175" customWidth="1"/>
    <col min="8" max="8" width="10.5703125" style="175" customWidth="1"/>
    <col min="9" max="9" width="8.42578125" style="175" customWidth="1"/>
    <col min="10" max="10" width="8.5703125" style="175" customWidth="1"/>
    <col min="11" max="11" width="9.28515625" style="176" customWidth="1"/>
    <col min="12" max="16384" width="18.140625" style="175"/>
  </cols>
  <sheetData>
    <row r="1" spans="1:11" ht="15" customHeight="1">
      <c r="A1" s="119" t="s">
        <v>0</v>
      </c>
      <c r="B1" s="32"/>
      <c r="C1" s="32"/>
    </row>
    <row r="2" spans="1:11" s="177" customFormat="1" ht="15" customHeight="1">
      <c r="A2" s="1247" t="s">
        <v>656</v>
      </c>
      <c r="B2" s="1247"/>
      <c r="C2" s="1247"/>
      <c r="D2" s="1247"/>
      <c r="E2" s="1247"/>
      <c r="F2" s="1247"/>
      <c r="G2" s="1247"/>
      <c r="H2" s="1247"/>
      <c r="I2" s="1247"/>
      <c r="J2" s="1247"/>
      <c r="K2" s="1247"/>
    </row>
    <row r="3" spans="1:11" s="177" customFormat="1" ht="15" customHeight="1">
      <c r="A3" s="390" t="s">
        <v>31</v>
      </c>
      <c r="K3" s="176"/>
    </row>
    <row r="4" spans="1:11" s="177" customFormat="1" ht="13.5" customHeight="1">
      <c r="A4" s="1248" t="s">
        <v>378</v>
      </c>
      <c r="B4" s="1251" t="s">
        <v>194</v>
      </c>
      <c r="C4" s="1252"/>
      <c r="D4" s="1252"/>
      <c r="E4" s="1252"/>
      <c r="F4" s="1252"/>
      <c r="G4" s="1252"/>
      <c r="H4" s="1252"/>
      <c r="I4" s="178"/>
      <c r="J4" s="1253" t="s">
        <v>195</v>
      </c>
      <c r="K4" s="1256" t="s">
        <v>196</v>
      </c>
    </row>
    <row r="5" spans="1:11" s="177" customFormat="1" ht="13.5" customHeight="1">
      <c r="A5" s="1249"/>
      <c r="B5" s="1251" t="s">
        <v>197</v>
      </c>
      <c r="C5" s="1252"/>
      <c r="D5" s="1252"/>
      <c r="E5" s="1252"/>
      <c r="F5" s="1252"/>
      <c r="G5" s="179"/>
      <c r="H5" s="1253" t="s">
        <v>198</v>
      </c>
      <c r="I5" s="1253" t="s">
        <v>199</v>
      </c>
      <c r="J5" s="1254"/>
      <c r="K5" s="1257"/>
    </row>
    <row r="6" spans="1:11" s="177" customFormat="1" ht="13.5" customHeight="1">
      <c r="A6" s="1249"/>
      <c r="B6" s="1251" t="s">
        <v>200</v>
      </c>
      <c r="C6" s="1252"/>
      <c r="D6" s="1261"/>
      <c r="E6" s="1262" t="s">
        <v>201</v>
      </c>
      <c r="F6" s="1262" t="s">
        <v>202</v>
      </c>
      <c r="G6" s="1262" t="s">
        <v>203</v>
      </c>
      <c r="H6" s="1259"/>
      <c r="I6" s="1259"/>
      <c r="J6" s="1254"/>
      <c r="K6" s="1257"/>
    </row>
    <row r="7" spans="1:11" s="177" customFormat="1" ht="41.25" customHeight="1">
      <c r="A7" s="1250"/>
      <c r="B7" s="180" t="s">
        <v>204</v>
      </c>
      <c r="C7" s="180" t="s">
        <v>205</v>
      </c>
      <c r="D7" s="181" t="s">
        <v>206</v>
      </c>
      <c r="E7" s="1260"/>
      <c r="F7" s="1260"/>
      <c r="G7" s="1260"/>
      <c r="H7" s="1260"/>
      <c r="I7" s="1260"/>
      <c r="J7" s="1255"/>
      <c r="K7" s="1258"/>
    </row>
    <row r="8" spans="1:11" s="177" customFormat="1" ht="17.25" customHeight="1">
      <c r="A8" s="182" t="s">
        <v>1</v>
      </c>
      <c r="B8" s="518">
        <v>1134</v>
      </c>
      <c r="C8" s="519">
        <v>197</v>
      </c>
      <c r="D8" s="518">
        <f>B8+C8</f>
        <v>1331</v>
      </c>
      <c r="E8" s="519">
        <v>0</v>
      </c>
      <c r="F8" s="519">
        <v>0</v>
      </c>
      <c r="G8" s="518">
        <f>D8+E8+F8</f>
        <v>1331</v>
      </c>
      <c r="H8" s="518">
        <v>290</v>
      </c>
      <c r="I8" s="518">
        <f>G8+H8</f>
        <v>1621</v>
      </c>
      <c r="J8" s="518">
        <v>6766</v>
      </c>
      <c r="K8" s="520">
        <f>J8+I8</f>
        <v>8387</v>
      </c>
    </row>
    <row r="9" spans="1:11" s="177" customFormat="1" ht="17.25" customHeight="1">
      <c r="A9" s="183" t="s">
        <v>2</v>
      </c>
      <c r="B9" s="519">
        <v>0</v>
      </c>
      <c r="C9" s="519">
        <v>0</v>
      </c>
      <c r="D9" s="518">
        <f t="shared" ref="D9:D27" si="0">B9+C9</f>
        <v>0</v>
      </c>
      <c r="E9" s="519">
        <v>0</v>
      </c>
      <c r="F9" s="519">
        <v>0</v>
      </c>
      <c r="G9" s="518">
        <f t="shared" ref="G9:G27" si="1">D9+E9+F9</f>
        <v>0</v>
      </c>
      <c r="H9" s="519">
        <v>0</v>
      </c>
      <c r="I9" s="518">
        <f t="shared" ref="I9:I27" si="2">G9+H9</f>
        <v>0</v>
      </c>
      <c r="J9" s="518">
        <v>909</v>
      </c>
      <c r="K9" s="520">
        <f t="shared" ref="K9:K27" si="3">J9+I9</f>
        <v>909</v>
      </c>
    </row>
    <row r="10" spans="1:11" s="177" customFormat="1" ht="17.25" customHeight="1">
      <c r="A10" s="183" t="s">
        <v>3</v>
      </c>
      <c r="B10" s="518">
        <v>259</v>
      </c>
      <c r="C10" s="518">
        <v>135</v>
      </c>
      <c r="D10" s="518">
        <f t="shared" si="0"/>
        <v>394</v>
      </c>
      <c r="E10" s="519">
        <v>0</v>
      </c>
      <c r="F10" s="519">
        <v>0</v>
      </c>
      <c r="G10" s="518">
        <f t="shared" si="1"/>
        <v>394</v>
      </c>
      <c r="H10" s="519">
        <v>0</v>
      </c>
      <c r="I10" s="518">
        <f t="shared" si="2"/>
        <v>394</v>
      </c>
      <c r="J10" s="518">
        <v>55175</v>
      </c>
      <c r="K10" s="520">
        <f t="shared" si="3"/>
        <v>55569</v>
      </c>
    </row>
    <row r="11" spans="1:11" s="177" customFormat="1" ht="26.25" customHeight="1">
      <c r="A11" s="184" t="s">
        <v>4</v>
      </c>
      <c r="B11" s="519">
        <v>0</v>
      </c>
      <c r="C11" s="519">
        <v>0</v>
      </c>
      <c r="D11" s="518">
        <f t="shared" si="0"/>
        <v>0</v>
      </c>
      <c r="E11" s="519">
        <v>0</v>
      </c>
      <c r="F11" s="519">
        <v>0</v>
      </c>
      <c r="G11" s="518">
        <f t="shared" si="1"/>
        <v>0</v>
      </c>
      <c r="H11" s="518">
        <v>2234</v>
      </c>
      <c r="I11" s="518">
        <f t="shared" si="2"/>
        <v>2234</v>
      </c>
      <c r="J11" s="518">
        <v>343</v>
      </c>
      <c r="K11" s="520">
        <f t="shared" si="3"/>
        <v>2577</v>
      </c>
    </row>
    <row r="12" spans="1:11" s="185" customFormat="1" ht="27" customHeight="1">
      <c r="A12" s="184" t="s">
        <v>5</v>
      </c>
      <c r="B12" s="519">
        <v>0</v>
      </c>
      <c r="C12" s="519">
        <v>0</v>
      </c>
      <c r="D12" s="518">
        <f t="shared" si="0"/>
        <v>0</v>
      </c>
      <c r="E12" s="519">
        <v>0</v>
      </c>
      <c r="F12" s="519">
        <v>0</v>
      </c>
      <c r="G12" s="518">
        <f t="shared" si="1"/>
        <v>0</v>
      </c>
      <c r="H12" s="518">
        <v>1875</v>
      </c>
      <c r="I12" s="518">
        <f t="shared" si="2"/>
        <v>1875</v>
      </c>
      <c r="J12" s="518">
        <v>283</v>
      </c>
      <c r="K12" s="520">
        <f t="shared" si="3"/>
        <v>2158</v>
      </c>
    </row>
    <row r="13" spans="1:11" s="177" customFormat="1" ht="17.25" customHeight="1">
      <c r="A13" s="183" t="s">
        <v>6</v>
      </c>
      <c r="B13" s="518">
        <v>935</v>
      </c>
      <c r="C13" s="518">
        <v>438</v>
      </c>
      <c r="D13" s="518">
        <f t="shared" si="0"/>
        <v>1373</v>
      </c>
      <c r="E13" s="519">
        <v>0</v>
      </c>
      <c r="F13" s="519">
        <v>0</v>
      </c>
      <c r="G13" s="518">
        <f t="shared" si="1"/>
        <v>1373</v>
      </c>
      <c r="H13" s="519">
        <v>0</v>
      </c>
      <c r="I13" s="518">
        <f t="shared" si="2"/>
        <v>1373</v>
      </c>
      <c r="J13" s="518">
        <v>16128</v>
      </c>
      <c r="K13" s="520">
        <f t="shared" si="3"/>
        <v>17501</v>
      </c>
    </row>
    <row r="14" spans="1:11" s="177" customFormat="1" ht="30" customHeight="1">
      <c r="A14" s="184" t="s">
        <v>35</v>
      </c>
      <c r="B14" s="519">
        <v>0</v>
      </c>
      <c r="C14" s="519">
        <v>0</v>
      </c>
      <c r="D14" s="518">
        <f t="shared" si="0"/>
        <v>0</v>
      </c>
      <c r="E14" s="519">
        <v>0</v>
      </c>
      <c r="F14" s="519">
        <v>0</v>
      </c>
      <c r="G14" s="518">
        <f t="shared" si="1"/>
        <v>0</v>
      </c>
      <c r="H14" s="518">
        <v>865</v>
      </c>
      <c r="I14" s="518">
        <f t="shared" si="2"/>
        <v>865</v>
      </c>
      <c r="J14" s="518">
        <v>29611</v>
      </c>
      <c r="K14" s="520">
        <f t="shared" si="3"/>
        <v>30476</v>
      </c>
    </row>
    <row r="15" spans="1:11" s="177" customFormat="1" ht="17.25" customHeight="1">
      <c r="A15" s="183" t="s">
        <v>8</v>
      </c>
      <c r="B15" s="518">
        <v>263</v>
      </c>
      <c r="C15" s="519">
        <v>0</v>
      </c>
      <c r="D15" s="518">
        <f t="shared" si="0"/>
        <v>263</v>
      </c>
      <c r="E15" s="519">
        <v>0</v>
      </c>
      <c r="F15" s="519">
        <v>0</v>
      </c>
      <c r="G15" s="518">
        <f t="shared" si="1"/>
        <v>263</v>
      </c>
      <c r="H15" s="518">
        <v>7780</v>
      </c>
      <c r="I15" s="518">
        <f t="shared" si="2"/>
        <v>8043</v>
      </c>
      <c r="J15" s="518">
        <v>6744</v>
      </c>
      <c r="K15" s="520">
        <f t="shared" si="3"/>
        <v>14787</v>
      </c>
    </row>
    <row r="16" spans="1:11" s="177" customFormat="1" ht="17.25" customHeight="1">
      <c r="A16" s="183" t="s">
        <v>9</v>
      </c>
      <c r="B16" s="519">
        <v>0</v>
      </c>
      <c r="C16" s="519">
        <v>0</v>
      </c>
      <c r="D16" s="518">
        <f t="shared" si="0"/>
        <v>0</v>
      </c>
      <c r="E16" s="519">
        <v>0</v>
      </c>
      <c r="F16" s="519">
        <v>0</v>
      </c>
      <c r="G16" s="518">
        <f t="shared" si="1"/>
        <v>0</v>
      </c>
      <c r="H16" s="519">
        <v>0</v>
      </c>
      <c r="I16" s="518">
        <f t="shared" si="2"/>
        <v>0</v>
      </c>
      <c r="J16" s="518">
        <v>25589</v>
      </c>
      <c r="K16" s="520">
        <f t="shared" si="3"/>
        <v>25589</v>
      </c>
    </row>
    <row r="17" spans="1:11" s="177" customFormat="1" ht="17.25" customHeight="1">
      <c r="A17" s="183" t="s">
        <v>10</v>
      </c>
      <c r="B17" s="518">
        <v>289</v>
      </c>
      <c r="C17" s="518">
        <v>36</v>
      </c>
      <c r="D17" s="518">
        <f t="shared" si="0"/>
        <v>325</v>
      </c>
      <c r="E17" s="519">
        <v>0</v>
      </c>
      <c r="F17" s="519">
        <v>0</v>
      </c>
      <c r="G17" s="518">
        <f t="shared" si="1"/>
        <v>325</v>
      </c>
      <c r="H17" s="518">
        <v>2287</v>
      </c>
      <c r="I17" s="518">
        <f t="shared" si="2"/>
        <v>2612</v>
      </c>
      <c r="J17" s="518">
        <v>9324</v>
      </c>
      <c r="K17" s="520">
        <f t="shared" si="3"/>
        <v>11936</v>
      </c>
    </row>
    <row r="18" spans="1:11" s="177" customFormat="1" ht="17.25" customHeight="1">
      <c r="A18" s="183" t="s">
        <v>11</v>
      </c>
      <c r="B18" s="519">
        <v>0</v>
      </c>
      <c r="C18" s="519">
        <v>0</v>
      </c>
      <c r="D18" s="518">
        <f t="shared" si="0"/>
        <v>0</v>
      </c>
      <c r="E18" s="519">
        <v>0</v>
      </c>
      <c r="F18" s="519">
        <v>0</v>
      </c>
      <c r="G18" s="518">
        <f t="shared" si="1"/>
        <v>0</v>
      </c>
      <c r="H18" s="518">
        <v>4142</v>
      </c>
      <c r="I18" s="518">
        <f t="shared" si="2"/>
        <v>4142</v>
      </c>
      <c r="J18" s="518">
        <v>9418</v>
      </c>
      <c r="K18" s="520">
        <f t="shared" si="3"/>
        <v>13560</v>
      </c>
    </row>
    <row r="19" spans="1:11" s="177" customFormat="1" ht="17.25" customHeight="1">
      <c r="A19" s="183" t="s">
        <v>12</v>
      </c>
      <c r="B19" s="519">
        <v>0</v>
      </c>
      <c r="C19" s="519">
        <v>0</v>
      </c>
      <c r="D19" s="518">
        <f t="shared" si="0"/>
        <v>0</v>
      </c>
      <c r="E19" s="519">
        <v>0</v>
      </c>
      <c r="F19" s="519">
        <v>0</v>
      </c>
      <c r="G19" s="518">
        <f t="shared" si="1"/>
        <v>0</v>
      </c>
      <c r="H19" s="518">
        <v>295</v>
      </c>
      <c r="I19" s="518">
        <f t="shared" si="2"/>
        <v>295</v>
      </c>
      <c r="J19" s="518">
        <v>715</v>
      </c>
      <c r="K19" s="520">
        <f t="shared" si="3"/>
        <v>1010</v>
      </c>
    </row>
    <row r="20" spans="1:11" s="177" customFormat="1" ht="27.75" customHeight="1">
      <c r="A20" s="184" t="s">
        <v>13</v>
      </c>
      <c r="B20" s="519">
        <v>0</v>
      </c>
      <c r="C20" s="518">
        <v>613</v>
      </c>
      <c r="D20" s="518">
        <f t="shared" si="0"/>
        <v>613</v>
      </c>
      <c r="E20" s="519">
        <v>0</v>
      </c>
      <c r="F20" s="519">
        <v>0</v>
      </c>
      <c r="G20" s="518">
        <f t="shared" si="1"/>
        <v>613</v>
      </c>
      <c r="H20" s="518">
        <v>627</v>
      </c>
      <c r="I20" s="518">
        <f t="shared" si="2"/>
        <v>1240</v>
      </c>
      <c r="J20" s="518">
        <v>10447</v>
      </c>
      <c r="K20" s="520">
        <f t="shared" si="3"/>
        <v>11687</v>
      </c>
    </row>
    <row r="21" spans="1:11" s="177" customFormat="1" ht="17.25" customHeight="1">
      <c r="A21" s="183" t="s">
        <v>14</v>
      </c>
      <c r="B21" s="519">
        <v>0</v>
      </c>
      <c r="C21" s="519">
        <v>0</v>
      </c>
      <c r="D21" s="518">
        <f t="shared" si="0"/>
        <v>0</v>
      </c>
      <c r="E21" s="519">
        <v>0</v>
      </c>
      <c r="F21" s="519">
        <v>0</v>
      </c>
      <c r="G21" s="518">
        <f t="shared" si="1"/>
        <v>0</v>
      </c>
      <c r="H21" s="518">
        <v>395</v>
      </c>
      <c r="I21" s="518">
        <f t="shared" si="2"/>
        <v>395</v>
      </c>
      <c r="J21" s="518">
        <v>17292</v>
      </c>
      <c r="K21" s="520">
        <f t="shared" si="3"/>
        <v>17687</v>
      </c>
    </row>
    <row r="22" spans="1:11" s="177" customFormat="1" ht="29.25" customHeight="1">
      <c r="A22" s="186" t="s">
        <v>15</v>
      </c>
      <c r="B22" s="518">
        <v>28977</v>
      </c>
      <c r="C22" s="518">
        <v>4306</v>
      </c>
      <c r="D22" s="518">
        <f t="shared" si="0"/>
        <v>33283</v>
      </c>
      <c r="E22" s="518">
        <v>2786</v>
      </c>
      <c r="F22" s="518">
        <v>6422</v>
      </c>
      <c r="G22" s="518">
        <f t="shared" si="1"/>
        <v>42491</v>
      </c>
      <c r="H22" s="519">
        <v>0</v>
      </c>
      <c r="I22" s="518">
        <f t="shared" si="2"/>
        <v>42491</v>
      </c>
      <c r="J22" s="519">
        <v>0</v>
      </c>
      <c r="K22" s="520">
        <f t="shared" si="3"/>
        <v>42491</v>
      </c>
    </row>
    <row r="23" spans="1:11" s="177" customFormat="1" ht="17.25" customHeight="1">
      <c r="A23" s="183" t="s">
        <v>16</v>
      </c>
      <c r="B23" s="518">
        <v>10344</v>
      </c>
      <c r="C23" s="518">
        <v>4270</v>
      </c>
      <c r="D23" s="518">
        <f t="shared" si="0"/>
        <v>14614</v>
      </c>
      <c r="E23" s="519">
        <v>0</v>
      </c>
      <c r="F23" s="519">
        <v>0</v>
      </c>
      <c r="G23" s="518">
        <f t="shared" si="1"/>
        <v>14614</v>
      </c>
      <c r="H23" s="518">
        <v>80</v>
      </c>
      <c r="I23" s="518">
        <f t="shared" si="2"/>
        <v>14694</v>
      </c>
      <c r="J23" s="518">
        <v>11939</v>
      </c>
      <c r="K23" s="520">
        <f t="shared" si="3"/>
        <v>26633</v>
      </c>
    </row>
    <row r="24" spans="1:11" s="177" customFormat="1" ht="17.25" customHeight="1">
      <c r="A24" s="183" t="s">
        <v>17</v>
      </c>
      <c r="B24" s="518">
        <v>12380</v>
      </c>
      <c r="C24" s="518">
        <v>1231</v>
      </c>
      <c r="D24" s="518">
        <f t="shared" si="0"/>
        <v>13611</v>
      </c>
      <c r="E24" s="519">
        <v>0</v>
      </c>
      <c r="F24" s="519">
        <v>0</v>
      </c>
      <c r="G24" s="518">
        <f t="shared" si="1"/>
        <v>13611</v>
      </c>
      <c r="H24" s="519">
        <v>0</v>
      </c>
      <c r="I24" s="518">
        <f t="shared" si="2"/>
        <v>13611</v>
      </c>
      <c r="J24" s="518">
        <v>3212</v>
      </c>
      <c r="K24" s="520">
        <f t="shared" si="3"/>
        <v>16823</v>
      </c>
    </row>
    <row r="25" spans="1:11" s="177" customFormat="1" ht="17.25" customHeight="1">
      <c r="A25" s="183" t="s">
        <v>18</v>
      </c>
      <c r="B25" s="518">
        <v>163</v>
      </c>
      <c r="C25" s="518">
        <v>171</v>
      </c>
      <c r="D25" s="518">
        <f t="shared" si="0"/>
        <v>334</v>
      </c>
      <c r="E25" s="519">
        <v>0</v>
      </c>
      <c r="F25" s="519">
        <v>0</v>
      </c>
      <c r="G25" s="518">
        <f t="shared" si="1"/>
        <v>334</v>
      </c>
      <c r="H25" s="518">
        <v>687</v>
      </c>
      <c r="I25" s="518">
        <f t="shared" si="2"/>
        <v>1021</v>
      </c>
      <c r="J25" s="518">
        <v>3190</v>
      </c>
      <c r="K25" s="520">
        <f t="shared" si="3"/>
        <v>4211</v>
      </c>
    </row>
    <row r="26" spans="1:11" s="177" customFormat="1" ht="17.25" customHeight="1">
      <c r="A26" s="187" t="s">
        <v>19</v>
      </c>
      <c r="B26" s="519">
        <v>0</v>
      </c>
      <c r="C26" s="518">
        <v>44</v>
      </c>
      <c r="D26" s="518">
        <f t="shared" si="0"/>
        <v>44</v>
      </c>
      <c r="E26" s="519">
        <v>0</v>
      </c>
      <c r="F26" s="519">
        <v>0</v>
      </c>
      <c r="G26" s="518">
        <f t="shared" si="1"/>
        <v>44</v>
      </c>
      <c r="H26" s="519">
        <v>0</v>
      </c>
      <c r="I26" s="518">
        <f t="shared" si="2"/>
        <v>44</v>
      </c>
      <c r="J26" s="518">
        <v>1497</v>
      </c>
      <c r="K26" s="520">
        <f t="shared" si="3"/>
        <v>1541</v>
      </c>
    </row>
    <row r="27" spans="1:11" s="189" customFormat="1" ht="18.75" customHeight="1">
      <c r="A27" s="188" t="s">
        <v>20</v>
      </c>
      <c r="B27" s="206">
        <v>54744</v>
      </c>
      <c r="C27" s="206">
        <v>11441</v>
      </c>
      <c r="D27" s="206">
        <f t="shared" si="0"/>
        <v>66185</v>
      </c>
      <c r="E27" s="206">
        <v>2786</v>
      </c>
      <c r="F27" s="206">
        <v>6422</v>
      </c>
      <c r="G27" s="206">
        <f t="shared" si="1"/>
        <v>75393</v>
      </c>
      <c r="H27" s="206">
        <v>21557</v>
      </c>
      <c r="I27" s="206">
        <f t="shared" si="2"/>
        <v>96950</v>
      </c>
      <c r="J27" s="521">
        <v>208582</v>
      </c>
      <c r="K27" s="206">
        <f t="shared" si="3"/>
        <v>305532</v>
      </c>
    </row>
    <row r="28" spans="1:11" s="189" customFormat="1" ht="15" customHeight="1">
      <c r="A28" s="190"/>
      <c r="B28" s="191"/>
      <c r="C28" s="191"/>
      <c r="D28" s="191"/>
      <c r="E28" s="191"/>
      <c r="F28" s="191"/>
      <c r="G28" s="191"/>
      <c r="H28" s="191"/>
      <c r="I28" s="191"/>
      <c r="J28" s="191"/>
      <c r="K28" s="191"/>
    </row>
    <row r="29" spans="1:11" s="193" customFormat="1" ht="15" customHeight="1">
      <c r="A29" s="391" t="s">
        <v>32</v>
      </c>
      <c r="B29" s="192"/>
      <c r="C29" s="192"/>
      <c r="D29" s="192"/>
      <c r="E29" s="192"/>
      <c r="F29" s="192"/>
      <c r="G29" s="192"/>
      <c r="H29" s="192"/>
      <c r="I29" s="192"/>
      <c r="J29" s="192"/>
      <c r="K29" s="192"/>
    </row>
    <row r="30" spans="1:11" s="197" customFormat="1" ht="11.25" customHeight="1">
      <c r="A30" s="1248" t="s">
        <v>378</v>
      </c>
      <c r="B30" s="1263" t="s">
        <v>194</v>
      </c>
      <c r="C30" s="1264"/>
      <c r="D30" s="1264"/>
      <c r="E30" s="1264"/>
      <c r="F30" s="1264"/>
      <c r="G30" s="1264"/>
      <c r="H30" s="1264"/>
      <c r="I30" s="194"/>
      <c r="J30" s="195"/>
      <c r="K30" s="196"/>
    </row>
    <row r="31" spans="1:11" s="197" customFormat="1" ht="11.25" customHeight="1">
      <c r="A31" s="1249"/>
      <c r="B31" s="1263" t="s">
        <v>197</v>
      </c>
      <c r="C31" s="1264"/>
      <c r="D31" s="1264"/>
      <c r="E31" s="1264"/>
      <c r="F31" s="1264"/>
      <c r="G31" s="198"/>
      <c r="H31" s="1265" t="s">
        <v>198</v>
      </c>
      <c r="I31" s="1265" t="s">
        <v>199</v>
      </c>
      <c r="J31" s="1268" t="s">
        <v>195</v>
      </c>
      <c r="K31" s="1269" t="s">
        <v>196</v>
      </c>
    </row>
    <row r="32" spans="1:11" s="197" customFormat="1" ht="12.75" customHeight="1">
      <c r="A32" s="1249"/>
      <c r="B32" s="1263" t="s">
        <v>200</v>
      </c>
      <c r="C32" s="1264"/>
      <c r="D32" s="1272"/>
      <c r="E32" s="1273" t="s">
        <v>201</v>
      </c>
      <c r="F32" s="1273" t="s">
        <v>202</v>
      </c>
      <c r="G32" s="1265" t="s">
        <v>203</v>
      </c>
      <c r="H32" s="1266"/>
      <c r="I32" s="1266"/>
      <c r="J32" s="1266"/>
      <c r="K32" s="1270"/>
    </row>
    <row r="33" spans="1:11" s="197" customFormat="1" ht="39" customHeight="1">
      <c r="A33" s="1250"/>
      <c r="B33" s="199" t="s">
        <v>204</v>
      </c>
      <c r="C33" s="200" t="s">
        <v>205</v>
      </c>
      <c r="D33" s="201" t="s">
        <v>206</v>
      </c>
      <c r="E33" s="1267"/>
      <c r="F33" s="1267"/>
      <c r="G33" s="1274"/>
      <c r="H33" s="1267"/>
      <c r="I33" s="1267"/>
      <c r="J33" s="1267"/>
      <c r="K33" s="1271"/>
    </row>
    <row r="34" spans="1:11" s="193" customFormat="1" ht="15.75" customHeight="1">
      <c r="A34" s="202" t="s">
        <v>1</v>
      </c>
      <c r="B34" s="518">
        <v>898</v>
      </c>
      <c r="C34" s="518">
        <v>175</v>
      </c>
      <c r="D34" s="518">
        <v>1073</v>
      </c>
      <c r="E34" s="519">
        <v>0</v>
      </c>
      <c r="F34" s="519">
        <v>0</v>
      </c>
      <c r="G34" s="518">
        <v>1073</v>
      </c>
      <c r="H34" s="518">
        <v>263</v>
      </c>
      <c r="I34" s="518">
        <v>1336</v>
      </c>
      <c r="J34" s="518">
        <v>5398</v>
      </c>
      <c r="K34" s="520">
        <v>6734</v>
      </c>
    </row>
    <row r="35" spans="1:11" s="193" customFormat="1" ht="15.75" customHeight="1">
      <c r="A35" s="184" t="s">
        <v>2</v>
      </c>
      <c r="B35" s="519">
        <v>0</v>
      </c>
      <c r="C35" s="519">
        <v>0</v>
      </c>
      <c r="D35" s="519">
        <v>0</v>
      </c>
      <c r="E35" s="519">
        <v>0</v>
      </c>
      <c r="F35" s="519">
        <v>0</v>
      </c>
      <c r="G35" s="519">
        <v>0</v>
      </c>
      <c r="H35" s="519">
        <v>0</v>
      </c>
      <c r="I35" s="519">
        <v>0</v>
      </c>
      <c r="J35" s="518">
        <v>808</v>
      </c>
      <c r="K35" s="520">
        <v>808</v>
      </c>
    </row>
    <row r="36" spans="1:11" s="193" customFormat="1" ht="15.75" customHeight="1">
      <c r="A36" s="184" t="s">
        <v>3</v>
      </c>
      <c r="B36" s="518">
        <v>199</v>
      </c>
      <c r="C36" s="518">
        <v>127</v>
      </c>
      <c r="D36" s="518">
        <v>326</v>
      </c>
      <c r="E36" s="519">
        <v>0</v>
      </c>
      <c r="F36" s="519">
        <v>0</v>
      </c>
      <c r="G36" s="518">
        <v>326</v>
      </c>
      <c r="H36" s="519">
        <v>0</v>
      </c>
      <c r="I36" s="518">
        <v>326</v>
      </c>
      <c r="J36" s="518">
        <v>34158</v>
      </c>
      <c r="K36" s="520">
        <v>34484</v>
      </c>
    </row>
    <row r="37" spans="1:11" s="193" customFormat="1" ht="28.5" customHeight="1">
      <c r="A37" s="184" t="s">
        <v>4</v>
      </c>
      <c r="B37" s="519">
        <v>0</v>
      </c>
      <c r="C37" s="519">
        <v>0</v>
      </c>
      <c r="D37" s="519">
        <v>0</v>
      </c>
      <c r="E37" s="519">
        <v>0</v>
      </c>
      <c r="F37" s="519">
        <v>0</v>
      </c>
      <c r="G37" s="519">
        <v>0</v>
      </c>
      <c r="H37" s="518">
        <v>2016</v>
      </c>
      <c r="I37" s="518">
        <v>2016</v>
      </c>
      <c r="J37" s="518">
        <v>330</v>
      </c>
      <c r="K37" s="520">
        <v>2346</v>
      </c>
    </row>
    <row r="38" spans="1:11" s="193" customFormat="1" ht="30" customHeight="1">
      <c r="A38" s="184" t="s">
        <v>5</v>
      </c>
      <c r="B38" s="519">
        <v>0</v>
      </c>
      <c r="C38" s="519">
        <v>0</v>
      </c>
      <c r="D38" s="519">
        <v>0</v>
      </c>
      <c r="E38" s="519">
        <v>0</v>
      </c>
      <c r="F38" s="519">
        <v>0</v>
      </c>
      <c r="G38" s="519">
        <v>0</v>
      </c>
      <c r="H38" s="518">
        <v>1587</v>
      </c>
      <c r="I38" s="518">
        <v>1587</v>
      </c>
      <c r="J38" s="518">
        <v>153</v>
      </c>
      <c r="K38" s="520">
        <v>1740</v>
      </c>
    </row>
    <row r="39" spans="1:11" s="193" customFormat="1" ht="15.75" customHeight="1">
      <c r="A39" s="184" t="s">
        <v>6</v>
      </c>
      <c r="B39" s="518">
        <v>772</v>
      </c>
      <c r="C39" s="518">
        <v>388</v>
      </c>
      <c r="D39" s="518">
        <v>1160</v>
      </c>
      <c r="E39" s="519">
        <v>0</v>
      </c>
      <c r="F39" s="519">
        <v>0</v>
      </c>
      <c r="G39" s="518">
        <v>1160</v>
      </c>
      <c r="H39" s="519">
        <v>0</v>
      </c>
      <c r="I39" s="518">
        <v>1160</v>
      </c>
      <c r="J39" s="518">
        <v>15375</v>
      </c>
      <c r="K39" s="520">
        <v>16535</v>
      </c>
    </row>
    <row r="40" spans="1:11" s="193" customFormat="1" ht="27" customHeight="1">
      <c r="A40" s="184" t="s">
        <v>35</v>
      </c>
      <c r="B40" s="519">
        <v>0</v>
      </c>
      <c r="C40" s="519">
        <v>0</v>
      </c>
      <c r="D40" s="519">
        <v>0</v>
      </c>
      <c r="E40" s="519">
        <v>0</v>
      </c>
      <c r="F40" s="519">
        <v>0</v>
      </c>
      <c r="G40" s="519">
        <v>0</v>
      </c>
      <c r="H40" s="518">
        <v>531</v>
      </c>
      <c r="I40" s="518">
        <v>531</v>
      </c>
      <c r="J40" s="518">
        <v>17006</v>
      </c>
      <c r="K40" s="520">
        <v>17537</v>
      </c>
    </row>
    <row r="41" spans="1:11" s="193" customFormat="1" ht="15.75" customHeight="1">
      <c r="A41" s="184" t="s">
        <v>8</v>
      </c>
      <c r="B41" s="518">
        <v>195</v>
      </c>
      <c r="C41" s="519">
        <v>0</v>
      </c>
      <c r="D41" s="518">
        <v>195</v>
      </c>
      <c r="E41" s="519">
        <v>0</v>
      </c>
      <c r="F41" s="519">
        <v>0</v>
      </c>
      <c r="G41" s="518">
        <v>195</v>
      </c>
      <c r="H41" s="518">
        <v>6253</v>
      </c>
      <c r="I41" s="518">
        <v>6448</v>
      </c>
      <c r="J41" s="518">
        <v>5375</v>
      </c>
      <c r="K41" s="520">
        <v>11823</v>
      </c>
    </row>
    <row r="42" spans="1:11" s="193" customFormat="1" ht="15.75" customHeight="1">
      <c r="A42" s="184" t="s">
        <v>9</v>
      </c>
      <c r="B42" s="519">
        <v>0</v>
      </c>
      <c r="C42" s="519">
        <v>0</v>
      </c>
      <c r="D42" s="519">
        <v>0</v>
      </c>
      <c r="E42" s="519">
        <v>0</v>
      </c>
      <c r="F42" s="519">
        <v>0</v>
      </c>
      <c r="G42" s="519">
        <v>0</v>
      </c>
      <c r="H42" s="519">
        <v>0</v>
      </c>
      <c r="I42" s="519">
        <v>0</v>
      </c>
      <c r="J42" s="518">
        <v>16083</v>
      </c>
      <c r="K42" s="520">
        <v>16083</v>
      </c>
    </row>
    <row r="43" spans="1:11" s="193" customFormat="1" ht="15.75" customHeight="1">
      <c r="A43" s="184" t="s">
        <v>10</v>
      </c>
      <c r="B43" s="518">
        <v>95</v>
      </c>
      <c r="C43" s="518">
        <v>32</v>
      </c>
      <c r="D43" s="518">
        <v>127</v>
      </c>
      <c r="E43" s="519">
        <v>0</v>
      </c>
      <c r="F43" s="519">
        <v>0</v>
      </c>
      <c r="G43" s="518">
        <v>127</v>
      </c>
      <c r="H43" s="518">
        <v>1530</v>
      </c>
      <c r="I43" s="518">
        <v>1657</v>
      </c>
      <c r="J43" s="518">
        <v>4985</v>
      </c>
      <c r="K43" s="520">
        <v>6642</v>
      </c>
    </row>
    <row r="44" spans="1:11" s="193" customFormat="1" ht="15.75" customHeight="1">
      <c r="A44" s="184" t="s">
        <v>11</v>
      </c>
      <c r="B44" s="519">
        <v>0</v>
      </c>
      <c r="C44" s="519">
        <v>0</v>
      </c>
      <c r="D44" s="519">
        <v>0</v>
      </c>
      <c r="E44" s="519">
        <v>0</v>
      </c>
      <c r="F44" s="519">
        <v>0</v>
      </c>
      <c r="G44" s="519">
        <v>0</v>
      </c>
      <c r="H44" s="518">
        <v>1765</v>
      </c>
      <c r="I44" s="518">
        <v>1765</v>
      </c>
      <c r="J44" s="518">
        <v>4350</v>
      </c>
      <c r="K44" s="520">
        <v>6115</v>
      </c>
    </row>
    <row r="45" spans="1:11" s="193" customFormat="1" ht="14.25" customHeight="1">
      <c r="A45" s="184" t="s">
        <v>12</v>
      </c>
      <c r="B45" s="519">
        <v>0</v>
      </c>
      <c r="C45" s="519">
        <v>0</v>
      </c>
      <c r="D45" s="519">
        <v>0</v>
      </c>
      <c r="E45" s="519">
        <v>0</v>
      </c>
      <c r="F45" s="519">
        <v>0</v>
      </c>
      <c r="G45" s="519">
        <v>0</v>
      </c>
      <c r="H45" s="518">
        <v>201</v>
      </c>
      <c r="I45" s="518">
        <v>201</v>
      </c>
      <c r="J45" s="518">
        <v>406</v>
      </c>
      <c r="K45" s="520">
        <v>607</v>
      </c>
    </row>
    <row r="46" spans="1:11" s="193" customFormat="1" ht="27" customHeight="1">
      <c r="A46" s="184" t="s">
        <v>13</v>
      </c>
      <c r="B46" s="519">
        <v>0</v>
      </c>
      <c r="C46" s="518">
        <v>419</v>
      </c>
      <c r="D46" s="518">
        <v>419</v>
      </c>
      <c r="E46" s="519">
        <v>0</v>
      </c>
      <c r="F46" s="519">
        <v>0</v>
      </c>
      <c r="G46" s="518">
        <v>419</v>
      </c>
      <c r="H46" s="518">
        <v>507</v>
      </c>
      <c r="I46" s="518">
        <v>926</v>
      </c>
      <c r="J46" s="518">
        <v>4800</v>
      </c>
      <c r="K46" s="520">
        <v>5726</v>
      </c>
    </row>
    <row r="47" spans="1:11" s="193" customFormat="1" ht="27" customHeight="1">
      <c r="A47" s="184" t="s">
        <v>14</v>
      </c>
      <c r="B47" s="519">
        <v>0</v>
      </c>
      <c r="C47" s="519">
        <v>0</v>
      </c>
      <c r="D47" s="519">
        <v>0</v>
      </c>
      <c r="E47" s="519">
        <v>0</v>
      </c>
      <c r="F47" s="519">
        <v>0</v>
      </c>
      <c r="G47" s="519">
        <v>0</v>
      </c>
      <c r="H47" s="518">
        <v>113</v>
      </c>
      <c r="I47" s="518">
        <v>113</v>
      </c>
      <c r="J47" s="518">
        <v>9650</v>
      </c>
      <c r="K47" s="520">
        <v>9763</v>
      </c>
    </row>
    <row r="48" spans="1:11" s="193" customFormat="1" ht="27" customHeight="1">
      <c r="A48" s="203" t="s">
        <v>15</v>
      </c>
      <c r="B48" s="518">
        <v>20345</v>
      </c>
      <c r="C48" s="518">
        <v>2163</v>
      </c>
      <c r="D48" s="518">
        <v>22508</v>
      </c>
      <c r="E48" s="518">
        <v>1677</v>
      </c>
      <c r="F48" s="518">
        <v>5160</v>
      </c>
      <c r="G48" s="518">
        <v>29345</v>
      </c>
      <c r="H48" s="519">
        <v>0</v>
      </c>
      <c r="I48" s="518">
        <v>29345</v>
      </c>
      <c r="J48" s="519">
        <v>0</v>
      </c>
      <c r="K48" s="520">
        <v>29345</v>
      </c>
    </row>
    <row r="49" spans="1:11" s="193" customFormat="1" ht="15.75" customHeight="1">
      <c r="A49" s="203" t="s">
        <v>16</v>
      </c>
      <c r="B49" s="518">
        <v>3145</v>
      </c>
      <c r="C49" s="518">
        <v>1741</v>
      </c>
      <c r="D49" s="518">
        <v>4886</v>
      </c>
      <c r="E49" s="519">
        <v>0</v>
      </c>
      <c r="F49" s="519">
        <v>0</v>
      </c>
      <c r="G49" s="518">
        <v>4886</v>
      </c>
      <c r="H49" s="518">
        <v>55</v>
      </c>
      <c r="I49" s="518">
        <v>4941</v>
      </c>
      <c r="J49" s="518">
        <v>4387</v>
      </c>
      <c r="K49" s="520">
        <v>9328</v>
      </c>
    </row>
    <row r="50" spans="1:11" s="193" customFormat="1" ht="15.75" customHeight="1">
      <c r="A50" s="203" t="s">
        <v>17</v>
      </c>
      <c r="B50" s="518">
        <v>5612</v>
      </c>
      <c r="C50" s="518">
        <v>719</v>
      </c>
      <c r="D50" s="518">
        <v>6331</v>
      </c>
      <c r="E50" s="519">
        <v>0</v>
      </c>
      <c r="F50" s="519">
        <v>0</v>
      </c>
      <c r="G50" s="518">
        <v>6331</v>
      </c>
      <c r="H50" s="519">
        <v>0</v>
      </c>
      <c r="I50" s="518">
        <v>6331</v>
      </c>
      <c r="J50" s="518">
        <v>731</v>
      </c>
      <c r="K50" s="520">
        <v>7062</v>
      </c>
    </row>
    <row r="51" spans="1:11" s="193" customFormat="1" ht="15.75" customHeight="1">
      <c r="A51" s="203" t="s">
        <v>18</v>
      </c>
      <c r="B51" s="518">
        <v>114</v>
      </c>
      <c r="C51" s="518">
        <v>110</v>
      </c>
      <c r="D51" s="518">
        <v>224</v>
      </c>
      <c r="E51" s="519">
        <v>0</v>
      </c>
      <c r="F51" s="519">
        <v>0</v>
      </c>
      <c r="G51" s="518">
        <v>224</v>
      </c>
      <c r="H51" s="518">
        <v>460</v>
      </c>
      <c r="I51" s="518">
        <v>684</v>
      </c>
      <c r="J51" s="518">
        <v>2087</v>
      </c>
      <c r="K51" s="520">
        <v>2771</v>
      </c>
    </row>
    <row r="52" spans="1:11" s="193" customFormat="1" ht="15.75" customHeight="1">
      <c r="A52" s="204" t="s">
        <v>19</v>
      </c>
      <c r="B52" s="518">
        <v>0</v>
      </c>
      <c r="C52" s="518">
        <v>24</v>
      </c>
      <c r="D52" s="518">
        <v>24</v>
      </c>
      <c r="E52" s="519">
        <v>0</v>
      </c>
      <c r="F52" s="519">
        <v>0</v>
      </c>
      <c r="G52" s="518">
        <v>24</v>
      </c>
      <c r="H52" s="519">
        <v>0</v>
      </c>
      <c r="I52" s="518">
        <v>24</v>
      </c>
      <c r="J52" s="518">
        <v>754</v>
      </c>
      <c r="K52" s="520">
        <v>778</v>
      </c>
    </row>
    <row r="53" spans="1:11" s="207" customFormat="1" ht="25.5" customHeight="1">
      <c r="A53" s="205" t="s">
        <v>20</v>
      </c>
      <c r="B53" s="206">
        <v>31375</v>
      </c>
      <c r="C53" s="206">
        <v>5898</v>
      </c>
      <c r="D53" s="206">
        <v>37273</v>
      </c>
      <c r="E53" s="206">
        <v>1677</v>
      </c>
      <c r="F53" s="206">
        <v>5160</v>
      </c>
      <c r="G53" s="206">
        <v>44110</v>
      </c>
      <c r="H53" s="206">
        <v>15281</v>
      </c>
      <c r="I53" s="206">
        <v>59391</v>
      </c>
      <c r="J53" s="206">
        <v>126836</v>
      </c>
      <c r="K53" s="206">
        <v>186227</v>
      </c>
    </row>
    <row r="54" spans="1:11" s="207" customFormat="1" ht="15" customHeight="1">
      <c r="A54" s="208"/>
      <c r="B54" s="209"/>
      <c r="C54" s="209"/>
      <c r="D54" s="209"/>
      <c r="E54" s="209"/>
      <c r="F54" s="209"/>
      <c r="G54" s="209"/>
      <c r="H54" s="209"/>
      <c r="I54" s="209"/>
      <c r="J54" s="209"/>
      <c r="K54" s="209"/>
    </row>
    <row r="55" spans="1:11" s="193" customFormat="1" ht="15" customHeight="1">
      <c r="A55" s="391" t="s">
        <v>33</v>
      </c>
      <c r="B55" s="210"/>
      <c r="C55" s="210"/>
      <c r="D55" s="210"/>
      <c r="E55" s="210"/>
      <c r="F55" s="210"/>
      <c r="G55" s="210"/>
      <c r="H55" s="210"/>
      <c r="I55" s="210"/>
      <c r="J55" s="210"/>
      <c r="K55" s="210"/>
    </row>
    <row r="56" spans="1:11" s="193" customFormat="1" ht="13.5" customHeight="1">
      <c r="A56" s="1248" t="s">
        <v>378</v>
      </c>
      <c r="B56" s="1263" t="s">
        <v>194</v>
      </c>
      <c r="C56" s="1264"/>
      <c r="D56" s="1264"/>
      <c r="E56" s="1264"/>
      <c r="F56" s="1264"/>
      <c r="G56" s="1264"/>
      <c r="H56" s="1264"/>
      <c r="I56" s="194"/>
      <c r="J56" s="195"/>
      <c r="K56" s="211"/>
    </row>
    <row r="57" spans="1:11" s="193" customFormat="1" ht="11.25" customHeight="1">
      <c r="A57" s="1249"/>
      <c r="B57" s="1263" t="s">
        <v>197</v>
      </c>
      <c r="C57" s="1264"/>
      <c r="D57" s="1264"/>
      <c r="E57" s="1264"/>
      <c r="F57" s="1264"/>
      <c r="G57" s="212"/>
      <c r="H57" s="1265" t="s">
        <v>198</v>
      </c>
      <c r="I57" s="1265" t="s">
        <v>199</v>
      </c>
      <c r="J57" s="1268" t="s">
        <v>195</v>
      </c>
      <c r="K57" s="1275" t="s">
        <v>196</v>
      </c>
    </row>
    <row r="58" spans="1:11" s="193" customFormat="1" ht="12" customHeight="1">
      <c r="A58" s="1249"/>
      <c r="B58" s="1263" t="s">
        <v>200</v>
      </c>
      <c r="C58" s="1264"/>
      <c r="D58" s="1272"/>
      <c r="E58" s="1273" t="s">
        <v>201</v>
      </c>
      <c r="F58" s="1273" t="s">
        <v>202</v>
      </c>
      <c r="G58" s="1278" t="s">
        <v>203</v>
      </c>
      <c r="H58" s="1266"/>
      <c r="I58" s="1266"/>
      <c r="J58" s="1266"/>
      <c r="K58" s="1276"/>
    </row>
    <row r="59" spans="1:11" s="193" customFormat="1" ht="41.25" customHeight="1">
      <c r="A59" s="1250"/>
      <c r="B59" s="199" t="s">
        <v>204</v>
      </c>
      <c r="C59" s="213" t="s">
        <v>205</v>
      </c>
      <c r="D59" s="201" t="s">
        <v>206</v>
      </c>
      <c r="E59" s="1267"/>
      <c r="F59" s="1267"/>
      <c r="G59" s="1279"/>
      <c r="H59" s="1267"/>
      <c r="I59" s="1267"/>
      <c r="J59" s="1267"/>
      <c r="K59" s="1277"/>
    </row>
    <row r="60" spans="1:11" s="193" customFormat="1" ht="15.75" customHeight="1">
      <c r="A60" s="214" t="s">
        <v>1</v>
      </c>
      <c r="B60" s="215">
        <v>236</v>
      </c>
      <c r="C60" s="215">
        <v>22</v>
      </c>
      <c r="D60" s="215">
        <v>258</v>
      </c>
      <c r="E60" s="215">
        <v>0</v>
      </c>
      <c r="F60" s="215">
        <v>0</v>
      </c>
      <c r="G60" s="216">
        <v>258</v>
      </c>
      <c r="H60" s="215">
        <v>27</v>
      </c>
      <c r="I60" s="215">
        <v>285</v>
      </c>
      <c r="J60" s="215">
        <v>1368</v>
      </c>
      <c r="K60" s="217">
        <v>1653</v>
      </c>
    </row>
    <row r="61" spans="1:11" s="193" customFormat="1" ht="15.75" customHeight="1">
      <c r="A61" s="203" t="s">
        <v>2</v>
      </c>
      <c r="B61" s="215">
        <v>0</v>
      </c>
      <c r="C61" s="215">
        <v>0</v>
      </c>
      <c r="D61" s="215">
        <v>0</v>
      </c>
      <c r="E61" s="215">
        <v>0</v>
      </c>
      <c r="F61" s="215">
        <v>0</v>
      </c>
      <c r="G61" s="215">
        <v>0</v>
      </c>
      <c r="H61" s="215">
        <v>0</v>
      </c>
      <c r="I61" s="215">
        <v>0</v>
      </c>
      <c r="J61" s="215">
        <v>101</v>
      </c>
      <c r="K61" s="217">
        <v>101</v>
      </c>
    </row>
    <row r="62" spans="1:11" s="193" customFormat="1" ht="15.75" customHeight="1">
      <c r="A62" s="203" t="s">
        <v>3</v>
      </c>
      <c r="B62" s="215">
        <v>60</v>
      </c>
      <c r="C62" s="215">
        <v>8</v>
      </c>
      <c r="D62" s="215">
        <v>68</v>
      </c>
      <c r="E62" s="215">
        <v>0</v>
      </c>
      <c r="F62" s="215">
        <v>0</v>
      </c>
      <c r="G62" s="216">
        <v>68</v>
      </c>
      <c r="H62" s="215">
        <v>0</v>
      </c>
      <c r="I62" s="215">
        <v>68</v>
      </c>
      <c r="J62" s="215">
        <v>21017</v>
      </c>
      <c r="K62" s="217">
        <v>21085</v>
      </c>
    </row>
    <row r="63" spans="1:11" s="193" customFormat="1" ht="27" customHeight="1">
      <c r="A63" s="203" t="s">
        <v>4</v>
      </c>
      <c r="B63" s="215">
        <v>0</v>
      </c>
      <c r="C63" s="215">
        <v>0</v>
      </c>
      <c r="D63" s="215">
        <v>0</v>
      </c>
      <c r="E63" s="215">
        <v>0</v>
      </c>
      <c r="F63" s="215">
        <v>0</v>
      </c>
      <c r="G63" s="215">
        <v>0</v>
      </c>
      <c r="H63" s="215">
        <v>218</v>
      </c>
      <c r="I63" s="215">
        <v>218</v>
      </c>
      <c r="J63" s="215">
        <v>13</v>
      </c>
      <c r="K63" s="217">
        <v>231</v>
      </c>
    </row>
    <row r="64" spans="1:11" s="193" customFormat="1" ht="27" customHeight="1">
      <c r="A64" s="203" t="s">
        <v>5</v>
      </c>
      <c r="B64" s="215">
        <v>0</v>
      </c>
      <c r="C64" s="215">
        <v>0</v>
      </c>
      <c r="D64" s="215">
        <v>0</v>
      </c>
      <c r="E64" s="215">
        <v>0</v>
      </c>
      <c r="F64" s="215">
        <v>0</v>
      </c>
      <c r="G64" s="215">
        <v>0</v>
      </c>
      <c r="H64" s="215">
        <v>288</v>
      </c>
      <c r="I64" s="215">
        <v>288</v>
      </c>
      <c r="J64" s="215">
        <v>130</v>
      </c>
      <c r="K64" s="217">
        <v>418</v>
      </c>
    </row>
    <row r="65" spans="1:11" s="193" customFormat="1" ht="15.75" customHeight="1">
      <c r="A65" s="203" t="s">
        <v>6</v>
      </c>
      <c r="B65" s="215">
        <v>163</v>
      </c>
      <c r="C65" s="215">
        <v>50</v>
      </c>
      <c r="D65" s="215">
        <v>213</v>
      </c>
      <c r="E65" s="215">
        <v>0</v>
      </c>
      <c r="F65" s="215">
        <v>0</v>
      </c>
      <c r="G65" s="216">
        <v>213</v>
      </c>
      <c r="H65" s="215">
        <v>0</v>
      </c>
      <c r="I65" s="215">
        <v>213</v>
      </c>
      <c r="J65" s="215">
        <v>753</v>
      </c>
      <c r="K65" s="217">
        <v>966</v>
      </c>
    </row>
    <row r="66" spans="1:11" s="193" customFormat="1" ht="27" customHeight="1">
      <c r="A66" s="203" t="s">
        <v>35</v>
      </c>
      <c r="B66" s="215">
        <v>0</v>
      </c>
      <c r="C66" s="215">
        <v>0</v>
      </c>
      <c r="D66" s="215">
        <v>0</v>
      </c>
      <c r="E66" s="215">
        <v>0</v>
      </c>
      <c r="F66" s="215">
        <v>0</v>
      </c>
      <c r="G66" s="215">
        <v>0</v>
      </c>
      <c r="H66" s="215">
        <v>334</v>
      </c>
      <c r="I66" s="215">
        <v>334</v>
      </c>
      <c r="J66" s="215">
        <v>12605</v>
      </c>
      <c r="K66" s="217">
        <v>12939</v>
      </c>
    </row>
    <row r="67" spans="1:11" s="193" customFormat="1" ht="15.75" customHeight="1">
      <c r="A67" s="203" t="s">
        <v>8</v>
      </c>
      <c r="B67" s="215">
        <v>68</v>
      </c>
      <c r="C67" s="215">
        <v>0</v>
      </c>
      <c r="D67" s="215">
        <v>68</v>
      </c>
      <c r="E67" s="215">
        <v>0</v>
      </c>
      <c r="F67" s="215">
        <v>0</v>
      </c>
      <c r="G67" s="216">
        <v>68</v>
      </c>
      <c r="H67" s="215">
        <v>1527</v>
      </c>
      <c r="I67" s="215">
        <v>1595</v>
      </c>
      <c r="J67" s="215">
        <v>1369</v>
      </c>
      <c r="K67" s="217">
        <v>2964</v>
      </c>
    </row>
    <row r="68" spans="1:11" s="193" customFormat="1" ht="15.75" customHeight="1">
      <c r="A68" s="203" t="s">
        <v>9</v>
      </c>
      <c r="B68" s="215">
        <v>0</v>
      </c>
      <c r="C68" s="215">
        <v>0</v>
      </c>
      <c r="D68" s="215">
        <v>0</v>
      </c>
      <c r="E68" s="215">
        <v>0</v>
      </c>
      <c r="F68" s="215">
        <v>0</v>
      </c>
      <c r="G68" s="215">
        <v>0</v>
      </c>
      <c r="H68" s="215">
        <v>0</v>
      </c>
      <c r="I68" s="215">
        <v>0</v>
      </c>
      <c r="J68" s="215">
        <v>9506</v>
      </c>
      <c r="K68" s="217">
        <v>9506</v>
      </c>
    </row>
    <row r="69" spans="1:11" s="193" customFormat="1" ht="15.75" customHeight="1">
      <c r="A69" s="203" t="s">
        <v>10</v>
      </c>
      <c r="B69" s="215">
        <v>194</v>
      </c>
      <c r="C69" s="215">
        <v>4</v>
      </c>
      <c r="D69" s="215">
        <v>198</v>
      </c>
      <c r="E69" s="215">
        <v>0</v>
      </c>
      <c r="F69" s="215">
        <v>0</v>
      </c>
      <c r="G69" s="216">
        <v>198</v>
      </c>
      <c r="H69" s="215">
        <v>757</v>
      </c>
      <c r="I69" s="215">
        <v>955</v>
      </c>
      <c r="J69" s="215">
        <v>4339</v>
      </c>
      <c r="K69" s="217">
        <v>5294</v>
      </c>
    </row>
    <row r="70" spans="1:11" s="193" customFormat="1" ht="15.75" customHeight="1">
      <c r="A70" s="203" t="s">
        <v>11</v>
      </c>
      <c r="B70" s="215">
        <v>0</v>
      </c>
      <c r="C70" s="215">
        <v>0</v>
      </c>
      <c r="D70" s="215">
        <v>0</v>
      </c>
      <c r="E70" s="215">
        <v>0</v>
      </c>
      <c r="F70" s="215">
        <v>0</v>
      </c>
      <c r="G70" s="215">
        <v>0</v>
      </c>
      <c r="H70" s="215">
        <v>2377</v>
      </c>
      <c r="I70" s="215">
        <v>2377</v>
      </c>
      <c r="J70" s="215">
        <v>5068</v>
      </c>
      <c r="K70" s="217">
        <v>7445</v>
      </c>
    </row>
    <row r="71" spans="1:11" s="193" customFormat="1" ht="15.75" customHeight="1">
      <c r="A71" s="203" t="s">
        <v>12</v>
      </c>
      <c r="B71" s="215">
        <v>0</v>
      </c>
      <c r="C71" s="215">
        <v>0</v>
      </c>
      <c r="D71" s="215">
        <v>0</v>
      </c>
      <c r="E71" s="215">
        <v>0</v>
      </c>
      <c r="F71" s="215">
        <v>0</v>
      </c>
      <c r="G71" s="215">
        <v>0</v>
      </c>
      <c r="H71" s="215">
        <v>94</v>
      </c>
      <c r="I71" s="215">
        <v>94</v>
      </c>
      <c r="J71" s="215">
        <v>309</v>
      </c>
      <c r="K71" s="217">
        <v>403</v>
      </c>
    </row>
    <row r="72" spans="1:11" s="193" customFormat="1" ht="27" customHeight="1">
      <c r="A72" s="184" t="s">
        <v>13</v>
      </c>
      <c r="B72" s="215">
        <v>0</v>
      </c>
      <c r="C72" s="215">
        <v>194</v>
      </c>
      <c r="D72" s="215">
        <v>194</v>
      </c>
      <c r="E72" s="215">
        <v>0</v>
      </c>
      <c r="F72" s="215">
        <v>0</v>
      </c>
      <c r="G72" s="216">
        <v>194</v>
      </c>
      <c r="H72" s="215">
        <v>120</v>
      </c>
      <c r="I72" s="215">
        <v>314</v>
      </c>
      <c r="J72" s="215">
        <v>5647</v>
      </c>
      <c r="K72" s="217">
        <v>5961</v>
      </c>
    </row>
    <row r="73" spans="1:11" s="193" customFormat="1" ht="25.5" customHeight="1">
      <c r="A73" s="203" t="s">
        <v>14</v>
      </c>
      <c r="B73" s="215">
        <v>0</v>
      </c>
      <c r="C73" s="215">
        <v>0</v>
      </c>
      <c r="D73" s="215">
        <v>0</v>
      </c>
      <c r="E73" s="215">
        <v>0</v>
      </c>
      <c r="F73" s="215">
        <v>0</v>
      </c>
      <c r="G73" s="215">
        <v>0</v>
      </c>
      <c r="H73" s="215">
        <v>282</v>
      </c>
      <c r="I73" s="215">
        <v>282</v>
      </c>
      <c r="J73" s="215">
        <v>7642</v>
      </c>
      <c r="K73" s="217">
        <v>7924</v>
      </c>
    </row>
    <row r="74" spans="1:11" s="193" customFormat="1" ht="27" customHeight="1">
      <c r="A74" s="203" t="s">
        <v>15</v>
      </c>
      <c r="B74" s="215">
        <v>8632</v>
      </c>
      <c r="C74" s="215">
        <v>2143</v>
      </c>
      <c r="D74" s="215">
        <v>10775</v>
      </c>
      <c r="E74" s="215">
        <v>1109</v>
      </c>
      <c r="F74" s="215">
        <v>1262</v>
      </c>
      <c r="G74" s="216">
        <v>13146</v>
      </c>
      <c r="H74" s="215">
        <v>0</v>
      </c>
      <c r="I74" s="215">
        <v>13146</v>
      </c>
      <c r="J74" s="215">
        <v>0</v>
      </c>
      <c r="K74" s="217">
        <v>13146</v>
      </c>
    </row>
    <row r="75" spans="1:11" s="193" customFormat="1" ht="15.75" customHeight="1">
      <c r="A75" s="203" t="s">
        <v>16</v>
      </c>
      <c r="B75" s="215">
        <v>7199</v>
      </c>
      <c r="C75" s="215">
        <v>2529</v>
      </c>
      <c r="D75" s="215">
        <v>9728</v>
      </c>
      <c r="E75" s="215">
        <v>0</v>
      </c>
      <c r="F75" s="215">
        <v>0</v>
      </c>
      <c r="G75" s="216">
        <v>9728</v>
      </c>
      <c r="H75" s="215">
        <v>25</v>
      </c>
      <c r="I75" s="215">
        <v>9753</v>
      </c>
      <c r="J75" s="215">
        <v>7552</v>
      </c>
      <c r="K75" s="217">
        <v>17305</v>
      </c>
    </row>
    <row r="76" spans="1:11" s="193" customFormat="1" ht="15.75" customHeight="1">
      <c r="A76" s="203" t="s">
        <v>17</v>
      </c>
      <c r="B76" s="215">
        <v>6768</v>
      </c>
      <c r="C76" s="215">
        <v>512</v>
      </c>
      <c r="D76" s="215">
        <v>7280</v>
      </c>
      <c r="E76" s="215">
        <v>0</v>
      </c>
      <c r="F76" s="215">
        <v>0</v>
      </c>
      <c r="G76" s="216">
        <v>7280</v>
      </c>
      <c r="H76" s="215">
        <v>0</v>
      </c>
      <c r="I76" s="215">
        <v>7280</v>
      </c>
      <c r="J76" s="215">
        <v>2481</v>
      </c>
      <c r="K76" s="217">
        <v>9761</v>
      </c>
    </row>
    <row r="77" spans="1:11" s="193" customFormat="1" ht="15.75" customHeight="1">
      <c r="A77" s="203" t="s">
        <v>18</v>
      </c>
      <c r="B77" s="215">
        <v>49</v>
      </c>
      <c r="C77" s="215">
        <v>61</v>
      </c>
      <c r="D77" s="215">
        <v>110</v>
      </c>
      <c r="E77" s="215">
        <v>0</v>
      </c>
      <c r="F77" s="215">
        <v>0</v>
      </c>
      <c r="G77" s="216">
        <v>110</v>
      </c>
      <c r="H77" s="215">
        <v>227</v>
      </c>
      <c r="I77" s="215">
        <v>337</v>
      </c>
      <c r="J77" s="215">
        <v>1103</v>
      </c>
      <c r="K77" s="217">
        <v>1440</v>
      </c>
    </row>
    <row r="78" spans="1:11" s="193" customFormat="1" ht="15.75" customHeight="1">
      <c r="A78" s="204" t="s">
        <v>19</v>
      </c>
      <c r="B78" s="215">
        <v>0</v>
      </c>
      <c r="C78" s="522">
        <v>20</v>
      </c>
      <c r="D78" s="215">
        <v>20</v>
      </c>
      <c r="E78" s="215">
        <v>0</v>
      </c>
      <c r="F78" s="215">
        <v>0</v>
      </c>
      <c r="G78" s="523">
        <v>20</v>
      </c>
      <c r="H78" s="215">
        <v>0</v>
      </c>
      <c r="I78" s="215">
        <v>20</v>
      </c>
      <c r="J78" s="522">
        <v>743</v>
      </c>
      <c r="K78" s="524">
        <v>763</v>
      </c>
    </row>
    <row r="79" spans="1:11" s="220" customFormat="1" ht="16.5" customHeight="1">
      <c r="A79" s="218" t="s">
        <v>20</v>
      </c>
      <c r="B79" s="219">
        <v>23369</v>
      </c>
      <c r="C79" s="219">
        <v>5543</v>
      </c>
      <c r="D79" s="219">
        <v>28912</v>
      </c>
      <c r="E79" s="219">
        <v>1109</v>
      </c>
      <c r="F79" s="219">
        <v>1262</v>
      </c>
      <c r="G79" s="219">
        <v>31283</v>
      </c>
      <c r="H79" s="219">
        <v>6276</v>
      </c>
      <c r="I79" s="219">
        <v>37559</v>
      </c>
      <c r="J79" s="219">
        <v>81746</v>
      </c>
      <c r="K79" s="219">
        <v>119305</v>
      </c>
    </row>
    <row r="80" spans="1:11" s="189" customFormat="1" ht="15" customHeight="1">
      <c r="A80" s="221" t="s">
        <v>207</v>
      </c>
      <c r="B80" s="222"/>
      <c r="C80" s="222"/>
      <c r="D80" s="222"/>
      <c r="E80" s="222"/>
      <c r="F80" s="222"/>
      <c r="G80" s="222"/>
      <c r="H80" s="222"/>
      <c r="I80" s="222"/>
      <c r="J80" s="222"/>
      <c r="K80" s="223"/>
    </row>
    <row r="81" spans="1:11" s="177" customFormat="1" ht="15" customHeight="1">
      <c r="A81" s="224" t="s">
        <v>208</v>
      </c>
      <c r="B81" s="224"/>
      <c r="C81" s="224"/>
      <c r="D81" s="224"/>
      <c r="E81" s="224"/>
      <c r="F81" s="224"/>
      <c r="G81" s="224"/>
      <c r="H81" s="224"/>
      <c r="I81" s="224"/>
      <c r="J81" s="224"/>
      <c r="K81" s="225"/>
    </row>
    <row r="82" spans="1:11" s="177" customFormat="1" ht="15" customHeight="1">
      <c r="A82" s="224" t="s">
        <v>209</v>
      </c>
      <c r="B82" s="224"/>
      <c r="C82" s="224"/>
      <c r="D82" s="224"/>
      <c r="E82" s="224"/>
      <c r="F82" s="224"/>
      <c r="G82" s="224"/>
      <c r="H82" s="224"/>
      <c r="I82" s="224"/>
      <c r="J82" s="224"/>
      <c r="K82" s="176"/>
    </row>
    <row r="83" spans="1:11" s="177" customFormat="1" ht="23.25" customHeight="1">
      <c r="A83" s="377" t="s">
        <v>355</v>
      </c>
      <c r="K83" s="176"/>
    </row>
    <row r="84" spans="1:11" s="177" customFormat="1" ht="15.75" customHeight="1">
      <c r="B84" s="192"/>
      <c r="C84" s="192"/>
      <c r="D84" s="192"/>
      <c r="E84" s="192"/>
      <c r="F84" s="192"/>
      <c r="G84" s="192"/>
      <c r="H84" s="192"/>
      <c r="I84" s="192"/>
      <c r="J84" s="192"/>
      <c r="K84" s="192"/>
    </row>
    <row r="85" spans="1:11" s="177" customFormat="1" ht="15.75" customHeight="1">
      <c r="B85" s="192"/>
      <c r="C85" s="192"/>
      <c r="D85" s="192"/>
      <c r="E85" s="192"/>
      <c r="F85" s="192"/>
      <c r="G85" s="192"/>
      <c r="H85" s="192"/>
      <c r="I85" s="192"/>
      <c r="J85" s="192"/>
      <c r="K85" s="192"/>
    </row>
    <row r="86" spans="1:11" s="177" customFormat="1" ht="15.75" customHeight="1">
      <c r="B86" s="192"/>
      <c r="C86" s="192"/>
      <c r="D86" s="192"/>
      <c r="E86" s="192"/>
      <c r="F86" s="192"/>
      <c r="G86" s="192"/>
      <c r="H86" s="192"/>
      <c r="I86" s="192"/>
      <c r="J86" s="192"/>
      <c r="K86" s="192"/>
    </row>
    <row r="87" spans="1:11" s="177" customFormat="1" ht="15.75" customHeight="1">
      <c r="B87" s="192"/>
      <c r="C87" s="192"/>
      <c r="D87" s="192"/>
      <c r="E87" s="192"/>
      <c r="F87" s="192"/>
      <c r="G87" s="192"/>
      <c r="H87" s="192"/>
      <c r="I87" s="192"/>
      <c r="J87" s="192"/>
      <c r="K87" s="192"/>
    </row>
    <row r="88" spans="1:11" s="177" customFormat="1" ht="15.75" customHeight="1">
      <c r="B88" s="192"/>
      <c r="C88" s="192"/>
      <c r="D88" s="192"/>
      <c r="E88" s="192"/>
      <c r="F88" s="192"/>
      <c r="G88" s="192"/>
      <c r="H88" s="192"/>
      <c r="I88" s="192"/>
      <c r="J88" s="192"/>
      <c r="K88" s="192"/>
    </row>
    <row r="89" spans="1:11" s="177" customFormat="1" ht="15.75" customHeight="1">
      <c r="B89" s="192"/>
      <c r="C89" s="192"/>
      <c r="D89" s="192"/>
      <c r="E89" s="192"/>
      <c r="F89" s="192"/>
      <c r="G89" s="192"/>
      <c r="H89" s="192"/>
      <c r="I89" s="192"/>
      <c r="J89" s="192"/>
      <c r="K89" s="192"/>
    </row>
    <row r="90" spans="1:11" s="177" customFormat="1" ht="15.75" customHeight="1">
      <c r="B90" s="192"/>
      <c r="C90" s="192"/>
      <c r="D90" s="192"/>
      <c r="E90" s="192"/>
      <c r="F90" s="192"/>
      <c r="G90" s="192"/>
      <c r="H90" s="192"/>
      <c r="I90" s="192"/>
      <c r="J90" s="192"/>
      <c r="K90" s="192"/>
    </row>
    <row r="91" spans="1:11" s="177" customFormat="1" ht="15.75" customHeight="1">
      <c r="B91" s="192"/>
      <c r="C91" s="192"/>
      <c r="D91" s="192"/>
      <c r="E91" s="192"/>
      <c r="F91" s="192"/>
      <c r="G91" s="192"/>
      <c r="H91" s="192"/>
      <c r="I91" s="192"/>
      <c r="J91" s="192"/>
      <c r="K91" s="192"/>
    </row>
    <row r="92" spans="1:11" s="177" customFormat="1" ht="15.75" customHeight="1">
      <c r="B92" s="192"/>
      <c r="C92" s="192"/>
      <c r="D92" s="192"/>
      <c r="E92" s="192"/>
      <c r="F92" s="192"/>
      <c r="G92" s="192"/>
      <c r="H92" s="192"/>
      <c r="I92" s="192"/>
      <c r="J92" s="192"/>
      <c r="K92" s="192"/>
    </row>
    <row r="93" spans="1:11" s="177" customFormat="1" ht="15.75" customHeight="1">
      <c r="B93" s="192"/>
      <c r="C93" s="192"/>
      <c r="D93" s="192"/>
      <c r="E93" s="192"/>
      <c r="F93" s="192"/>
      <c r="G93" s="192"/>
      <c r="H93" s="192"/>
      <c r="I93" s="192"/>
      <c r="J93" s="192"/>
      <c r="K93" s="192"/>
    </row>
    <row r="94" spans="1:11" s="177" customFormat="1" ht="15.75" customHeight="1">
      <c r="B94" s="192"/>
      <c r="C94" s="192"/>
      <c r="D94" s="192"/>
      <c r="E94" s="192"/>
      <c r="F94" s="192"/>
      <c r="G94" s="192"/>
      <c r="H94" s="192"/>
      <c r="I94" s="192"/>
      <c r="J94" s="192"/>
      <c r="K94" s="192"/>
    </row>
    <row r="95" spans="1:11" s="177" customFormat="1" ht="15.75" customHeight="1">
      <c r="B95" s="192"/>
      <c r="C95" s="192"/>
      <c r="D95" s="192"/>
      <c r="E95" s="192"/>
      <c r="F95" s="192"/>
      <c r="G95" s="192"/>
      <c r="H95" s="192"/>
      <c r="I95" s="192"/>
      <c r="J95" s="192"/>
      <c r="K95" s="192"/>
    </row>
    <row r="96" spans="1:11" s="177" customFormat="1" ht="15.75" customHeight="1">
      <c r="B96" s="192"/>
      <c r="C96" s="192"/>
      <c r="D96" s="192"/>
      <c r="E96" s="192"/>
      <c r="F96" s="192"/>
      <c r="G96" s="192"/>
      <c r="H96" s="192"/>
      <c r="I96" s="192"/>
      <c r="J96" s="192"/>
      <c r="K96" s="192"/>
    </row>
    <row r="97" spans="2:11" s="177" customFormat="1" ht="15.75" customHeight="1">
      <c r="B97" s="192"/>
      <c r="C97" s="192"/>
      <c r="D97" s="192"/>
      <c r="E97" s="192"/>
      <c r="F97" s="192"/>
      <c r="G97" s="192"/>
      <c r="H97" s="192"/>
      <c r="I97" s="192"/>
      <c r="J97" s="192"/>
      <c r="K97" s="192"/>
    </row>
    <row r="98" spans="2:11" s="177" customFormat="1" ht="15.75" customHeight="1">
      <c r="B98" s="192"/>
      <c r="C98" s="192"/>
      <c r="D98" s="192"/>
      <c r="E98" s="192"/>
      <c r="F98" s="192"/>
      <c r="G98" s="192"/>
      <c r="H98" s="192"/>
      <c r="I98" s="192"/>
      <c r="J98" s="192"/>
      <c r="K98" s="192"/>
    </row>
    <row r="99" spans="2:11" s="177" customFormat="1" ht="15.75" customHeight="1">
      <c r="B99" s="192"/>
      <c r="C99" s="192"/>
      <c r="D99" s="192"/>
      <c r="E99" s="192"/>
      <c r="F99" s="192"/>
      <c r="G99" s="192"/>
      <c r="H99" s="192"/>
      <c r="I99" s="192"/>
      <c r="J99" s="192"/>
      <c r="K99" s="192"/>
    </row>
    <row r="100" spans="2:11" s="177" customFormat="1" ht="15.75" customHeight="1">
      <c r="B100" s="192"/>
      <c r="C100" s="192"/>
      <c r="D100" s="192"/>
      <c r="E100" s="192"/>
      <c r="F100" s="192"/>
      <c r="G100" s="192"/>
      <c r="H100" s="192"/>
      <c r="I100" s="192"/>
      <c r="J100" s="192"/>
      <c r="K100" s="192"/>
    </row>
    <row r="101" spans="2:11" s="177" customFormat="1" ht="15.75" customHeight="1">
      <c r="B101" s="192"/>
      <c r="C101" s="192"/>
      <c r="D101" s="192"/>
      <c r="E101" s="192"/>
      <c r="F101" s="192"/>
      <c r="G101" s="192"/>
      <c r="H101" s="192"/>
      <c r="I101" s="192"/>
      <c r="J101" s="192"/>
      <c r="K101" s="192"/>
    </row>
    <row r="102" spans="2:11" s="177" customFormat="1" ht="15.75" customHeight="1">
      <c r="B102" s="192"/>
      <c r="C102" s="192"/>
      <c r="D102" s="192"/>
      <c r="E102" s="192"/>
      <c r="F102" s="192"/>
      <c r="G102" s="192"/>
      <c r="H102" s="192"/>
      <c r="I102" s="192"/>
      <c r="J102" s="192"/>
      <c r="K102" s="192"/>
    </row>
    <row r="103" spans="2:11" s="177" customFormat="1" ht="15.75" customHeight="1">
      <c r="B103" s="192"/>
      <c r="C103" s="192"/>
      <c r="D103" s="192"/>
      <c r="E103" s="192"/>
      <c r="F103" s="192"/>
      <c r="G103" s="192"/>
      <c r="H103" s="192"/>
      <c r="I103" s="192"/>
      <c r="J103" s="192"/>
      <c r="K103" s="192"/>
    </row>
    <row r="104" spans="2:11" s="177" customFormat="1" ht="15.75" customHeight="1">
      <c r="B104" s="192"/>
      <c r="C104" s="192"/>
      <c r="D104" s="192"/>
      <c r="E104" s="192"/>
      <c r="F104" s="192"/>
      <c r="G104" s="192"/>
      <c r="H104" s="192"/>
      <c r="I104" s="192"/>
      <c r="J104" s="192"/>
      <c r="K104" s="192"/>
    </row>
    <row r="105" spans="2:11" s="177" customFormat="1" ht="15.75" customHeight="1">
      <c r="K105" s="176"/>
    </row>
    <row r="106" spans="2:11" s="177" customFormat="1" ht="15.75" customHeight="1">
      <c r="K106" s="176"/>
    </row>
    <row r="107" spans="2:11" s="177" customFormat="1" ht="15.75" customHeight="1">
      <c r="B107" s="192"/>
      <c r="C107" s="192"/>
      <c r="D107" s="192"/>
      <c r="E107" s="192"/>
      <c r="F107" s="192"/>
      <c r="G107" s="192"/>
      <c r="H107" s="192"/>
      <c r="I107" s="192"/>
      <c r="J107" s="192"/>
      <c r="K107" s="192"/>
    </row>
    <row r="108" spans="2:11" s="177" customFormat="1" ht="15.75" customHeight="1">
      <c r="B108" s="192"/>
      <c r="C108" s="192"/>
      <c r="D108" s="192"/>
      <c r="E108" s="192"/>
      <c r="F108" s="192"/>
      <c r="G108" s="192"/>
      <c r="H108" s="192"/>
      <c r="I108" s="192"/>
      <c r="J108" s="192"/>
      <c r="K108" s="192"/>
    </row>
    <row r="109" spans="2:11" s="177" customFormat="1" ht="15.75" customHeight="1">
      <c r="B109" s="192"/>
      <c r="C109" s="192"/>
      <c r="D109" s="192"/>
      <c r="E109" s="192"/>
      <c r="F109" s="192"/>
      <c r="G109" s="192"/>
      <c r="H109" s="192"/>
      <c r="I109" s="192"/>
      <c r="J109" s="192"/>
      <c r="K109" s="192"/>
    </row>
    <row r="110" spans="2:11" s="177" customFormat="1" ht="15.75" customHeight="1">
      <c r="B110" s="192"/>
      <c r="C110" s="192"/>
      <c r="D110" s="192"/>
      <c r="E110" s="192"/>
      <c r="F110" s="192"/>
      <c r="G110" s="192"/>
      <c r="H110" s="192"/>
      <c r="I110" s="192"/>
      <c r="J110" s="192"/>
      <c r="K110" s="192"/>
    </row>
    <row r="111" spans="2:11" s="177" customFormat="1" ht="15.75" customHeight="1">
      <c r="B111" s="192"/>
      <c r="C111" s="192"/>
      <c r="D111" s="192"/>
      <c r="E111" s="192"/>
      <c r="F111" s="192"/>
      <c r="G111" s="192"/>
      <c r="H111" s="192"/>
      <c r="I111" s="192"/>
      <c r="J111" s="192"/>
      <c r="K111" s="192"/>
    </row>
    <row r="112" spans="2:11" s="177" customFormat="1" ht="15.75" customHeight="1">
      <c r="B112" s="192"/>
      <c r="C112" s="192"/>
      <c r="D112" s="192"/>
      <c r="E112" s="192"/>
      <c r="F112" s="192"/>
      <c r="G112" s="192"/>
      <c r="H112" s="192"/>
      <c r="I112" s="192"/>
      <c r="J112" s="192"/>
      <c r="K112" s="192"/>
    </row>
    <row r="113" spans="1:178" s="177" customFormat="1" ht="15.75" customHeight="1">
      <c r="B113" s="192"/>
      <c r="C113" s="192"/>
      <c r="D113" s="192"/>
      <c r="E113" s="192"/>
      <c r="F113" s="192"/>
      <c r="G113" s="192"/>
      <c r="H113" s="192"/>
      <c r="I113" s="192"/>
      <c r="J113" s="192"/>
      <c r="K113" s="192"/>
    </row>
    <row r="114" spans="1:178" s="177" customFormat="1" ht="15.75" customHeight="1">
      <c r="B114" s="192"/>
      <c r="C114" s="192"/>
      <c r="D114" s="192"/>
      <c r="E114" s="192"/>
      <c r="F114" s="192"/>
      <c r="G114" s="192"/>
      <c r="H114" s="192"/>
      <c r="I114" s="192"/>
      <c r="J114" s="192"/>
      <c r="K114" s="192"/>
    </row>
    <row r="115" spans="1:178" s="177" customFormat="1" ht="15.75" customHeight="1">
      <c r="B115" s="192"/>
      <c r="C115" s="192"/>
      <c r="D115" s="192"/>
      <c r="E115" s="192"/>
      <c r="F115" s="192"/>
      <c r="G115" s="192"/>
      <c r="H115" s="192"/>
      <c r="I115" s="192"/>
      <c r="J115" s="192"/>
      <c r="K115" s="192"/>
    </row>
    <row r="116" spans="1:178" s="177" customFormat="1" ht="15.75" customHeight="1">
      <c r="B116" s="192"/>
      <c r="C116" s="192"/>
      <c r="D116" s="192"/>
      <c r="E116" s="192"/>
      <c r="F116" s="192"/>
      <c r="G116" s="192"/>
      <c r="H116" s="192"/>
      <c r="I116" s="192"/>
      <c r="J116" s="192"/>
      <c r="K116" s="192"/>
    </row>
    <row r="117" spans="1:178" s="177" customFormat="1" ht="15.75" customHeight="1">
      <c r="B117" s="192"/>
      <c r="C117" s="192"/>
      <c r="D117" s="192"/>
      <c r="E117" s="192"/>
      <c r="F117" s="192"/>
      <c r="G117" s="192"/>
      <c r="H117" s="192"/>
      <c r="I117" s="192"/>
      <c r="J117" s="192"/>
      <c r="K117" s="192"/>
    </row>
    <row r="118" spans="1:178" s="177" customFormat="1" ht="15.75" customHeight="1">
      <c r="A118" s="175"/>
      <c r="B118" s="192"/>
      <c r="C118" s="192"/>
      <c r="D118" s="192"/>
      <c r="E118" s="192"/>
      <c r="F118" s="192"/>
      <c r="G118" s="192"/>
      <c r="H118" s="192"/>
      <c r="I118" s="192"/>
      <c r="J118" s="192"/>
      <c r="K118" s="192"/>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5"/>
      <c r="BR118" s="175"/>
      <c r="BS118" s="175"/>
      <c r="BT118" s="175"/>
      <c r="BU118" s="175"/>
      <c r="BV118" s="175"/>
      <c r="BW118" s="175"/>
      <c r="BX118" s="175"/>
      <c r="BY118" s="175"/>
      <c r="BZ118" s="175"/>
      <c r="CA118" s="175"/>
      <c r="CB118" s="175"/>
      <c r="CC118" s="175"/>
      <c r="CD118" s="175"/>
      <c r="CE118" s="175"/>
      <c r="CF118" s="175"/>
      <c r="CG118" s="175"/>
      <c r="CH118" s="175"/>
      <c r="CI118" s="175"/>
      <c r="CJ118" s="175"/>
      <c r="CK118" s="175"/>
      <c r="CL118" s="175"/>
      <c r="CM118" s="175"/>
      <c r="CN118" s="175"/>
      <c r="CO118" s="175"/>
      <c r="CP118" s="175"/>
      <c r="CQ118" s="175"/>
      <c r="CR118" s="175"/>
      <c r="CS118" s="175"/>
      <c r="CT118" s="175"/>
      <c r="CU118" s="175"/>
      <c r="CV118" s="175"/>
      <c r="CW118" s="175"/>
      <c r="CX118" s="175"/>
      <c r="CY118" s="175"/>
      <c r="CZ118" s="175"/>
      <c r="DA118" s="175"/>
      <c r="DB118" s="175"/>
      <c r="DC118" s="175"/>
      <c r="DD118" s="175"/>
      <c r="DE118" s="175"/>
      <c r="DF118" s="175"/>
      <c r="DG118" s="175"/>
      <c r="DH118" s="175"/>
      <c r="DI118" s="175"/>
      <c r="DJ118" s="175"/>
      <c r="DK118" s="175"/>
      <c r="DL118" s="175"/>
      <c r="DM118" s="175"/>
      <c r="DN118" s="175"/>
      <c r="DO118" s="175"/>
      <c r="DP118" s="175"/>
      <c r="DQ118" s="175"/>
      <c r="DR118" s="175"/>
      <c r="DS118" s="175"/>
      <c r="DT118" s="175"/>
      <c r="DU118" s="175"/>
      <c r="DV118" s="175"/>
      <c r="DW118" s="175"/>
      <c r="DX118" s="175"/>
      <c r="DY118" s="175"/>
      <c r="DZ118" s="175"/>
      <c r="EA118" s="175"/>
      <c r="EB118" s="175"/>
      <c r="EC118" s="175"/>
      <c r="ED118" s="175"/>
      <c r="EE118" s="175"/>
      <c r="EF118" s="175"/>
      <c r="EG118" s="175"/>
      <c r="EH118" s="175"/>
      <c r="EI118" s="175"/>
      <c r="EJ118" s="175"/>
      <c r="EK118" s="175"/>
      <c r="EL118" s="175"/>
      <c r="EM118" s="175"/>
      <c r="EN118" s="175"/>
      <c r="EO118" s="175"/>
      <c r="EP118" s="175"/>
      <c r="EQ118" s="175"/>
      <c r="ER118" s="175"/>
      <c r="ES118" s="175"/>
      <c r="ET118" s="175"/>
      <c r="EU118" s="175"/>
      <c r="EV118" s="175"/>
      <c r="EW118" s="175"/>
      <c r="EX118" s="175"/>
      <c r="EY118" s="175"/>
      <c r="EZ118" s="175"/>
      <c r="FA118" s="175"/>
      <c r="FB118" s="175"/>
      <c r="FC118" s="175"/>
      <c r="FD118" s="175"/>
      <c r="FE118" s="175"/>
      <c r="FF118" s="175"/>
      <c r="FG118" s="175"/>
      <c r="FH118" s="175"/>
      <c r="FI118" s="175"/>
      <c r="FJ118" s="175"/>
      <c r="FK118" s="175"/>
      <c r="FL118" s="175"/>
      <c r="FM118" s="175"/>
      <c r="FN118" s="175"/>
      <c r="FO118" s="175"/>
      <c r="FP118" s="175"/>
      <c r="FQ118" s="175"/>
      <c r="FR118" s="175"/>
      <c r="FS118" s="175"/>
      <c r="FT118" s="175"/>
      <c r="FU118" s="175"/>
      <c r="FV118" s="175"/>
    </row>
    <row r="119" spans="1:178" ht="12">
      <c r="B119" s="192"/>
      <c r="C119" s="192"/>
      <c r="D119" s="192"/>
      <c r="E119" s="192"/>
      <c r="F119" s="192"/>
      <c r="G119" s="192"/>
      <c r="H119" s="192"/>
      <c r="I119" s="192"/>
      <c r="J119" s="192"/>
      <c r="K119" s="192"/>
    </row>
    <row r="120" spans="1:178" ht="12">
      <c r="B120" s="192"/>
      <c r="C120" s="192"/>
      <c r="D120" s="192"/>
      <c r="E120" s="192"/>
      <c r="F120" s="192"/>
      <c r="G120" s="192"/>
      <c r="H120" s="192"/>
      <c r="I120" s="192"/>
      <c r="J120" s="192"/>
      <c r="K120" s="192"/>
    </row>
    <row r="121" spans="1:178" ht="12">
      <c r="B121" s="192"/>
      <c r="C121" s="192"/>
      <c r="D121" s="192"/>
      <c r="E121" s="192"/>
      <c r="F121" s="192"/>
      <c r="G121" s="192"/>
      <c r="H121" s="192"/>
      <c r="I121" s="192"/>
      <c r="J121" s="192"/>
      <c r="K121" s="192"/>
    </row>
    <row r="122" spans="1:178" ht="12">
      <c r="B122" s="192"/>
      <c r="C122" s="192"/>
      <c r="D122" s="192"/>
      <c r="E122" s="192"/>
      <c r="F122" s="192"/>
      <c r="G122" s="192"/>
      <c r="H122" s="192"/>
      <c r="I122" s="192"/>
      <c r="J122" s="192"/>
      <c r="K122" s="192"/>
    </row>
    <row r="123" spans="1:178" ht="12">
      <c r="B123" s="192"/>
      <c r="C123" s="192"/>
      <c r="D123" s="192"/>
      <c r="E123" s="192"/>
      <c r="F123" s="192"/>
      <c r="G123" s="192"/>
      <c r="H123" s="192"/>
      <c r="I123" s="192"/>
      <c r="J123" s="192"/>
      <c r="K123" s="192"/>
    </row>
    <row r="124" spans="1:178" ht="12">
      <c r="B124" s="192"/>
      <c r="C124" s="192"/>
      <c r="D124" s="192"/>
      <c r="E124" s="192"/>
      <c r="F124" s="192"/>
      <c r="G124" s="192"/>
      <c r="H124" s="192"/>
      <c r="I124" s="192"/>
      <c r="J124" s="192"/>
      <c r="K124" s="192"/>
    </row>
    <row r="125" spans="1:178" ht="12">
      <c r="B125" s="192"/>
      <c r="C125" s="192"/>
      <c r="D125" s="192"/>
      <c r="E125" s="192"/>
      <c r="F125" s="192"/>
      <c r="G125" s="192"/>
      <c r="H125" s="192"/>
      <c r="I125" s="192"/>
      <c r="J125" s="192"/>
      <c r="K125" s="192"/>
    </row>
    <row r="126" spans="1:178" ht="12">
      <c r="B126" s="192"/>
      <c r="C126" s="192"/>
      <c r="D126" s="192"/>
      <c r="E126" s="192"/>
      <c r="F126" s="192"/>
      <c r="G126" s="192"/>
      <c r="H126" s="192"/>
      <c r="I126" s="192"/>
      <c r="J126" s="192"/>
      <c r="K126" s="192"/>
    </row>
    <row r="127" spans="1:178" ht="12">
      <c r="B127" s="192"/>
      <c r="C127" s="192"/>
      <c r="D127" s="192"/>
      <c r="E127" s="192"/>
      <c r="F127" s="192"/>
      <c r="G127" s="192"/>
      <c r="H127" s="192"/>
      <c r="I127" s="192"/>
      <c r="J127" s="192"/>
      <c r="K127" s="192"/>
    </row>
  </sheetData>
  <mergeCells count="34">
    <mergeCell ref="K57:K59"/>
    <mergeCell ref="B58:D58"/>
    <mergeCell ref="I57:I59"/>
    <mergeCell ref="E58:E59"/>
    <mergeCell ref="F58:F59"/>
    <mergeCell ref="G58:G59"/>
    <mergeCell ref="B57:F57"/>
    <mergeCell ref="H57:H59"/>
    <mergeCell ref="K31:K33"/>
    <mergeCell ref="B32:D32"/>
    <mergeCell ref="E32:E33"/>
    <mergeCell ref="F32:F33"/>
    <mergeCell ref="G32:G33"/>
    <mergeCell ref="A30:A33"/>
    <mergeCell ref="B30:H30"/>
    <mergeCell ref="B31:F31"/>
    <mergeCell ref="H31:H33"/>
    <mergeCell ref="J57:J59"/>
    <mergeCell ref="I31:I33"/>
    <mergeCell ref="J31:J33"/>
    <mergeCell ref="A56:A59"/>
    <mergeCell ref="B56:H56"/>
    <mergeCell ref="A2:K2"/>
    <mergeCell ref="A4:A7"/>
    <mergeCell ref="B4:H4"/>
    <mergeCell ref="J4:J7"/>
    <mergeCell ref="K4:K7"/>
    <mergeCell ref="B5:F5"/>
    <mergeCell ref="H5:H7"/>
    <mergeCell ref="I5:I7"/>
    <mergeCell ref="B6:D6"/>
    <mergeCell ref="E6:E7"/>
    <mergeCell ref="F6:F7"/>
    <mergeCell ref="G6:G7"/>
  </mergeCells>
  <hyperlinks>
    <hyperlink ref="A1" location="'Table of Contents'!A1" display="Back to Table of contents" xr:uid="{00000000-0004-0000-1000-000000000000}"/>
  </hyperlinks>
  <pageMargins left="0.70866141732283472" right="0.70866141732283472" top="0.51181102362204722" bottom="0.74803149606299213" header="0.31496062992125984" footer="0.31496062992125984"/>
  <pageSetup paperSize="9" scale="9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79998168889431442"/>
  </sheetPr>
  <dimension ref="A1:HD91"/>
  <sheetViews>
    <sheetView showGridLines="0" workbookViewId="0">
      <selection sqref="A1:B1"/>
    </sheetView>
  </sheetViews>
  <sheetFormatPr defaultColWidth="9.140625" defaultRowHeight="12.75"/>
  <cols>
    <col min="1" max="1" width="1.85546875" style="226" customWidth="1"/>
    <col min="2" max="2" width="58.85546875" style="226" customWidth="1"/>
    <col min="3" max="4" width="9.7109375" style="226" customWidth="1"/>
    <col min="5" max="5" width="11.42578125" style="226" customWidth="1"/>
    <col min="6" max="7" width="9.7109375" style="226" customWidth="1"/>
    <col min="8" max="8" width="11.42578125" style="226" customWidth="1"/>
    <col min="9" max="9" width="4.5703125" style="226" customWidth="1"/>
    <col min="10" max="16384" width="9.140625" style="226"/>
  </cols>
  <sheetData>
    <row r="1" spans="1:212" ht="15" customHeight="1">
      <c r="A1" s="1208" t="s">
        <v>0</v>
      </c>
      <c r="B1" s="1208"/>
      <c r="C1" s="32"/>
    </row>
    <row r="2" spans="1:212" ht="24" customHeight="1">
      <c r="A2" s="1280" t="s">
        <v>391</v>
      </c>
      <c r="B2" s="1280"/>
      <c r="C2" s="1280"/>
      <c r="D2" s="1280"/>
      <c r="E2" s="1280"/>
      <c r="F2" s="1280"/>
      <c r="G2" s="1280"/>
      <c r="H2" s="1280"/>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227"/>
      <c r="DK2" s="227"/>
      <c r="DL2" s="227"/>
      <c r="DM2" s="227"/>
      <c r="DN2" s="227"/>
      <c r="DO2" s="227"/>
      <c r="DP2" s="227"/>
      <c r="DQ2" s="227"/>
      <c r="DR2" s="227"/>
      <c r="DS2" s="227"/>
      <c r="DT2" s="227"/>
      <c r="DU2" s="227"/>
      <c r="DV2" s="227"/>
      <c r="DW2" s="227"/>
      <c r="DX2" s="227"/>
      <c r="DY2" s="227"/>
      <c r="DZ2" s="227"/>
      <c r="EA2" s="227"/>
      <c r="EB2" s="227"/>
      <c r="EC2" s="227"/>
      <c r="ED2" s="227"/>
      <c r="EE2" s="227"/>
      <c r="EF2" s="227"/>
      <c r="EG2" s="227"/>
      <c r="EH2" s="227"/>
      <c r="EI2" s="227"/>
      <c r="EJ2" s="227"/>
      <c r="EK2" s="227"/>
      <c r="EL2" s="227"/>
      <c r="EM2" s="227"/>
      <c r="EN2" s="227"/>
      <c r="EO2" s="227"/>
      <c r="EP2" s="227"/>
      <c r="EQ2" s="227"/>
      <c r="ER2" s="227"/>
      <c r="ES2" s="227"/>
      <c r="ET2" s="227"/>
      <c r="EU2" s="227"/>
      <c r="EV2" s="227"/>
      <c r="EW2" s="227"/>
      <c r="EX2" s="227"/>
      <c r="EY2" s="227"/>
      <c r="EZ2" s="227"/>
      <c r="FA2" s="227"/>
      <c r="FB2" s="227"/>
      <c r="FC2" s="227"/>
      <c r="FD2" s="227"/>
      <c r="FE2" s="227"/>
      <c r="FF2" s="227"/>
      <c r="FG2" s="227"/>
      <c r="FH2" s="227"/>
      <c r="FI2" s="227"/>
      <c r="FJ2" s="227"/>
      <c r="FK2" s="227"/>
      <c r="FL2" s="227"/>
      <c r="FM2" s="227"/>
      <c r="FN2" s="227"/>
      <c r="FO2" s="227"/>
      <c r="FP2" s="227"/>
      <c r="FQ2" s="227"/>
      <c r="FR2" s="227"/>
      <c r="FS2" s="227"/>
      <c r="FT2" s="227"/>
      <c r="FU2" s="227"/>
      <c r="FV2" s="227"/>
      <c r="FW2" s="227"/>
      <c r="FX2" s="227"/>
      <c r="FY2" s="227"/>
      <c r="FZ2" s="227"/>
      <c r="GA2" s="227"/>
      <c r="GB2" s="227"/>
      <c r="GC2" s="227"/>
      <c r="GD2" s="227"/>
      <c r="GE2" s="227"/>
      <c r="GF2" s="227"/>
      <c r="GG2" s="227"/>
      <c r="GH2" s="227"/>
      <c r="GI2" s="227"/>
      <c r="GJ2" s="227"/>
      <c r="GK2" s="227"/>
      <c r="GL2" s="227"/>
      <c r="GM2" s="227"/>
      <c r="GN2" s="227"/>
      <c r="GO2" s="227"/>
      <c r="GP2" s="227"/>
      <c r="GQ2" s="227"/>
      <c r="GR2" s="227"/>
      <c r="GS2" s="227"/>
      <c r="GT2" s="227"/>
      <c r="GU2" s="227"/>
      <c r="GV2" s="227"/>
      <c r="GW2" s="227"/>
      <c r="GX2" s="227"/>
      <c r="GY2" s="227"/>
      <c r="GZ2" s="227"/>
      <c r="HA2" s="227"/>
      <c r="HB2" s="227"/>
      <c r="HC2" s="227"/>
      <c r="HD2" s="227"/>
    </row>
    <row r="3" spans="1:212" s="229" customFormat="1" ht="18" customHeight="1">
      <c r="A3" s="1281" t="s">
        <v>378</v>
      </c>
      <c r="B3" s="1282"/>
      <c r="C3" s="1241" t="s">
        <v>709</v>
      </c>
      <c r="D3" s="1242"/>
      <c r="E3" s="1243"/>
      <c r="F3" s="1244" t="s">
        <v>710</v>
      </c>
      <c r="G3" s="1245"/>
      <c r="H3" s="1246"/>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28"/>
      <c r="EB3" s="228"/>
      <c r="EC3" s="228"/>
      <c r="ED3" s="228"/>
      <c r="EE3" s="228"/>
      <c r="EF3" s="228"/>
      <c r="EG3" s="228"/>
      <c r="EH3" s="228"/>
      <c r="EI3" s="228"/>
      <c r="EJ3" s="228"/>
      <c r="EK3" s="228"/>
      <c r="EL3" s="228"/>
      <c r="EM3" s="228"/>
      <c r="EN3" s="228"/>
      <c r="EO3" s="228"/>
      <c r="EP3" s="228"/>
      <c r="EQ3" s="228"/>
      <c r="ER3" s="228"/>
      <c r="ES3" s="228"/>
      <c r="ET3" s="228"/>
      <c r="EU3" s="228"/>
      <c r="EV3" s="228"/>
      <c r="EW3" s="228"/>
      <c r="EX3" s="228"/>
      <c r="EY3" s="228"/>
      <c r="EZ3" s="228"/>
      <c r="FA3" s="228"/>
      <c r="FB3" s="228"/>
      <c r="FC3" s="228"/>
      <c r="FD3" s="228"/>
      <c r="FE3" s="228"/>
      <c r="FF3" s="228"/>
      <c r="FG3" s="228"/>
      <c r="FH3" s="228"/>
      <c r="FI3" s="228"/>
      <c r="FJ3" s="228"/>
      <c r="FK3" s="228"/>
      <c r="FL3" s="228"/>
      <c r="FM3" s="228"/>
      <c r="FN3" s="228"/>
      <c r="FO3" s="228"/>
      <c r="FP3" s="228"/>
      <c r="FQ3" s="228"/>
      <c r="FR3" s="228"/>
      <c r="FS3" s="228"/>
      <c r="FT3" s="228"/>
      <c r="FU3" s="228"/>
      <c r="FV3" s="228"/>
      <c r="FW3" s="228"/>
      <c r="FX3" s="228"/>
      <c r="FY3" s="228"/>
      <c r="FZ3" s="228"/>
      <c r="GA3" s="228"/>
      <c r="GB3" s="228"/>
      <c r="GC3" s="228"/>
      <c r="GD3" s="228"/>
      <c r="GE3" s="228"/>
      <c r="GF3" s="228"/>
      <c r="GG3" s="228"/>
      <c r="GH3" s="228"/>
      <c r="GI3" s="228"/>
      <c r="GJ3" s="228"/>
      <c r="GK3" s="228"/>
      <c r="GL3" s="228"/>
      <c r="GM3" s="228"/>
      <c r="GN3" s="228"/>
      <c r="GO3" s="228"/>
      <c r="GP3" s="228"/>
      <c r="GQ3" s="228"/>
      <c r="GR3" s="228"/>
      <c r="GS3" s="228"/>
      <c r="GT3" s="228"/>
      <c r="GU3" s="228"/>
      <c r="GV3" s="228"/>
      <c r="GW3" s="228"/>
      <c r="GX3" s="228"/>
      <c r="GY3" s="228"/>
      <c r="GZ3" s="228"/>
      <c r="HA3" s="228"/>
      <c r="HB3" s="228"/>
      <c r="HC3" s="228"/>
      <c r="HD3" s="228"/>
    </row>
    <row r="4" spans="1:212" ht="21" customHeight="1">
      <c r="A4" s="1283"/>
      <c r="B4" s="1284"/>
      <c r="C4" s="230" t="s">
        <v>32</v>
      </c>
      <c r="D4" s="230" t="s">
        <v>33</v>
      </c>
      <c r="E4" s="231" t="s">
        <v>31</v>
      </c>
      <c r="F4" s="230" t="s">
        <v>32</v>
      </c>
      <c r="G4" s="230" t="s">
        <v>33</v>
      </c>
      <c r="H4" s="231" t="s">
        <v>31</v>
      </c>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c r="BQ4" s="227"/>
      <c r="BR4" s="227"/>
      <c r="BS4" s="227"/>
      <c r="BT4" s="227"/>
      <c r="BU4" s="227"/>
      <c r="BV4" s="227"/>
      <c r="BW4" s="227"/>
      <c r="BX4" s="227"/>
      <c r="BY4" s="227"/>
      <c r="BZ4" s="227"/>
      <c r="CA4" s="227"/>
      <c r="CB4" s="227"/>
      <c r="CC4" s="227"/>
      <c r="CD4" s="227"/>
      <c r="CE4" s="227"/>
      <c r="CF4" s="227"/>
      <c r="CG4" s="227"/>
      <c r="CH4" s="227"/>
      <c r="CI4" s="227"/>
      <c r="CJ4" s="227"/>
      <c r="CK4" s="227"/>
      <c r="CL4" s="227"/>
      <c r="CM4" s="227"/>
      <c r="CN4" s="227"/>
      <c r="CO4" s="227"/>
      <c r="CP4" s="227"/>
      <c r="CQ4" s="227"/>
      <c r="CR4" s="227"/>
      <c r="CS4" s="227"/>
      <c r="CT4" s="227"/>
      <c r="CU4" s="227"/>
      <c r="CV4" s="227"/>
      <c r="CW4" s="227"/>
      <c r="CX4" s="227"/>
      <c r="CY4" s="227"/>
      <c r="CZ4" s="227"/>
      <c r="DA4" s="227"/>
      <c r="DB4" s="227"/>
      <c r="DC4" s="227"/>
      <c r="DD4" s="227"/>
      <c r="DE4" s="227"/>
      <c r="DF4" s="227"/>
      <c r="DG4" s="227"/>
      <c r="DH4" s="227"/>
      <c r="DI4" s="227"/>
      <c r="DJ4" s="227"/>
      <c r="DK4" s="227"/>
      <c r="DL4" s="227"/>
      <c r="DM4" s="227"/>
      <c r="DN4" s="227"/>
      <c r="DO4" s="227"/>
      <c r="DP4" s="227"/>
      <c r="DQ4" s="227"/>
      <c r="DR4" s="227"/>
      <c r="DS4" s="227"/>
      <c r="DT4" s="227"/>
      <c r="DU4" s="227"/>
      <c r="DV4" s="227"/>
      <c r="DW4" s="227"/>
      <c r="DX4" s="227"/>
      <c r="DY4" s="227"/>
      <c r="DZ4" s="227"/>
      <c r="EA4" s="227"/>
      <c r="EB4" s="227"/>
      <c r="EC4" s="227"/>
      <c r="ED4" s="227"/>
      <c r="EE4" s="227"/>
      <c r="EF4" s="227"/>
      <c r="EG4" s="227"/>
      <c r="EH4" s="227"/>
      <c r="EI4" s="227"/>
      <c r="EJ4" s="227"/>
      <c r="EK4" s="227"/>
      <c r="EL4" s="227"/>
      <c r="EM4" s="227"/>
      <c r="EN4" s="227"/>
      <c r="EO4" s="227"/>
      <c r="EP4" s="227"/>
      <c r="EQ4" s="227"/>
      <c r="ER4" s="227"/>
      <c r="ES4" s="227"/>
      <c r="ET4" s="227"/>
      <c r="EU4" s="227"/>
      <c r="EV4" s="227"/>
      <c r="EW4" s="227"/>
      <c r="EX4" s="227"/>
      <c r="EY4" s="227"/>
      <c r="EZ4" s="227"/>
      <c r="FA4" s="227"/>
      <c r="FB4" s="227"/>
      <c r="FC4" s="227"/>
      <c r="FD4" s="227"/>
      <c r="FE4" s="227"/>
      <c r="FF4" s="227"/>
      <c r="FG4" s="227"/>
      <c r="FH4" s="227"/>
      <c r="FI4" s="227"/>
      <c r="FJ4" s="227"/>
      <c r="FK4" s="227"/>
      <c r="FL4" s="227"/>
      <c r="FM4" s="227"/>
      <c r="FN4" s="227"/>
      <c r="FO4" s="227"/>
      <c r="FP4" s="227"/>
      <c r="FQ4" s="227"/>
      <c r="FR4" s="227"/>
      <c r="FS4" s="227"/>
      <c r="FT4" s="227"/>
      <c r="FU4" s="227"/>
      <c r="FV4" s="227"/>
      <c r="FW4" s="227"/>
      <c r="FX4" s="227"/>
      <c r="FY4" s="227"/>
      <c r="FZ4" s="227"/>
      <c r="GA4" s="227"/>
      <c r="GB4" s="227"/>
      <c r="GC4" s="227"/>
      <c r="GD4" s="227"/>
      <c r="GE4" s="227"/>
      <c r="GF4" s="227"/>
      <c r="GG4" s="227"/>
      <c r="GH4" s="227"/>
      <c r="GI4" s="227"/>
      <c r="GJ4" s="227"/>
      <c r="GK4" s="227"/>
      <c r="GL4" s="227"/>
      <c r="GM4" s="227"/>
      <c r="GN4" s="227"/>
      <c r="GO4" s="227"/>
      <c r="GP4" s="227"/>
      <c r="GQ4" s="227"/>
      <c r="GR4" s="227"/>
      <c r="GS4" s="227"/>
      <c r="GT4" s="227"/>
      <c r="GU4" s="227"/>
      <c r="GV4" s="227"/>
      <c r="GW4" s="227"/>
      <c r="GX4" s="227"/>
      <c r="GY4" s="227"/>
      <c r="GZ4" s="227"/>
    </row>
    <row r="5" spans="1:212" ht="18.75" customHeight="1">
      <c r="A5" s="232"/>
      <c r="B5" s="233" t="s">
        <v>1</v>
      </c>
      <c r="C5" s="525">
        <v>1488</v>
      </c>
      <c r="D5" s="525">
        <v>290</v>
      </c>
      <c r="E5" s="526">
        <v>1778</v>
      </c>
      <c r="F5" s="525">
        <v>1336</v>
      </c>
      <c r="G5" s="525">
        <v>285</v>
      </c>
      <c r="H5" s="526">
        <v>1621</v>
      </c>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227"/>
      <c r="BN5" s="227"/>
      <c r="BO5" s="227"/>
      <c r="BP5" s="227"/>
      <c r="BQ5" s="227"/>
      <c r="BR5" s="227"/>
      <c r="BS5" s="227"/>
      <c r="BT5" s="227"/>
      <c r="BU5" s="227"/>
      <c r="BV5" s="227"/>
      <c r="BW5" s="227"/>
      <c r="BX5" s="227"/>
      <c r="BY5" s="227"/>
      <c r="BZ5" s="227"/>
      <c r="CA5" s="227"/>
      <c r="CB5" s="227"/>
      <c r="CC5" s="227"/>
      <c r="CD5" s="227"/>
      <c r="CE5" s="227"/>
      <c r="CF5" s="227"/>
      <c r="CG5" s="227"/>
      <c r="CH5" s="227"/>
      <c r="CI5" s="227"/>
      <c r="CJ5" s="227"/>
      <c r="CK5" s="227"/>
      <c r="CL5" s="227"/>
      <c r="CM5" s="227"/>
      <c r="CN5" s="227"/>
      <c r="CO5" s="227"/>
      <c r="CP5" s="227"/>
      <c r="CQ5" s="227"/>
      <c r="CR5" s="227"/>
      <c r="CS5" s="227"/>
      <c r="CT5" s="227"/>
      <c r="CU5" s="227"/>
      <c r="CV5" s="227"/>
      <c r="CW5" s="227"/>
      <c r="CX5" s="227"/>
      <c r="CY5" s="227"/>
      <c r="CZ5" s="227"/>
      <c r="DA5" s="227"/>
      <c r="DB5" s="227"/>
      <c r="DC5" s="227"/>
      <c r="DD5" s="227"/>
      <c r="DE5" s="227"/>
      <c r="DF5" s="227"/>
      <c r="DG5" s="227"/>
      <c r="DH5" s="227"/>
      <c r="DI5" s="227"/>
      <c r="DJ5" s="227"/>
      <c r="DK5" s="227"/>
      <c r="DL5" s="227"/>
      <c r="DM5" s="227"/>
      <c r="DN5" s="227"/>
      <c r="DO5" s="227"/>
      <c r="DP5" s="227"/>
      <c r="DQ5" s="227"/>
      <c r="DR5" s="227"/>
      <c r="DS5" s="227"/>
      <c r="DT5" s="227"/>
      <c r="DU5" s="227"/>
      <c r="DV5" s="227"/>
      <c r="DW5" s="227"/>
      <c r="DX5" s="227"/>
      <c r="DY5" s="227"/>
      <c r="DZ5" s="227"/>
      <c r="EA5" s="227"/>
      <c r="EB5" s="227"/>
      <c r="EC5" s="227"/>
      <c r="ED5" s="227"/>
      <c r="EE5" s="227"/>
      <c r="EF5" s="227"/>
      <c r="EG5" s="227"/>
      <c r="EH5" s="227"/>
      <c r="EI5" s="227"/>
      <c r="EJ5" s="227"/>
      <c r="EK5" s="227"/>
      <c r="EL5" s="227"/>
      <c r="EM5" s="227"/>
      <c r="EN5" s="227"/>
      <c r="EO5" s="227"/>
      <c r="EP5" s="227"/>
      <c r="EQ5" s="227"/>
      <c r="ER5" s="227"/>
      <c r="ES5" s="227"/>
      <c r="ET5" s="227"/>
      <c r="EU5" s="227"/>
      <c r="EV5" s="227"/>
      <c r="EW5" s="227"/>
      <c r="EX5" s="227"/>
      <c r="EY5" s="227"/>
      <c r="EZ5" s="227"/>
      <c r="FA5" s="227"/>
      <c r="FB5" s="227"/>
      <c r="FC5" s="227"/>
      <c r="FD5" s="227"/>
      <c r="FE5" s="227"/>
      <c r="FF5" s="227"/>
      <c r="FG5" s="227"/>
      <c r="FH5" s="227"/>
      <c r="FI5" s="227"/>
      <c r="FJ5" s="227"/>
      <c r="FK5" s="227"/>
      <c r="FL5" s="227"/>
      <c r="FM5" s="227"/>
      <c r="FN5" s="227"/>
      <c r="FO5" s="227"/>
      <c r="FP5" s="227"/>
      <c r="FQ5" s="227"/>
      <c r="FR5" s="227"/>
      <c r="FS5" s="227"/>
      <c r="FT5" s="227"/>
      <c r="FU5" s="227"/>
      <c r="FV5" s="227"/>
      <c r="FW5" s="227"/>
      <c r="FX5" s="227"/>
      <c r="FY5" s="227"/>
      <c r="FZ5" s="227"/>
      <c r="GA5" s="227"/>
      <c r="GB5" s="227"/>
      <c r="GC5" s="227"/>
      <c r="GD5" s="227"/>
      <c r="GE5" s="227"/>
      <c r="GF5" s="227"/>
      <c r="GG5" s="227"/>
      <c r="GH5" s="227"/>
      <c r="GI5" s="227"/>
      <c r="GJ5" s="227"/>
      <c r="GK5" s="227"/>
      <c r="GL5" s="227"/>
      <c r="GM5" s="227"/>
      <c r="GN5" s="227"/>
      <c r="GO5" s="227"/>
      <c r="GP5" s="227"/>
      <c r="GQ5" s="227"/>
      <c r="GR5" s="227"/>
      <c r="GS5" s="227"/>
      <c r="GT5" s="227"/>
      <c r="GU5" s="227"/>
      <c r="GV5" s="227"/>
      <c r="GW5" s="227"/>
      <c r="GX5" s="227"/>
      <c r="GY5" s="227"/>
      <c r="GZ5" s="227"/>
    </row>
    <row r="6" spans="1:212" ht="18.75" customHeight="1">
      <c r="A6" s="232"/>
      <c r="B6" s="234" t="s">
        <v>3</v>
      </c>
      <c r="C6" s="525">
        <v>339</v>
      </c>
      <c r="D6" s="525">
        <v>60</v>
      </c>
      <c r="E6" s="526">
        <v>399</v>
      </c>
      <c r="F6" s="525">
        <v>326</v>
      </c>
      <c r="G6" s="525">
        <v>68</v>
      </c>
      <c r="H6" s="526">
        <v>394</v>
      </c>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7"/>
      <c r="BW6" s="227"/>
      <c r="BX6" s="227"/>
      <c r="BY6" s="227"/>
      <c r="BZ6" s="227"/>
      <c r="CA6" s="227"/>
      <c r="CB6" s="227"/>
      <c r="CC6" s="227"/>
      <c r="CD6" s="227"/>
      <c r="CE6" s="227"/>
      <c r="CF6" s="227"/>
      <c r="CG6" s="227"/>
      <c r="CH6" s="227"/>
      <c r="CI6" s="227"/>
      <c r="CJ6" s="227"/>
      <c r="CK6" s="227"/>
      <c r="CL6" s="227"/>
      <c r="CM6" s="227"/>
      <c r="CN6" s="227"/>
      <c r="CO6" s="227"/>
      <c r="CP6" s="227"/>
      <c r="CQ6" s="227"/>
      <c r="CR6" s="227"/>
      <c r="CS6" s="227"/>
      <c r="CT6" s="227"/>
      <c r="CU6" s="227"/>
      <c r="CV6" s="227"/>
      <c r="CW6" s="227"/>
      <c r="CX6" s="227"/>
      <c r="CY6" s="227"/>
      <c r="CZ6" s="227"/>
      <c r="DA6" s="227"/>
      <c r="DB6" s="227"/>
      <c r="DC6" s="227"/>
      <c r="DD6" s="227"/>
      <c r="DE6" s="227"/>
      <c r="DF6" s="227"/>
      <c r="DG6" s="227"/>
      <c r="DH6" s="227"/>
      <c r="DI6" s="227"/>
      <c r="DJ6" s="227"/>
      <c r="DK6" s="227"/>
      <c r="DL6" s="227"/>
      <c r="DM6" s="227"/>
      <c r="DN6" s="227"/>
      <c r="DO6" s="227"/>
      <c r="DP6" s="227"/>
      <c r="DQ6" s="227"/>
      <c r="DR6" s="227"/>
      <c r="DS6" s="227"/>
      <c r="DT6" s="227"/>
      <c r="DU6" s="227"/>
      <c r="DV6" s="227"/>
      <c r="DW6" s="227"/>
      <c r="DX6" s="227"/>
      <c r="DY6" s="227"/>
      <c r="DZ6" s="227"/>
      <c r="EA6" s="227"/>
      <c r="EB6" s="227"/>
      <c r="EC6" s="227"/>
      <c r="ED6" s="227"/>
      <c r="EE6" s="227"/>
      <c r="EF6" s="227"/>
      <c r="EG6" s="227"/>
      <c r="EH6" s="227"/>
      <c r="EI6" s="227"/>
      <c r="EJ6" s="227"/>
      <c r="EK6" s="227"/>
      <c r="EL6" s="227"/>
      <c r="EM6" s="227"/>
      <c r="EN6" s="227"/>
      <c r="EO6" s="227"/>
      <c r="EP6" s="227"/>
      <c r="EQ6" s="227"/>
      <c r="ER6" s="227"/>
      <c r="ES6" s="227"/>
      <c r="ET6" s="227"/>
      <c r="EU6" s="227"/>
      <c r="EV6" s="227"/>
      <c r="EW6" s="227"/>
      <c r="EX6" s="227"/>
      <c r="EY6" s="227"/>
      <c r="EZ6" s="227"/>
      <c r="FA6" s="227"/>
      <c r="FB6" s="227"/>
      <c r="FC6" s="227"/>
      <c r="FD6" s="227"/>
      <c r="FE6" s="227"/>
      <c r="FF6" s="227"/>
      <c r="FG6" s="227"/>
      <c r="FH6" s="227"/>
      <c r="FI6" s="227"/>
      <c r="FJ6" s="227"/>
      <c r="FK6" s="227"/>
      <c r="FL6" s="227"/>
      <c r="FM6" s="227"/>
      <c r="FN6" s="227"/>
      <c r="FO6" s="227"/>
      <c r="FP6" s="227"/>
      <c r="FQ6" s="227"/>
      <c r="FR6" s="227"/>
      <c r="FS6" s="227"/>
      <c r="FT6" s="227"/>
      <c r="FU6" s="227"/>
      <c r="FV6" s="227"/>
      <c r="FW6" s="227"/>
      <c r="FX6" s="227"/>
      <c r="FY6" s="227"/>
      <c r="FZ6" s="227"/>
      <c r="GA6" s="227"/>
      <c r="GB6" s="227"/>
      <c r="GC6" s="227"/>
      <c r="GD6" s="227"/>
      <c r="GE6" s="227"/>
      <c r="GF6" s="227"/>
      <c r="GG6" s="227"/>
      <c r="GH6" s="227"/>
      <c r="GI6" s="227"/>
      <c r="GJ6" s="227"/>
      <c r="GK6" s="227"/>
      <c r="GL6" s="227"/>
      <c r="GM6" s="227"/>
      <c r="GN6" s="227"/>
      <c r="GO6" s="227"/>
      <c r="GP6" s="227"/>
      <c r="GQ6" s="227"/>
      <c r="GR6" s="227"/>
      <c r="GS6" s="227"/>
      <c r="GT6" s="227"/>
      <c r="GU6" s="227"/>
      <c r="GV6" s="227"/>
      <c r="GW6" s="227"/>
      <c r="GX6" s="227"/>
      <c r="GY6" s="227"/>
      <c r="GZ6" s="227"/>
    </row>
    <row r="7" spans="1:212" ht="18.75" customHeight="1">
      <c r="A7" s="232"/>
      <c r="B7" s="234" t="s">
        <v>4</v>
      </c>
      <c r="C7" s="525">
        <v>2033</v>
      </c>
      <c r="D7" s="525">
        <v>204</v>
      </c>
      <c r="E7" s="526">
        <v>2237</v>
      </c>
      <c r="F7" s="525">
        <v>2016</v>
      </c>
      <c r="G7" s="525">
        <v>218</v>
      </c>
      <c r="H7" s="526">
        <v>2234</v>
      </c>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227"/>
      <c r="BD7" s="227"/>
      <c r="BE7" s="227"/>
      <c r="BF7" s="227"/>
      <c r="BG7" s="227"/>
      <c r="BH7" s="227"/>
      <c r="BI7" s="227"/>
      <c r="BJ7" s="227"/>
      <c r="BK7" s="227"/>
      <c r="BL7" s="227"/>
      <c r="BM7" s="227"/>
      <c r="BN7" s="227"/>
      <c r="BO7" s="227"/>
      <c r="BP7" s="227"/>
      <c r="BQ7" s="227"/>
      <c r="BR7" s="227"/>
      <c r="BS7" s="227"/>
      <c r="BT7" s="227"/>
      <c r="BU7" s="227"/>
      <c r="BV7" s="227"/>
      <c r="BW7" s="227"/>
      <c r="BX7" s="227"/>
      <c r="BY7" s="227"/>
      <c r="BZ7" s="227"/>
      <c r="CA7" s="227"/>
      <c r="CB7" s="227"/>
      <c r="CC7" s="227"/>
      <c r="CD7" s="227"/>
      <c r="CE7" s="227"/>
      <c r="CF7" s="227"/>
      <c r="CG7" s="227"/>
      <c r="CH7" s="227"/>
      <c r="CI7" s="227"/>
      <c r="CJ7" s="227"/>
      <c r="CK7" s="227"/>
      <c r="CL7" s="227"/>
      <c r="CM7" s="227"/>
      <c r="CN7" s="227"/>
      <c r="CO7" s="227"/>
      <c r="CP7" s="227"/>
      <c r="CQ7" s="227"/>
      <c r="CR7" s="227"/>
      <c r="CS7" s="227"/>
      <c r="CT7" s="227"/>
      <c r="CU7" s="227"/>
      <c r="CV7" s="227"/>
      <c r="CW7" s="227"/>
      <c r="CX7" s="227"/>
      <c r="CY7" s="227"/>
      <c r="CZ7" s="227"/>
      <c r="DA7" s="227"/>
      <c r="DB7" s="227"/>
      <c r="DC7" s="227"/>
      <c r="DD7" s="227"/>
      <c r="DE7" s="227"/>
      <c r="DF7" s="227"/>
      <c r="DG7" s="227"/>
      <c r="DH7" s="227"/>
      <c r="DI7" s="227"/>
      <c r="DJ7" s="227"/>
      <c r="DK7" s="227"/>
      <c r="DL7" s="227"/>
      <c r="DM7" s="227"/>
      <c r="DN7" s="227"/>
      <c r="DO7" s="227"/>
      <c r="DP7" s="227"/>
      <c r="DQ7" s="227"/>
      <c r="DR7" s="227"/>
      <c r="DS7" s="227"/>
      <c r="DT7" s="227"/>
      <c r="DU7" s="227"/>
      <c r="DV7" s="227"/>
      <c r="DW7" s="227"/>
      <c r="DX7" s="227"/>
      <c r="DY7" s="227"/>
      <c r="DZ7" s="227"/>
      <c r="EA7" s="227"/>
      <c r="EB7" s="227"/>
      <c r="EC7" s="227"/>
      <c r="ED7" s="227"/>
      <c r="EE7" s="227"/>
      <c r="EF7" s="227"/>
      <c r="EG7" s="227"/>
      <c r="EH7" s="227"/>
      <c r="EI7" s="227"/>
      <c r="EJ7" s="227"/>
      <c r="EK7" s="227"/>
      <c r="EL7" s="227"/>
      <c r="EM7" s="227"/>
      <c r="EN7" s="227"/>
      <c r="EO7" s="227"/>
      <c r="EP7" s="227"/>
      <c r="EQ7" s="227"/>
      <c r="ER7" s="227"/>
      <c r="ES7" s="227"/>
      <c r="ET7" s="227"/>
      <c r="EU7" s="227"/>
      <c r="EV7" s="227"/>
      <c r="EW7" s="227"/>
      <c r="EX7" s="227"/>
      <c r="EY7" s="227"/>
      <c r="EZ7" s="227"/>
      <c r="FA7" s="227"/>
      <c r="FB7" s="227"/>
      <c r="FC7" s="227"/>
      <c r="FD7" s="227"/>
      <c r="FE7" s="227"/>
      <c r="FF7" s="227"/>
      <c r="FG7" s="227"/>
      <c r="FH7" s="227"/>
      <c r="FI7" s="227"/>
      <c r="FJ7" s="227"/>
      <c r="FK7" s="227"/>
      <c r="FL7" s="227"/>
      <c r="FM7" s="227"/>
      <c r="FN7" s="227"/>
      <c r="FO7" s="227"/>
      <c r="FP7" s="227"/>
      <c r="FQ7" s="227"/>
      <c r="FR7" s="227"/>
      <c r="FS7" s="227"/>
      <c r="FT7" s="227"/>
      <c r="FU7" s="227"/>
      <c r="FV7" s="227"/>
      <c r="FW7" s="227"/>
      <c r="FX7" s="227"/>
      <c r="FY7" s="227"/>
      <c r="FZ7" s="227"/>
      <c r="GA7" s="227"/>
      <c r="GB7" s="227"/>
      <c r="GC7" s="227"/>
      <c r="GD7" s="227"/>
      <c r="GE7" s="227"/>
      <c r="GF7" s="227"/>
      <c r="GG7" s="227"/>
      <c r="GH7" s="227"/>
      <c r="GI7" s="227"/>
      <c r="GJ7" s="227"/>
      <c r="GK7" s="227"/>
      <c r="GL7" s="227"/>
      <c r="GM7" s="227"/>
      <c r="GN7" s="227"/>
      <c r="GO7" s="227"/>
      <c r="GP7" s="227"/>
      <c r="GQ7" s="227"/>
      <c r="GR7" s="227"/>
      <c r="GS7" s="227"/>
      <c r="GT7" s="227"/>
      <c r="GU7" s="227"/>
      <c r="GV7" s="227"/>
      <c r="GW7" s="227"/>
      <c r="GX7" s="227"/>
      <c r="GY7" s="227"/>
      <c r="GZ7" s="227"/>
    </row>
    <row r="8" spans="1:212" ht="18.75" customHeight="1">
      <c r="A8" s="232"/>
      <c r="B8" s="234" t="s">
        <v>210</v>
      </c>
      <c r="C8" s="525">
        <v>1638</v>
      </c>
      <c r="D8" s="525">
        <v>301</v>
      </c>
      <c r="E8" s="526">
        <v>1939</v>
      </c>
      <c r="F8" s="525">
        <v>1587</v>
      </c>
      <c r="G8" s="525">
        <v>288</v>
      </c>
      <c r="H8" s="526">
        <v>1875</v>
      </c>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7"/>
      <c r="AZ8" s="227"/>
      <c r="BA8" s="227"/>
      <c r="BB8" s="227"/>
      <c r="BC8" s="227"/>
      <c r="BD8" s="227"/>
      <c r="BE8" s="227"/>
      <c r="BF8" s="227"/>
      <c r="BG8" s="227"/>
      <c r="BH8" s="227"/>
      <c r="BI8" s="227"/>
      <c r="BJ8" s="227"/>
      <c r="BK8" s="227"/>
      <c r="BL8" s="227"/>
      <c r="BM8" s="227"/>
      <c r="BN8" s="227"/>
      <c r="BO8" s="227"/>
      <c r="BP8" s="227"/>
      <c r="BQ8" s="227"/>
      <c r="BR8" s="227"/>
      <c r="BS8" s="227"/>
      <c r="BT8" s="227"/>
      <c r="BU8" s="227"/>
      <c r="BV8" s="227"/>
      <c r="BW8" s="227"/>
      <c r="BX8" s="227"/>
      <c r="BY8" s="227"/>
      <c r="BZ8" s="227"/>
      <c r="CA8" s="227"/>
      <c r="CB8" s="227"/>
      <c r="CC8" s="227"/>
      <c r="CD8" s="227"/>
      <c r="CE8" s="227"/>
      <c r="CF8" s="227"/>
      <c r="CG8" s="227"/>
      <c r="CH8" s="227"/>
      <c r="CI8" s="227"/>
      <c r="CJ8" s="227"/>
      <c r="CK8" s="227"/>
      <c r="CL8" s="227"/>
      <c r="CM8" s="227"/>
      <c r="CN8" s="227"/>
      <c r="CO8" s="227"/>
      <c r="CP8" s="227"/>
      <c r="CQ8" s="227"/>
      <c r="CR8" s="227"/>
      <c r="CS8" s="227"/>
      <c r="CT8" s="227"/>
      <c r="CU8" s="227"/>
      <c r="CV8" s="227"/>
      <c r="CW8" s="227"/>
      <c r="CX8" s="227"/>
      <c r="CY8" s="227"/>
      <c r="CZ8" s="227"/>
      <c r="DA8" s="227"/>
      <c r="DB8" s="227"/>
      <c r="DC8" s="227"/>
      <c r="DD8" s="227"/>
      <c r="DE8" s="227"/>
      <c r="DF8" s="227"/>
      <c r="DG8" s="227"/>
      <c r="DH8" s="227"/>
      <c r="DI8" s="227"/>
      <c r="DJ8" s="227"/>
      <c r="DK8" s="227"/>
      <c r="DL8" s="227"/>
      <c r="DM8" s="227"/>
      <c r="DN8" s="227"/>
      <c r="DO8" s="227"/>
      <c r="DP8" s="227"/>
      <c r="DQ8" s="227"/>
      <c r="DR8" s="227"/>
      <c r="DS8" s="227"/>
      <c r="DT8" s="227"/>
      <c r="DU8" s="227"/>
      <c r="DV8" s="227"/>
      <c r="DW8" s="227"/>
      <c r="DX8" s="227"/>
      <c r="DY8" s="227"/>
      <c r="DZ8" s="227"/>
      <c r="EA8" s="227"/>
      <c r="EB8" s="227"/>
      <c r="EC8" s="227"/>
      <c r="ED8" s="227"/>
      <c r="EE8" s="227"/>
      <c r="EF8" s="227"/>
      <c r="EG8" s="227"/>
      <c r="EH8" s="227"/>
      <c r="EI8" s="227"/>
      <c r="EJ8" s="227"/>
      <c r="EK8" s="227"/>
      <c r="EL8" s="227"/>
      <c r="EM8" s="227"/>
      <c r="EN8" s="227"/>
      <c r="EO8" s="227"/>
      <c r="EP8" s="227"/>
      <c r="EQ8" s="227"/>
      <c r="ER8" s="227"/>
      <c r="ES8" s="227"/>
      <c r="ET8" s="227"/>
      <c r="EU8" s="227"/>
      <c r="EV8" s="227"/>
      <c r="EW8" s="227"/>
      <c r="EX8" s="227"/>
      <c r="EY8" s="227"/>
      <c r="EZ8" s="227"/>
      <c r="FA8" s="227"/>
      <c r="FB8" s="227"/>
      <c r="FC8" s="227"/>
      <c r="FD8" s="227"/>
      <c r="FE8" s="227"/>
      <c r="FF8" s="227"/>
      <c r="FG8" s="227"/>
      <c r="FH8" s="227"/>
      <c r="FI8" s="227"/>
      <c r="FJ8" s="227"/>
      <c r="FK8" s="227"/>
      <c r="FL8" s="227"/>
      <c r="FM8" s="227"/>
      <c r="FN8" s="227"/>
      <c r="FO8" s="227"/>
      <c r="FP8" s="227"/>
      <c r="FQ8" s="227"/>
      <c r="FR8" s="227"/>
      <c r="FS8" s="227"/>
      <c r="FT8" s="227"/>
      <c r="FU8" s="227"/>
      <c r="FV8" s="227"/>
      <c r="FW8" s="227"/>
      <c r="FX8" s="227"/>
      <c r="FY8" s="227"/>
      <c r="FZ8" s="227"/>
      <c r="GA8" s="227"/>
      <c r="GB8" s="227"/>
      <c r="GC8" s="227"/>
      <c r="GD8" s="227"/>
      <c r="GE8" s="227"/>
      <c r="GF8" s="227"/>
      <c r="GG8" s="227"/>
      <c r="GH8" s="227"/>
      <c r="GI8" s="227"/>
      <c r="GJ8" s="227"/>
      <c r="GK8" s="227"/>
      <c r="GL8" s="227"/>
      <c r="GM8" s="227"/>
      <c r="GN8" s="227"/>
      <c r="GO8" s="227"/>
      <c r="GP8" s="227"/>
      <c r="GQ8" s="227"/>
      <c r="GR8" s="227"/>
      <c r="GS8" s="227"/>
      <c r="GT8" s="227"/>
      <c r="GU8" s="227"/>
      <c r="GV8" s="227"/>
      <c r="GW8" s="227"/>
      <c r="GX8" s="227"/>
      <c r="GY8" s="227"/>
      <c r="GZ8" s="227"/>
    </row>
    <row r="9" spans="1:212" ht="18.75" customHeight="1">
      <c r="A9" s="232"/>
      <c r="B9" s="235" t="s">
        <v>6</v>
      </c>
      <c r="C9" s="525">
        <v>1256</v>
      </c>
      <c r="D9" s="525">
        <v>215</v>
      </c>
      <c r="E9" s="526">
        <v>1471</v>
      </c>
      <c r="F9" s="525">
        <v>1160</v>
      </c>
      <c r="G9" s="525">
        <v>213</v>
      </c>
      <c r="H9" s="526">
        <v>1373</v>
      </c>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c r="BB9" s="227"/>
      <c r="BC9" s="227"/>
      <c r="BD9" s="227"/>
      <c r="BE9" s="227"/>
      <c r="BF9" s="227"/>
      <c r="BG9" s="227"/>
      <c r="BH9" s="227"/>
      <c r="BI9" s="227"/>
      <c r="BJ9" s="227"/>
      <c r="BK9" s="227"/>
      <c r="BL9" s="227"/>
      <c r="BM9" s="227"/>
      <c r="BN9" s="227"/>
      <c r="BO9" s="227"/>
      <c r="BP9" s="227"/>
      <c r="BQ9" s="227"/>
      <c r="BR9" s="227"/>
      <c r="BS9" s="227"/>
      <c r="BT9" s="227"/>
      <c r="BU9" s="227"/>
      <c r="BV9" s="227"/>
      <c r="BW9" s="227"/>
      <c r="BX9" s="227"/>
      <c r="BY9" s="227"/>
      <c r="BZ9" s="227"/>
      <c r="CA9" s="227"/>
      <c r="CB9" s="227"/>
      <c r="CC9" s="227"/>
      <c r="CD9" s="227"/>
      <c r="CE9" s="227"/>
      <c r="CF9" s="227"/>
      <c r="CG9" s="227"/>
      <c r="CH9" s="227"/>
      <c r="CI9" s="227"/>
      <c r="CJ9" s="227"/>
      <c r="CK9" s="227"/>
      <c r="CL9" s="227"/>
      <c r="CM9" s="227"/>
      <c r="CN9" s="227"/>
      <c r="CO9" s="227"/>
      <c r="CP9" s="227"/>
      <c r="CQ9" s="227"/>
      <c r="CR9" s="227"/>
      <c r="CS9" s="227"/>
      <c r="CT9" s="227"/>
      <c r="CU9" s="227"/>
      <c r="CV9" s="227"/>
      <c r="CW9" s="227"/>
      <c r="CX9" s="227"/>
      <c r="CY9" s="227"/>
      <c r="CZ9" s="227"/>
      <c r="DA9" s="227"/>
      <c r="DB9" s="227"/>
      <c r="DC9" s="227"/>
      <c r="DD9" s="227"/>
      <c r="DE9" s="227"/>
      <c r="DF9" s="227"/>
      <c r="DG9" s="227"/>
      <c r="DH9" s="227"/>
      <c r="DI9" s="227"/>
      <c r="DJ9" s="227"/>
      <c r="DK9" s="227"/>
      <c r="DL9" s="227"/>
      <c r="DM9" s="227"/>
      <c r="DN9" s="227"/>
      <c r="DO9" s="227"/>
      <c r="DP9" s="227"/>
      <c r="DQ9" s="227"/>
      <c r="DR9" s="227"/>
      <c r="DS9" s="227"/>
      <c r="DT9" s="227"/>
      <c r="DU9" s="227"/>
      <c r="DV9" s="227"/>
      <c r="DW9" s="227"/>
      <c r="DX9" s="227"/>
      <c r="DY9" s="227"/>
      <c r="DZ9" s="227"/>
      <c r="EA9" s="227"/>
      <c r="EB9" s="227"/>
      <c r="EC9" s="227"/>
      <c r="ED9" s="227"/>
      <c r="EE9" s="227"/>
      <c r="EF9" s="227"/>
      <c r="EG9" s="227"/>
      <c r="EH9" s="227"/>
      <c r="EI9" s="227"/>
      <c r="EJ9" s="227"/>
      <c r="EK9" s="227"/>
      <c r="EL9" s="227"/>
      <c r="EM9" s="227"/>
      <c r="EN9" s="227"/>
      <c r="EO9" s="227"/>
      <c r="EP9" s="227"/>
      <c r="EQ9" s="227"/>
      <c r="ER9" s="227"/>
      <c r="ES9" s="227"/>
      <c r="ET9" s="227"/>
      <c r="EU9" s="227"/>
      <c r="EV9" s="227"/>
      <c r="EW9" s="227"/>
      <c r="EX9" s="227"/>
      <c r="EY9" s="227"/>
      <c r="EZ9" s="227"/>
      <c r="FA9" s="227"/>
      <c r="FB9" s="227"/>
      <c r="FC9" s="227"/>
      <c r="FD9" s="227"/>
      <c r="FE9" s="227"/>
      <c r="FF9" s="227"/>
      <c r="FG9" s="227"/>
      <c r="FH9" s="227"/>
      <c r="FI9" s="227"/>
      <c r="FJ9" s="227"/>
      <c r="FK9" s="227"/>
      <c r="FL9" s="227"/>
      <c r="FM9" s="227"/>
      <c r="FN9" s="227"/>
      <c r="FO9" s="227"/>
      <c r="FP9" s="227"/>
      <c r="FQ9" s="227"/>
      <c r="FR9" s="227"/>
      <c r="FS9" s="227"/>
      <c r="FT9" s="227"/>
      <c r="FU9" s="227"/>
      <c r="FV9" s="227"/>
      <c r="FW9" s="227"/>
      <c r="FX9" s="227"/>
      <c r="FY9" s="227"/>
      <c r="FZ9" s="227"/>
      <c r="GA9" s="227"/>
      <c r="GB9" s="227"/>
      <c r="GC9" s="227"/>
      <c r="GD9" s="227"/>
      <c r="GE9" s="227"/>
      <c r="GF9" s="227"/>
      <c r="GG9" s="227"/>
      <c r="GH9" s="227"/>
      <c r="GI9" s="227"/>
      <c r="GJ9" s="227"/>
      <c r="GK9" s="227"/>
      <c r="GL9" s="227"/>
      <c r="GM9" s="227"/>
      <c r="GN9" s="227"/>
      <c r="GO9" s="227"/>
      <c r="GP9" s="227"/>
      <c r="GQ9" s="227"/>
      <c r="GR9" s="227"/>
      <c r="GS9" s="227"/>
      <c r="GT9" s="227"/>
      <c r="GU9" s="227"/>
      <c r="GV9" s="227"/>
      <c r="GW9" s="227"/>
      <c r="GX9" s="227"/>
      <c r="GY9" s="227"/>
      <c r="GZ9" s="227"/>
    </row>
    <row r="10" spans="1:212" ht="18.75" customHeight="1">
      <c r="A10" s="232"/>
      <c r="B10" s="234" t="s">
        <v>35</v>
      </c>
      <c r="C10" s="525">
        <v>540</v>
      </c>
      <c r="D10" s="525">
        <v>325</v>
      </c>
      <c r="E10" s="526">
        <v>865</v>
      </c>
      <c r="F10" s="525">
        <v>531</v>
      </c>
      <c r="G10" s="525">
        <v>334</v>
      </c>
      <c r="H10" s="526">
        <v>865</v>
      </c>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27"/>
      <c r="BW10" s="227"/>
      <c r="BX10" s="227"/>
      <c r="BY10" s="227"/>
      <c r="BZ10" s="227"/>
      <c r="CA10" s="227"/>
      <c r="CB10" s="227"/>
      <c r="CC10" s="227"/>
      <c r="CD10" s="227"/>
      <c r="CE10" s="227"/>
      <c r="CF10" s="227"/>
      <c r="CG10" s="227"/>
      <c r="CH10" s="227"/>
      <c r="CI10" s="227"/>
      <c r="CJ10" s="227"/>
      <c r="CK10" s="227"/>
      <c r="CL10" s="227"/>
      <c r="CM10" s="227"/>
      <c r="CN10" s="227"/>
      <c r="CO10" s="227"/>
      <c r="CP10" s="227"/>
      <c r="CQ10" s="227"/>
      <c r="CR10" s="227"/>
      <c r="CS10" s="227"/>
      <c r="CT10" s="227"/>
      <c r="CU10" s="227"/>
      <c r="CV10" s="227"/>
      <c r="CW10" s="227"/>
      <c r="CX10" s="227"/>
      <c r="CY10" s="227"/>
      <c r="CZ10" s="227"/>
      <c r="DA10" s="227"/>
      <c r="DB10" s="227"/>
      <c r="DC10" s="227"/>
      <c r="DD10" s="227"/>
      <c r="DE10" s="227"/>
      <c r="DF10" s="227"/>
      <c r="DG10" s="227"/>
      <c r="DH10" s="227"/>
      <c r="DI10" s="227"/>
      <c r="DJ10" s="227"/>
      <c r="DK10" s="227"/>
      <c r="DL10" s="227"/>
      <c r="DM10" s="227"/>
      <c r="DN10" s="227"/>
      <c r="DO10" s="227"/>
      <c r="DP10" s="227"/>
      <c r="DQ10" s="227"/>
      <c r="DR10" s="227"/>
      <c r="DS10" s="227"/>
      <c r="DT10" s="227"/>
      <c r="DU10" s="227"/>
      <c r="DV10" s="227"/>
      <c r="DW10" s="227"/>
      <c r="DX10" s="227"/>
      <c r="DY10" s="227"/>
      <c r="DZ10" s="227"/>
      <c r="EA10" s="227"/>
      <c r="EB10" s="227"/>
      <c r="EC10" s="227"/>
      <c r="ED10" s="227"/>
      <c r="EE10" s="227"/>
      <c r="EF10" s="227"/>
      <c r="EG10" s="227"/>
      <c r="EH10" s="227"/>
      <c r="EI10" s="227"/>
      <c r="EJ10" s="227"/>
      <c r="EK10" s="227"/>
      <c r="EL10" s="227"/>
      <c r="EM10" s="227"/>
      <c r="EN10" s="227"/>
      <c r="EO10" s="227"/>
      <c r="EP10" s="227"/>
      <c r="EQ10" s="227"/>
      <c r="ER10" s="227"/>
      <c r="ES10" s="227"/>
      <c r="ET10" s="227"/>
      <c r="EU10" s="227"/>
      <c r="EV10" s="227"/>
      <c r="EW10" s="227"/>
      <c r="EX10" s="227"/>
      <c r="EY10" s="227"/>
      <c r="EZ10" s="227"/>
      <c r="FA10" s="227"/>
      <c r="FB10" s="227"/>
      <c r="FC10" s="227"/>
      <c r="FD10" s="227"/>
      <c r="FE10" s="227"/>
      <c r="FF10" s="227"/>
      <c r="FG10" s="227"/>
      <c r="FH10" s="227"/>
      <c r="FI10" s="227"/>
      <c r="FJ10" s="227"/>
      <c r="FK10" s="227"/>
      <c r="FL10" s="227"/>
      <c r="FM10" s="227"/>
      <c r="FN10" s="227"/>
      <c r="FO10" s="227"/>
      <c r="FP10" s="227"/>
      <c r="FQ10" s="227"/>
      <c r="FR10" s="227"/>
      <c r="FS10" s="227"/>
      <c r="FT10" s="227"/>
      <c r="FU10" s="227"/>
      <c r="FV10" s="227"/>
      <c r="FW10" s="227"/>
      <c r="FX10" s="227"/>
      <c r="FY10" s="227"/>
      <c r="FZ10" s="227"/>
      <c r="GA10" s="227"/>
      <c r="GB10" s="227"/>
      <c r="GC10" s="227"/>
      <c r="GD10" s="227"/>
      <c r="GE10" s="227"/>
      <c r="GF10" s="227"/>
      <c r="GG10" s="227"/>
      <c r="GH10" s="227"/>
      <c r="GI10" s="227"/>
      <c r="GJ10" s="227"/>
      <c r="GK10" s="227"/>
      <c r="GL10" s="227"/>
      <c r="GM10" s="227"/>
      <c r="GN10" s="227"/>
      <c r="GO10" s="227"/>
      <c r="GP10" s="227"/>
      <c r="GQ10" s="227"/>
      <c r="GR10" s="227"/>
      <c r="GS10" s="227"/>
      <c r="GT10" s="227"/>
      <c r="GU10" s="227"/>
      <c r="GV10" s="227"/>
      <c r="GW10" s="227"/>
      <c r="GX10" s="227"/>
      <c r="GY10" s="227"/>
      <c r="GZ10" s="227"/>
    </row>
    <row r="11" spans="1:212" ht="18.75" customHeight="1">
      <c r="A11" s="232"/>
      <c r="B11" s="234" t="s">
        <v>36</v>
      </c>
      <c r="C11" s="525">
        <v>7065</v>
      </c>
      <c r="D11" s="525">
        <v>1717</v>
      </c>
      <c r="E11" s="526">
        <v>8782</v>
      </c>
      <c r="F11" s="525">
        <v>6448</v>
      </c>
      <c r="G11" s="525">
        <v>1595</v>
      </c>
      <c r="H11" s="526">
        <v>8043</v>
      </c>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7"/>
      <c r="BW11" s="227"/>
      <c r="BX11" s="227"/>
      <c r="BY11" s="227"/>
      <c r="BZ11" s="227"/>
      <c r="CA11" s="227"/>
      <c r="CB11" s="227"/>
      <c r="CC11" s="227"/>
      <c r="CD11" s="227"/>
      <c r="CE11" s="227"/>
      <c r="CF11" s="227"/>
      <c r="CG11" s="227"/>
      <c r="CH11" s="227"/>
      <c r="CI11" s="227"/>
      <c r="CJ11" s="227"/>
      <c r="CK11" s="227"/>
      <c r="CL11" s="227"/>
      <c r="CM11" s="227"/>
      <c r="CN11" s="227"/>
      <c r="CO11" s="227"/>
      <c r="CP11" s="227"/>
      <c r="CQ11" s="227"/>
      <c r="CR11" s="227"/>
      <c r="CS11" s="227"/>
      <c r="CT11" s="227"/>
      <c r="CU11" s="227"/>
      <c r="CV11" s="227"/>
      <c r="CW11" s="227"/>
      <c r="CX11" s="227"/>
      <c r="CY11" s="227"/>
      <c r="CZ11" s="227"/>
      <c r="DA11" s="227"/>
      <c r="DB11" s="227"/>
      <c r="DC11" s="227"/>
      <c r="DD11" s="227"/>
      <c r="DE11" s="227"/>
      <c r="DF11" s="227"/>
      <c r="DG11" s="227"/>
      <c r="DH11" s="227"/>
      <c r="DI11" s="227"/>
      <c r="DJ11" s="227"/>
      <c r="DK11" s="227"/>
      <c r="DL11" s="227"/>
      <c r="DM11" s="227"/>
      <c r="DN11" s="227"/>
      <c r="DO11" s="227"/>
      <c r="DP11" s="227"/>
      <c r="DQ11" s="227"/>
      <c r="DR11" s="227"/>
      <c r="DS11" s="227"/>
      <c r="DT11" s="227"/>
      <c r="DU11" s="227"/>
      <c r="DV11" s="227"/>
      <c r="DW11" s="227"/>
      <c r="DX11" s="227"/>
      <c r="DY11" s="227"/>
      <c r="DZ11" s="227"/>
      <c r="EA11" s="227"/>
      <c r="EB11" s="227"/>
      <c r="EC11" s="227"/>
      <c r="ED11" s="227"/>
      <c r="EE11" s="227"/>
      <c r="EF11" s="227"/>
      <c r="EG11" s="227"/>
      <c r="EH11" s="227"/>
      <c r="EI11" s="227"/>
      <c r="EJ11" s="227"/>
      <c r="EK11" s="227"/>
      <c r="EL11" s="227"/>
      <c r="EM11" s="227"/>
      <c r="EN11" s="227"/>
      <c r="EO11" s="227"/>
      <c r="EP11" s="227"/>
      <c r="EQ11" s="227"/>
      <c r="ER11" s="227"/>
      <c r="ES11" s="227"/>
      <c r="ET11" s="227"/>
      <c r="EU11" s="227"/>
      <c r="EV11" s="227"/>
      <c r="EW11" s="227"/>
      <c r="EX11" s="227"/>
      <c r="EY11" s="227"/>
      <c r="EZ11" s="227"/>
      <c r="FA11" s="227"/>
      <c r="FB11" s="227"/>
      <c r="FC11" s="227"/>
      <c r="FD11" s="227"/>
      <c r="FE11" s="227"/>
      <c r="FF11" s="227"/>
      <c r="FG11" s="227"/>
      <c r="FH11" s="227"/>
      <c r="FI11" s="227"/>
      <c r="FJ11" s="227"/>
      <c r="FK11" s="227"/>
      <c r="FL11" s="227"/>
      <c r="FM11" s="227"/>
      <c r="FN11" s="227"/>
      <c r="FO11" s="227"/>
      <c r="FP11" s="227"/>
      <c r="FQ11" s="227"/>
      <c r="FR11" s="227"/>
      <c r="FS11" s="227"/>
      <c r="FT11" s="227"/>
      <c r="FU11" s="227"/>
      <c r="FV11" s="227"/>
      <c r="FW11" s="227"/>
      <c r="FX11" s="227"/>
      <c r="FY11" s="227"/>
      <c r="FZ11" s="227"/>
      <c r="GA11" s="227"/>
      <c r="GB11" s="227"/>
      <c r="GC11" s="227"/>
      <c r="GD11" s="227"/>
      <c r="GE11" s="227"/>
      <c r="GF11" s="227"/>
      <c r="GG11" s="227"/>
      <c r="GH11" s="227"/>
      <c r="GI11" s="227"/>
      <c r="GJ11" s="227"/>
      <c r="GK11" s="227"/>
      <c r="GL11" s="227"/>
      <c r="GM11" s="227"/>
      <c r="GN11" s="227"/>
      <c r="GO11" s="227"/>
      <c r="GP11" s="227"/>
      <c r="GQ11" s="227"/>
      <c r="GR11" s="227"/>
      <c r="GS11" s="227"/>
      <c r="GT11" s="227"/>
      <c r="GU11" s="227"/>
      <c r="GV11" s="227"/>
      <c r="GW11" s="227"/>
      <c r="GX11" s="227"/>
      <c r="GY11" s="227"/>
      <c r="GZ11" s="227"/>
    </row>
    <row r="12" spans="1:212" ht="18.75" customHeight="1">
      <c r="A12" s="232"/>
      <c r="B12" s="234" t="s">
        <v>10</v>
      </c>
      <c r="C12" s="525">
        <v>1735</v>
      </c>
      <c r="D12" s="525">
        <v>974</v>
      </c>
      <c r="E12" s="526">
        <v>2709</v>
      </c>
      <c r="F12" s="525">
        <v>1657</v>
      </c>
      <c r="G12" s="525">
        <v>955</v>
      </c>
      <c r="H12" s="526">
        <v>2612</v>
      </c>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7"/>
      <c r="BW12" s="227"/>
      <c r="BX12" s="227"/>
      <c r="BY12" s="227"/>
      <c r="BZ12" s="227"/>
      <c r="CA12" s="227"/>
      <c r="CB12" s="227"/>
      <c r="CC12" s="227"/>
      <c r="CD12" s="227"/>
      <c r="CE12" s="227"/>
      <c r="CF12" s="227"/>
      <c r="CG12" s="227"/>
      <c r="CH12" s="227"/>
      <c r="CI12" s="227"/>
      <c r="CJ12" s="227"/>
      <c r="CK12" s="227"/>
      <c r="CL12" s="227"/>
      <c r="CM12" s="227"/>
      <c r="CN12" s="227"/>
      <c r="CO12" s="227"/>
      <c r="CP12" s="227"/>
      <c r="CQ12" s="227"/>
      <c r="CR12" s="227"/>
      <c r="CS12" s="227"/>
      <c r="CT12" s="227"/>
      <c r="CU12" s="227"/>
      <c r="CV12" s="227"/>
      <c r="CW12" s="227"/>
      <c r="CX12" s="227"/>
      <c r="CY12" s="227"/>
      <c r="CZ12" s="227"/>
      <c r="DA12" s="227"/>
      <c r="DB12" s="227"/>
      <c r="DC12" s="227"/>
      <c r="DD12" s="227"/>
      <c r="DE12" s="227"/>
      <c r="DF12" s="227"/>
      <c r="DG12" s="227"/>
      <c r="DH12" s="227"/>
      <c r="DI12" s="227"/>
      <c r="DJ12" s="227"/>
      <c r="DK12" s="227"/>
      <c r="DL12" s="227"/>
      <c r="DM12" s="227"/>
      <c r="DN12" s="227"/>
      <c r="DO12" s="227"/>
      <c r="DP12" s="227"/>
      <c r="DQ12" s="227"/>
      <c r="DR12" s="227"/>
      <c r="DS12" s="227"/>
      <c r="DT12" s="227"/>
      <c r="DU12" s="227"/>
      <c r="DV12" s="227"/>
      <c r="DW12" s="227"/>
      <c r="DX12" s="227"/>
      <c r="DY12" s="227"/>
      <c r="DZ12" s="227"/>
      <c r="EA12" s="227"/>
      <c r="EB12" s="227"/>
      <c r="EC12" s="227"/>
      <c r="ED12" s="227"/>
      <c r="EE12" s="227"/>
      <c r="EF12" s="227"/>
      <c r="EG12" s="227"/>
      <c r="EH12" s="227"/>
      <c r="EI12" s="227"/>
      <c r="EJ12" s="227"/>
      <c r="EK12" s="227"/>
      <c r="EL12" s="227"/>
      <c r="EM12" s="227"/>
      <c r="EN12" s="227"/>
      <c r="EO12" s="227"/>
      <c r="EP12" s="227"/>
      <c r="EQ12" s="227"/>
      <c r="ER12" s="227"/>
      <c r="ES12" s="227"/>
      <c r="ET12" s="227"/>
      <c r="EU12" s="227"/>
      <c r="EV12" s="227"/>
      <c r="EW12" s="227"/>
      <c r="EX12" s="227"/>
      <c r="EY12" s="227"/>
      <c r="EZ12" s="227"/>
      <c r="FA12" s="227"/>
      <c r="FB12" s="227"/>
      <c r="FC12" s="227"/>
      <c r="FD12" s="227"/>
      <c r="FE12" s="227"/>
      <c r="FF12" s="227"/>
      <c r="FG12" s="227"/>
      <c r="FH12" s="227"/>
      <c r="FI12" s="227"/>
      <c r="FJ12" s="227"/>
      <c r="FK12" s="227"/>
      <c r="FL12" s="227"/>
      <c r="FM12" s="227"/>
      <c r="FN12" s="227"/>
      <c r="FO12" s="227"/>
      <c r="FP12" s="227"/>
      <c r="FQ12" s="227"/>
      <c r="FR12" s="227"/>
      <c r="FS12" s="227"/>
      <c r="FT12" s="227"/>
      <c r="FU12" s="227"/>
      <c r="FV12" s="227"/>
      <c r="FW12" s="227"/>
      <c r="FX12" s="227"/>
      <c r="FY12" s="227"/>
      <c r="FZ12" s="227"/>
      <c r="GA12" s="227"/>
      <c r="GB12" s="227"/>
      <c r="GC12" s="227"/>
      <c r="GD12" s="227"/>
      <c r="GE12" s="227"/>
      <c r="GF12" s="227"/>
      <c r="GG12" s="227"/>
      <c r="GH12" s="227"/>
      <c r="GI12" s="227"/>
      <c r="GJ12" s="227"/>
      <c r="GK12" s="227"/>
      <c r="GL12" s="227"/>
      <c r="GM12" s="227"/>
      <c r="GN12" s="227"/>
      <c r="GO12" s="227"/>
      <c r="GP12" s="227"/>
      <c r="GQ12" s="227"/>
      <c r="GR12" s="227"/>
      <c r="GS12" s="227"/>
      <c r="GT12" s="227"/>
      <c r="GU12" s="227"/>
      <c r="GV12" s="227"/>
      <c r="GW12" s="227"/>
      <c r="GX12" s="227"/>
      <c r="GY12" s="227"/>
      <c r="GZ12" s="227"/>
    </row>
    <row r="13" spans="1:212" ht="18.75" customHeight="1">
      <c r="A13" s="236"/>
      <c r="B13" s="235" t="s">
        <v>11</v>
      </c>
      <c r="C13" s="525">
        <v>1721</v>
      </c>
      <c r="D13" s="525">
        <v>2295</v>
      </c>
      <c r="E13" s="526">
        <v>4016</v>
      </c>
      <c r="F13" s="525">
        <v>1765</v>
      </c>
      <c r="G13" s="525">
        <v>2377</v>
      </c>
      <c r="H13" s="526">
        <v>4142</v>
      </c>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7"/>
      <c r="BW13" s="227"/>
      <c r="BX13" s="227"/>
      <c r="BY13" s="227"/>
      <c r="BZ13" s="227"/>
      <c r="CA13" s="227"/>
      <c r="CB13" s="227"/>
      <c r="CC13" s="227"/>
      <c r="CD13" s="227"/>
      <c r="CE13" s="227"/>
      <c r="CF13" s="227"/>
      <c r="CG13" s="227"/>
      <c r="CH13" s="227"/>
      <c r="CI13" s="227"/>
      <c r="CJ13" s="227"/>
      <c r="CK13" s="227"/>
      <c r="CL13" s="227"/>
      <c r="CM13" s="227"/>
      <c r="CN13" s="227"/>
      <c r="CO13" s="227"/>
      <c r="CP13" s="227"/>
      <c r="CQ13" s="227"/>
      <c r="CR13" s="227"/>
      <c r="CS13" s="227"/>
      <c r="CT13" s="227"/>
      <c r="CU13" s="227"/>
      <c r="CV13" s="227"/>
      <c r="CW13" s="227"/>
      <c r="CX13" s="227"/>
      <c r="CY13" s="227"/>
      <c r="CZ13" s="227"/>
      <c r="DA13" s="227"/>
      <c r="DB13" s="227"/>
      <c r="DC13" s="227"/>
      <c r="DD13" s="227"/>
      <c r="DE13" s="227"/>
      <c r="DF13" s="227"/>
      <c r="DG13" s="227"/>
      <c r="DH13" s="227"/>
      <c r="DI13" s="227"/>
      <c r="DJ13" s="227"/>
      <c r="DK13" s="227"/>
      <c r="DL13" s="227"/>
      <c r="DM13" s="227"/>
      <c r="DN13" s="227"/>
      <c r="DO13" s="227"/>
      <c r="DP13" s="227"/>
      <c r="DQ13" s="227"/>
      <c r="DR13" s="227"/>
      <c r="DS13" s="227"/>
      <c r="DT13" s="227"/>
      <c r="DU13" s="227"/>
      <c r="DV13" s="227"/>
      <c r="DW13" s="227"/>
      <c r="DX13" s="227"/>
      <c r="DY13" s="227"/>
      <c r="DZ13" s="227"/>
      <c r="EA13" s="227"/>
      <c r="EB13" s="227"/>
      <c r="EC13" s="227"/>
      <c r="ED13" s="227"/>
      <c r="EE13" s="227"/>
      <c r="EF13" s="227"/>
      <c r="EG13" s="227"/>
      <c r="EH13" s="227"/>
      <c r="EI13" s="227"/>
      <c r="EJ13" s="227"/>
      <c r="EK13" s="227"/>
      <c r="EL13" s="227"/>
      <c r="EM13" s="227"/>
      <c r="EN13" s="227"/>
      <c r="EO13" s="227"/>
      <c r="EP13" s="227"/>
      <c r="EQ13" s="227"/>
      <c r="ER13" s="227"/>
      <c r="ES13" s="227"/>
      <c r="ET13" s="227"/>
      <c r="EU13" s="227"/>
      <c r="EV13" s="227"/>
      <c r="EW13" s="227"/>
      <c r="EX13" s="227"/>
      <c r="EY13" s="227"/>
      <c r="EZ13" s="227"/>
      <c r="FA13" s="227"/>
      <c r="FB13" s="227"/>
      <c r="FC13" s="227"/>
      <c r="FD13" s="227"/>
      <c r="FE13" s="227"/>
      <c r="FF13" s="227"/>
      <c r="FG13" s="227"/>
      <c r="FH13" s="227"/>
      <c r="FI13" s="227"/>
      <c r="FJ13" s="227"/>
      <c r="FK13" s="227"/>
      <c r="FL13" s="227"/>
      <c r="FM13" s="227"/>
      <c r="FN13" s="227"/>
      <c r="FO13" s="227"/>
      <c r="FP13" s="227"/>
      <c r="FQ13" s="227"/>
      <c r="FR13" s="227"/>
      <c r="FS13" s="227"/>
      <c r="FT13" s="227"/>
      <c r="FU13" s="227"/>
      <c r="FV13" s="227"/>
      <c r="FW13" s="227"/>
      <c r="FX13" s="227"/>
      <c r="FY13" s="227"/>
      <c r="FZ13" s="227"/>
      <c r="GA13" s="227"/>
      <c r="GB13" s="227"/>
      <c r="GC13" s="227"/>
      <c r="GD13" s="227"/>
      <c r="GE13" s="227"/>
      <c r="GF13" s="227"/>
      <c r="GG13" s="227"/>
      <c r="GH13" s="227"/>
      <c r="GI13" s="227"/>
      <c r="GJ13" s="227"/>
      <c r="GK13" s="227"/>
      <c r="GL13" s="227"/>
      <c r="GM13" s="227"/>
      <c r="GN13" s="227"/>
      <c r="GO13" s="227"/>
      <c r="GP13" s="227"/>
      <c r="GQ13" s="227"/>
      <c r="GR13" s="227"/>
      <c r="GS13" s="227"/>
      <c r="GT13" s="227"/>
      <c r="GU13" s="227"/>
      <c r="GV13" s="227"/>
      <c r="GW13" s="227"/>
      <c r="GX13" s="227"/>
      <c r="GY13" s="227"/>
      <c r="GZ13" s="227"/>
    </row>
    <row r="14" spans="1:212" ht="18.75" customHeight="1">
      <c r="A14" s="236"/>
      <c r="B14" s="234" t="s">
        <v>12</v>
      </c>
      <c r="C14" s="525">
        <v>268</v>
      </c>
      <c r="D14" s="525">
        <v>102</v>
      </c>
      <c r="E14" s="526">
        <v>370</v>
      </c>
      <c r="F14" s="525">
        <v>201</v>
      </c>
      <c r="G14" s="525">
        <v>94</v>
      </c>
      <c r="H14" s="526">
        <v>295</v>
      </c>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7"/>
      <c r="BW14" s="227"/>
      <c r="BX14" s="227"/>
      <c r="BY14" s="227"/>
      <c r="BZ14" s="227"/>
      <c r="CA14" s="227"/>
      <c r="CB14" s="227"/>
      <c r="CC14" s="227"/>
      <c r="CD14" s="227"/>
      <c r="CE14" s="227"/>
      <c r="CF14" s="227"/>
      <c r="CG14" s="227"/>
      <c r="CH14" s="227"/>
      <c r="CI14" s="227"/>
      <c r="CJ14" s="227"/>
      <c r="CK14" s="227"/>
      <c r="CL14" s="227"/>
      <c r="CM14" s="227"/>
      <c r="CN14" s="227"/>
      <c r="CO14" s="227"/>
      <c r="CP14" s="227"/>
      <c r="CQ14" s="227"/>
      <c r="CR14" s="227"/>
      <c r="CS14" s="227"/>
      <c r="CT14" s="227"/>
      <c r="CU14" s="227"/>
      <c r="CV14" s="227"/>
      <c r="CW14" s="227"/>
      <c r="CX14" s="227"/>
      <c r="CY14" s="227"/>
      <c r="CZ14" s="227"/>
      <c r="DA14" s="227"/>
      <c r="DB14" s="227"/>
      <c r="DC14" s="227"/>
      <c r="DD14" s="227"/>
      <c r="DE14" s="227"/>
      <c r="DF14" s="227"/>
      <c r="DG14" s="227"/>
      <c r="DH14" s="227"/>
      <c r="DI14" s="227"/>
      <c r="DJ14" s="227"/>
      <c r="DK14" s="227"/>
      <c r="DL14" s="227"/>
      <c r="DM14" s="227"/>
      <c r="DN14" s="227"/>
      <c r="DO14" s="227"/>
      <c r="DP14" s="227"/>
      <c r="DQ14" s="227"/>
      <c r="DR14" s="227"/>
      <c r="DS14" s="227"/>
      <c r="DT14" s="227"/>
      <c r="DU14" s="227"/>
      <c r="DV14" s="227"/>
      <c r="DW14" s="227"/>
      <c r="DX14" s="227"/>
      <c r="DY14" s="227"/>
      <c r="DZ14" s="227"/>
      <c r="EA14" s="227"/>
      <c r="EB14" s="227"/>
      <c r="EC14" s="227"/>
      <c r="ED14" s="227"/>
      <c r="EE14" s="227"/>
      <c r="EF14" s="227"/>
      <c r="EG14" s="227"/>
      <c r="EH14" s="227"/>
      <c r="EI14" s="227"/>
      <c r="EJ14" s="227"/>
      <c r="EK14" s="227"/>
      <c r="EL14" s="227"/>
      <c r="EM14" s="227"/>
      <c r="EN14" s="227"/>
      <c r="EO14" s="227"/>
      <c r="EP14" s="227"/>
      <c r="EQ14" s="227"/>
      <c r="ER14" s="227"/>
      <c r="ES14" s="227"/>
      <c r="ET14" s="227"/>
      <c r="EU14" s="227"/>
      <c r="EV14" s="227"/>
      <c r="EW14" s="227"/>
      <c r="EX14" s="227"/>
      <c r="EY14" s="227"/>
      <c r="EZ14" s="227"/>
      <c r="FA14" s="227"/>
      <c r="FB14" s="227"/>
      <c r="FC14" s="227"/>
      <c r="FD14" s="227"/>
      <c r="FE14" s="227"/>
      <c r="FF14" s="227"/>
      <c r="FG14" s="227"/>
      <c r="FH14" s="227"/>
      <c r="FI14" s="227"/>
      <c r="FJ14" s="227"/>
      <c r="FK14" s="227"/>
      <c r="FL14" s="227"/>
      <c r="FM14" s="227"/>
      <c r="FN14" s="227"/>
      <c r="FO14" s="227"/>
      <c r="FP14" s="227"/>
      <c r="FQ14" s="227"/>
      <c r="FR14" s="227"/>
      <c r="FS14" s="227"/>
      <c r="FT14" s="227"/>
      <c r="FU14" s="227"/>
      <c r="FV14" s="227"/>
      <c r="FW14" s="227"/>
      <c r="FX14" s="227"/>
      <c r="FY14" s="227"/>
      <c r="FZ14" s="227"/>
      <c r="GA14" s="227"/>
      <c r="GB14" s="227"/>
      <c r="GC14" s="227"/>
      <c r="GD14" s="227"/>
      <c r="GE14" s="227"/>
      <c r="GF14" s="227"/>
      <c r="GG14" s="227"/>
      <c r="GH14" s="227"/>
      <c r="GI14" s="227"/>
      <c r="GJ14" s="227"/>
      <c r="GK14" s="227"/>
      <c r="GL14" s="227"/>
      <c r="GM14" s="227"/>
      <c r="GN14" s="227"/>
      <c r="GO14" s="227"/>
      <c r="GP14" s="227"/>
      <c r="GQ14" s="227"/>
      <c r="GR14" s="227"/>
      <c r="GS14" s="227"/>
      <c r="GT14" s="227"/>
      <c r="GU14" s="227"/>
      <c r="GV14" s="227"/>
      <c r="GW14" s="227"/>
      <c r="GX14" s="227"/>
      <c r="GY14" s="227"/>
      <c r="GZ14" s="227"/>
    </row>
    <row r="15" spans="1:212" ht="18.75" customHeight="1">
      <c r="A15" s="232"/>
      <c r="B15" s="233" t="s">
        <v>13</v>
      </c>
      <c r="C15" s="525">
        <v>946</v>
      </c>
      <c r="D15" s="525">
        <v>296</v>
      </c>
      <c r="E15" s="526">
        <v>1242</v>
      </c>
      <c r="F15" s="525">
        <v>926</v>
      </c>
      <c r="G15" s="525">
        <v>314</v>
      </c>
      <c r="H15" s="526">
        <v>1240</v>
      </c>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7"/>
      <c r="BW15" s="227"/>
      <c r="BX15" s="227"/>
      <c r="BY15" s="227"/>
      <c r="BZ15" s="227"/>
      <c r="CA15" s="227"/>
      <c r="CB15" s="227"/>
      <c r="CC15" s="227"/>
      <c r="CD15" s="227"/>
      <c r="CE15" s="227"/>
      <c r="CF15" s="227"/>
      <c r="CG15" s="227"/>
      <c r="CH15" s="227"/>
      <c r="CI15" s="227"/>
      <c r="CJ15" s="227"/>
      <c r="CK15" s="227"/>
      <c r="CL15" s="227"/>
      <c r="CM15" s="227"/>
      <c r="CN15" s="227"/>
      <c r="CO15" s="227"/>
      <c r="CP15" s="227"/>
      <c r="CQ15" s="227"/>
      <c r="CR15" s="227"/>
      <c r="CS15" s="227"/>
      <c r="CT15" s="227"/>
      <c r="CU15" s="227"/>
      <c r="CV15" s="227"/>
      <c r="CW15" s="227"/>
      <c r="CX15" s="227"/>
      <c r="CY15" s="227"/>
      <c r="CZ15" s="227"/>
      <c r="DA15" s="227"/>
      <c r="DB15" s="227"/>
      <c r="DC15" s="227"/>
      <c r="DD15" s="227"/>
      <c r="DE15" s="227"/>
      <c r="DF15" s="227"/>
      <c r="DG15" s="227"/>
      <c r="DH15" s="227"/>
      <c r="DI15" s="227"/>
      <c r="DJ15" s="227"/>
      <c r="DK15" s="227"/>
      <c r="DL15" s="227"/>
      <c r="DM15" s="227"/>
      <c r="DN15" s="227"/>
      <c r="DO15" s="227"/>
      <c r="DP15" s="227"/>
      <c r="DQ15" s="227"/>
      <c r="DR15" s="227"/>
      <c r="DS15" s="227"/>
      <c r="DT15" s="227"/>
      <c r="DU15" s="227"/>
      <c r="DV15" s="227"/>
      <c r="DW15" s="227"/>
      <c r="DX15" s="227"/>
      <c r="DY15" s="227"/>
      <c r="DZ15" s="227"/>
      <c r="EA15" s="227"/>
      <c r="EB15" s="227"/>
      <c r="EC15" s="227"/>
      <c r="ED15" s="227"/>
      <c r="EE15" s="227"/>
      <c r="EF15" s="227"/>
      <c r="EG15" s="227"/>
      <c r="EH15" s="227"/>
      <c r="EI15" s="227"/>
      <c r="EJ15" s="227"/>
      <c r="EK15" s="227"/>
      <c r="EL15" s="227"/>
      <c r="EM15" s="227"/>
      <c r="EN15" s="227"/>
      <c r="EO15" s="227"/>
      <c r="EP15" s="227"/>
      <c r="EQ15" s="227"/>
      <c r="ER15" s="227"/>
      <c r="ES15" s="227"/>
      <c r="ET15" s="227"/>
      <c r="EU15" s="227"/>
      <c r="EV15" s="227"/>
      <c r="EW15" s="227"/>
      <c r="EX15" s="227"/>
      <c r="EY15" s="227"/>
      <c r="EZ15" s="227"/>
      <c r="FA15" s="227"/>
      <c r="FB15" s="227"/>
      <c r="FC15" s="227"/>
      <c r="FD15" s="227"/>
      <c r="FE15" s="227"/>
      <c r="FF15" s="227"/>
      <c r="FG15" s="227"/>
      <c r="FH15" s="227"/>
      <c r="FI15" s="227"/>
      <c r="FJ15" s="227"/>
      <c r="FK15" s="227"/>
      <c r="FL15" s="227"/>
      <c r="FM15" s="227"/>
      <c r="FN15" s="227"/>
      <c r="FO15" s="227"/>
      <c r="FP15" s="227"/>
      <c r="FQ15" s="227"/>
      <c r="FR15" s="227"/>
      <c r="FS15" s="227"/>
      <c r="FT15" s="227"/>
      <c r="FU15" s="227"/>
      <c r="FV15" s="227"/>
      <c r="FW15" s="227"/>
      <c r="FX15" s="227"/>
      <c r="FY15" s="227"/>
      <c r="FZ15" s="227"/>
      <c r="GA15" s="227"/>
      <c r="GB15" s="227"/>
      <c r="GC15" s="227"/>
      <c r="GD15" s="227"/>
      <c r="GE15" s="227"/>
      <c r="GF15" s="227"/>
      <c r="GG15" s="227"/>
      <c r="GH15" s="227"/>
      <c r="GI15" s="227"/>
      <c r="GJ15" s="227"/>
      <c r="GK15" s="227"/>
      <c r="GL15" s="227"/>
      <c r="GM15" s="227"/>
      <c r="GN15" s="227"/>
      <c r="GO15" s="227"/>
      <c r="GP15" s="227"/>
      <c r="GQ15" s="227"/>
      <c r="GR15" s="227"/>
      <c r="GS15" s="227"/>
      <c r="GT15" s="227"/>
      <c r="GU15" s="227"/>
      <c r="GV15" s="227"/>
      <c r="GW15" s="227"/>
      <c r="GX15" s="227"/>
      <c r="GY15" s="227"/>
      <c r="GZ15" s="227"/>
    </row>
    <row r="16" spans="1:212" ht="18.75" customHeight="1">
      <c r="A16" s="232"/>
      <c r="B16" s="233" t="s">
        <v>14</v>
      </c>
      <c r="C16" s="525">
        <v>117</v>
      </c>
      <c r="D16" s="525">
        <v>318</v>
      </c>
      <c r="E16" s="526">
        <v>435</v>
      </c>
      <c r="F16" s="525">
        <v>113</v>
      </c>
      <c r="G16" s="525">
        <v>282</v>
      </c>
      <c r="H16" s="526">
        <v>395</v>
      </c>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c r="BI16" s="227"/>
      <c r="BJ16" s="227"/>
      <c r="BK16" s="227"/>
      <c r="BL16" s="227"/>
      <c r="BM16" s="227"/>
      <c r="BN16" s="227"/>
      <c r="BO16" s="227"/>
      <c r="BP16" s="227"/>
      <c r="BQ16" s="227"/>
      <c r="BR16" s="227"/>
      <c r="BS16" s="227"/>
      <c r="BT16" s="227"/>
      <c r="BU16" s="227"/>
      <c r="BV16" s="227"/>
      <c r="BW16" s="227"/>
      <c r="BX16" s="227"/>
      <c r="BY16" s="227"/>
      <c r="BZ16" s="227"/>
      <c r="CA16" s="227"/>
      <c r="CB16" s="227"/>
      <c r="CC16" s="227"/>
      <c r="CD16" s="227"/>
      <c r="CE16" s="227"/>
      <c r="CF16" s="227"/>
      <c r="CG16" s="227"/>
      <c r="CH16" s="227"/>
      <c r="CI16" s="227"/>
      <c r="CJ16" s="227"/>
      <c r="CK16" s="227"/>
      <c r="CL16" s="227"/>
      <c r="CM16" s="227"/>
      <c r="CN16" s="227"/>
      <c r="CO16" s="227"/>
      <c r="CP16" s="227"/>
      <c r="CQ16" s="227"/>
      <c r="CR16" s="227"/>
      <c r="CS16" s="227"/>
      <c r="CT16" s="227"/>
      <c r="CU16" s="227"/>
      <c r="CV16" s="227"/>
      <c r="CW16" s="227"/>
      <c r="CX16" s="227"/>
      <c r="CY16" s="227"/>
      <c r="CZ16" s="227"/>
      <c r="DA16" s="227"/>
      <c r="DB16" s="227"/>
      <c r="DC16" s="227"/>
      <c r="DD16" s="227"/>
      <c r="DE16" s="227"/>
      <c r="DF16" s="227"/>
      <c r="DG16" s="227"/>
      <c r="DH16" s="227"/>
      <c r="DI16" s="227"/>
      <c r="DJ16" s="227"/>
      <c r="DK16" s="227"/>
      <c r="DL16" s="227"/>
      <c r="DM16" s="227"/>
      <c r="DN16" s="227"/>
      <c r="DO16" s="227"/>
      <c r="DP16" s="227"/>
      <c r="DQ16" s="227"/>
      <c r="DR16" s="227"/>
      <c r="DS16" s="227"/>
      <c r="DT16" s="227"/>
      <c r="DU16" s="227"/>
      <c r="DV16" s="227"/>
      <c r="DW16" s="227"/>
      <c r="DX16" s="227"/>
      <c r="DY16" s="227"/>
      <c r="DZ16" s="227"/>
      <c r="EA16" s="227"/>
      <c r="EB16" s="227"/>
      <c r="EC16" s="227"/>
      <c r="ED16" s="227"/>
      <c r="EE16" s="227"/>
      <c r="EF16" s="227"/>
      <c r="EG16" s="227"/>
      <c r="EH16" s="227"/>
      <c r="EI16" s="227"/>
      <c r="EJ16" s="227"/>
      <c r="EK16" s="227"/>
      <c r="EL16" s="227"/>
      <c r="EM16" s="227"/>
      <c r="EN16" s="227"/>
      <c r="EO16" s="227"/>
      <c r="EP16" s="227"/>
      <c r="EQ16" s="227"/>
      <c r="ER16" s="227"/>
      <c r="ES16" s="227"/>
      <c r="ET16" s="227"/>
      <c r="EU16" s="227"/>
      <c r="EV16" s="227"/>
      <c r="EW16" s="227"/>
      <c r="EX16" s="227"/>
      <c r="EY16" s="227"/>
      <c r="EZ16" s="227"/>
      <c r="FA16" s="227"/>
      <c r="FB16" s="227"/>
      <c r="FC16" s="227"/>
      <c r="FD16" s="227"/>
      <c r="FE16" s="227"/>
      <c r="FF16" s="227"/>
      <c r="FG16" s="227"/>
      <c r="FH16" s="227"/>
      <c r="FI16" s="227"/>
      <c r="FJ16" s="227"/>
      <c r="FK16" s="227"/>
      <c r="FL16" s="227"/>
      <c r="FM16" s="227"/>
      <c r="FN16" s="227"/>
      <c r="FO16" s="227"/>
      <c r="FP16" s="227"/>
      <c r="FQ16" s="227"/>
      <c r="FR16" s="227"/>
      <c r="FS16" s="227"/>
      <c r="FT16" s="227"/>
      <c r="FU16" s="227"/>
      <c r="FV16" s="227"/>
      <c r="FW16" s="227"/>
      <c r="FX16" s="227"/>
      <c r="FY16" s="227"/>
      <c r="FZ16" s="227"/>
      <c r="GA16" s="227"/>
      <c r="GB16" s="227"/>
      <c r="GC16" s="227"/>
      <c r="GD16" s="227"/>
      <c r="GE16" s="227"/>
      <c r="GF16" s="227"/>
      <c r="GG16" s="227"/>
      <c r="GH16" s="227"/>
      <c r="GI16" s="227"/>
      <c r="GJ16" s="227"/>
      <c r="GK16" s="227"/>
      <c r="GL16" s="227"/>
      <c r="GM16" s="227"/>
      <c r="GN16" s="227"/>
      <c r="GO16" s="227"/>
      <c r="GP16" s="227"/>
      <c r="GQ16" s="227"/>
      <c r="GR16" s="227"/>
      <c r="GS16" s="227"/>
      <c r="GT16" s="227"/>
      <c r="GU16" s="227"/>
      <c r="GV16" s="227"/>
      <c r="GW16" s="227"/>
      <c r="GX16" s="227"/>
      <c r="GY16" s="227"/>
      <c r="GZ16" s="227"/>
    </row>
    <row r="17" spans="1:212" ht="18.75" customHeight="1">
      <c r="A17" s="232"/>
      <c r="B17" s="233" t="s">
        <v>15</v>
      </c>
      <c r="C17" s="525">
        <v>30835</v>
      </c>
      <c r="D17" s="525">
        <v>13919</v>
      </c>
      <c r="E17" s="526">
        <v>44754</v>
      </c>
      <c r="F17" s="525">
        <v>29345</v>
      </c>
      <c r="G17" s="525">
        <v>13146</v>
      </c>
      <c r="H17" s="526">
        <v>42491</v>
      </c>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7"/>
      <c r="BW17" s="227"/>
      <c r="BX17" s="227"/>
      <c r="BY17" s="227"/>
      <c r="BZ17" s="227"/>
      <c r="CA17" s="227"/>
      <c r="CB17" s="227"/>
      <c r="CC17" s="227"/>
      <c r="CD17" s="227"/>
      <c r="CE17" s="227"/>
      <c r="CF17" s="227"/>
      <c r="CG17" s="227"/>
      <c r="CH17" s="227"/>
      <c r="CI17" s="227"/>
      <c r="CJ17" s="227"/>
      <c r="CK17" s="227"/>
      <c r="CL17" s="227"/>
      <c r="CM17" s="227"/>
      <c r="CN17" s="227"/>
      <c r="CO17" s="227"/>
      <c r="CP17" s="227"/>
      <c r="CQ17" s="227"/>
      <c r="CR17" s="227"/>
      <c r="CS17" s="227"/>
      <c r="CT17" s="227"/>
      <c r="CU17" s="227"/>
      <c r="CV17" s="227"/>
      <c r="CW17" s="227"/>
      <c r="CX17" s="227"/>
      <c r="CY17" s="227"/>
      <c r="CZ17" s="227"/>
      <c r="DA17" s="227"/>
      <c r="DB17" s="227"/>
      <c r="DC17" s="227"/>
      <c r="DD17" s="227"/>
      <c r="DE17" s="227"/>
      <c r="DF17" s="227"/>
      <c r="DG17" s="227"/>
      <c r="DH17" s="227"/>
      <c r="DI17" s="227"/>
      <c r="DJ17" s="227"/>
      <c r="DK17" s="227"/>
      <c r="DL17" s="227"/>
      <c r="DM17" s="227"/>
      <c r="DN17" s="227"/>
      <c r="DO17" s="227"/>
      <c r="DP17" s="227"/>
      <c r="DQ17" s="227"/>
      <c r="DR17" s="227"/>
      <c r="DS17" s="227"/>
      <c r="DT17" s="227"/>
      <c r="DU17" s="227"/>
      <c r="DV17" s="227"/>
      <c r="DW17" s="227"/>
      <c r="DX17" s="227"/>
      <c r="DY17" s="227"/>
      <c r="DZ17" s="227"/>
      <c r="EA17" s="227"/>
      <c r="EB17" s="227"/>
      <c r="EC17" s="227"/>
      <c r="ED17" s="227"/>
      <c r="EE17" s="227"/>
      <c r="EF17" s="227"/>
      <c r="EG17" s="227"/>
      <c r="EH17" s="227"/>
      <c r="EI17" s="227"/>
      <c r="EJ17" s="227"/>
      <c r="EK17" s="227"/>
      <c r="EL17" s="227"/>
      <c r="EM17" s="227"/>
      <c r="EN17" s="227"/>
      <c r="EO17" s="227"/>
      <c r="EP17" s="227"/>
      <c r="EQ17" s="227"/>
      <c r="ER17" s="227"/>
      <c r="ES17" s="227"/>
      <c r="ET17" s="227"/>
      <c r="EU17" s="227"/>
      <c r="EV17" s="227"/>
      <c r="EW17" s="227"/>
      <c r="EX17" s="227"/>
      <c r="EY17" s="227"/>
      <c r="EZ17" s="227"/>
      <c r="FA17" s="227"/>
      <c r="FB17" s="227"/>
      <c r="FC17" s="227"/>
      <c r="FD17" s="227"/>
      <c r="FE17" s="227"/>
      <c r="FF17" s="227"/>
      <c r="FG17" s="227"/>
      <c r="FH17" s="227"/>
      <c r="FI17" s="227"/>
      <c r="FJ17" s="227"/>
      <c r="FK17" s="227"/>
      <c r="FL17" s="227"/>
      <c r="FM17" s="227"/>
      <c r="FN17" s="227"/>
      <c r="FO17" s="227"/>
      <c r="FP17" s="227"/>
      <c r="FQ17" s="227"/>
      <c r="FR17" s="227"/>
      <c r="FS17" s="227"/>
      <c r="FT17" s="227"/>
      <c r="FU17" s="227"/>
      <c r="FV17" s="227"/>
      <c r="FW17" s="227"/>
      <c r="FX17" s="227"/>
      <c r="FY17" s="227"/>
      <c r="FZ17" s="227"/>
      <c r="GA17" s="227"/>
      <c r="GB17" s="227"/>
      <c r="GC17" s="227"/>
      <c r="GD17" s="227"/>
      <c r="GE17" s="227"/>
      <c r="GF17" s="227"/>
      <c r="GG17" s="227"/>
      <c r="GH17" s="227"/>
      <c r="GI17" s="227"/>
      <c r="GJ17" s="227"/>
      <c r="GK17" s="227"/>
      <c r="GL17" s="227"/>
      <c r="GM17" s="227"/>
      <c r="GN17" s="227"/>
      <c r="GO17" s="227"/>
      <c r="GP17" s="227"/>
      <c r="GQ17" s="227"/>
      <c r="GR17" s="227"/>
      <c r="GS17" s="227"/>
      <c r="GT17" s="227"/>
      <c r="GU17" s="227"/>
      <c r="GV17" s="227"/>
      <c r="GW17" s="227"/>
      <c r="GX17" s="227"/>
      <c r="GY17" s="227"/>
      <c r="GZ17" s="227"/>
    </row>
    <row r="18" spans="1:212" ht="18.75" customHeight="1">
      <c r="A18" s="232"/>
      <c r="B18" s="233" t="s">
        <v>16</v>
      </c>
      <c r="C18" s="525">
        <v>5264</v>
      </c>
      <c r="D18" s="525">
        <v>9959</v>
      </c>
      <c r="E18" s="526">
        <v>15223</v>
      </c>
      <c r="F18" s="525">
        <v>4941</v>
      </c>
      <c r="G18" s="525">
        <v>9753</v>
      </c>
      <c r="H18" s="526">
        <v>14694</v>
      </c>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7"/>
      <c r="BW18" s="227"/>
      <c r="BX18" s="227"/>
      <c r="BY18" s="227"/>
      <c r="BZ18" s="227"/>
      <c r="CA18" s="227"/>
      <c r="CB18" s="227"/>
      <c r="CC18" s="227"/>
      <c r="CD18" s="227"/>
      <c r="CE18" s="227"/>
      <c r="CF18" s="227"/>
      <c r="CG18" s="227"/>
      <c r="CH18" s="227"/>
      <c r="CI18" s="227"/>
      <c r="CJ18" s="227"/>
      <c r="CK18" s="227"/>
      <c r="CL18" s="227"/>
      <c r="CM18" s="227"/>
      <c r="CN18" s="227"/>
      <c r="CO18" s="227"/>
      <c r="CP18" s="227"/>
      <c r="CQ18" s="227"/>
      <c r="CR18" s="227"/>
      <c r="CS18" s="227"/>
      <c r="CT18" s="227"/>
      <c r="CU18" s="227"/>
      <c r="CV18" s="227"/>
      <c r="CW18" s="227"/>
      <c r="CX18" s="227"/>
      <c r="CY18" s="227"/>
      <c r="CZ18" s="227"/>
      <c r="DA18" s="227"/>
      <c r="DB18" s="227"/>
      <c r="DC18" s="227"/>
      <c r="DD18" s="227"/>
      <c r="DE18" s="227"/>
      <c r="DF18" s="227"/>
      <c r="DG18" s="227"/>
      <c r="DH18" s="227"/>
      <c r="DI18" s="227"/>
      <c r="DJ18" s="227"/>
      <c r="DK18" s="227"/>
      <c r="DL18" s="227"/>
      <c r="DM18" s="227"/>
      <c r="DN18" s="227"/>
      <c r="DO18" s="227"/>
      <c r="DP18" s="227"/>
      <c r="DQ18" s="227"/>
      <c r="DR18" s="227"/>
      <c r="DS18" s="227"/>
      <c r="DT18" s="227"/>
      <c r="DU18" s="227"/>
      <c r="DV18" s="227"/>
      <c r="DW18" s="227"/>
      <c r="DX18" s="227"/>
      <c r="DY18" s="227"/>
      <c r="DZ18" s="227"/>
      <c r="EA18" s="227"/>
      <c r="EB18" s="227"/>
      <c r="EC18" s="227"/>
      <c r="ED18" s="227"/>
      <c r="EE18" s="227"/>
      <c r="EF18" s="227"/>
      <c r="EG18" s="227"/>
      <c r="EH18" s="227"/>
      <c r="EI18" s="227"/>
      <c r="EJ18" s="227"/>
      <c r="EK18" s="227"/>
      <c r="EL18" s="227"/>
      <c r="EM18" s="227"/>
      <c r="EN18" s="227"/>
      <c r="EO18" s="227"/>
      <c r="EP18" s="227"/>
      <c r="EQ18" s="227"/>
      <c r="ER18" s="227"/>
      <c r="ES18" s="227"/>
      <c r="ET18" s="227"/>
      <c r="EU18" s="227"/>
      <c r="EV18" s="227"/>
      <c r="EW18" s="227"/>
      <c r="EX18" s="227"/>
      <c r="EY18" s="227"/>
      <c r="EZ18" s="227"/>
      <c r="FA18" s="227"/>
      <c r="FB18" s="227"/>
      <c r="FC18" s="227"/>
      <c r="FD18" s="227"/>
      <c r="FE18" s="227"/>
      <c r="FF18" s="227"/>
      <c r="FG18" s="227"/>
      <c r="FH18" s="227"/>
      <c r="FI18" s="227"/>
      <c r="FJ18" s="227"/>
      <c r="FK18" s="227"/>
      <c r="FL18" s="227"/>
      <c r="FM18" s="227"/>
      <c r="FN18" s="227"/>
      <c r="FO18" s="227"/>
      <c r="FP18" s="227"/>
      <c r="FQ18" s="227"/>
      <c r="FR18" s="227"/>
      <c r="FS18" s="227"/>
      <c r="FT18" s="227"/>
      <c r="FU18" s="227"/>
      <c r="FV18" s="227"/>
      <c r="FW18" s="227"/>
      <c r="FX18" s="227"/>
      <c r="FY18" s="227"/>
      <c r="FZ18" s="227"/>
      <c r="GA18" s="227"/>
      <c r="GB18" s="227"/>
      <c r="GC18" s="227"/>
      <c r="GD18" s="227"/>
      <c r="GE18" s="227"/>
      <c r="GF18" s="227"/>
      <c r="GG18" s="227"/>
      <c r="GH18" s="227"/>
      <c r="GI18" s="227"/>
      <c r="GJ18" s="227"/>
      <c r="GK18" s="227"/>
      <c r="GL18" s="227"/>
      <c r="GM18" s="227"/>
      <c r="GN18" s="227"/>
      <c r="GO18" s="227"/>
      <c r="GP18" s="227"/>
      <c r="GQ18" s="227"/>
      <c r="GR18" s="227"/>
      <c r="GS18" s="227"/>
      <c r="GT18" s="227"/>
      <c r="GU18" s="227"/>
      <c r="GV18" s="227"/>
      <c r="GW18" s="227"/>
      <c r="GX18" s="227"/>
      <c r="GY18" s="227"/>
      <c r="GZ18" s="227"/>
    </row>
    <row r="19" spans="1:212" ht="18.75" customHeight="1">
      <c r="A19" s="232"/>
      <c r="B19" s="233" t="s">
        <v>17</v>
      </c>
      <c r="C19" s="525">
        <v>7152</v>
      </c>
      <c r="D19" s="525">
        <v>7745</v>
      </c>
      <c r="E19" s="526">
        <v>14897</v>
      </c>
      <c r="F19" s="525">
        <v>6331</v>
      </c>
      <c r="G19" s="525">
        <v>7280</v>
      </c>
      <c r="H19" s="526">
        <v>13611</v>
      </c>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27"/>
      <c r="BC19" s="227"/>
      <c r="BD19" s="227"/>
      <c r="BE19" s="227"/>
      <c r="BF19" s="227"/>
      <c r="BG19" s="227"/>
      <c r="BH19" s="227"/>
      <c r="BI19" s="227"/>
      <c r="BJ19" s="227"/>
      <c r="BK19" s="227"/>
      <c r="BL19" s="227"/>
      <c r="BM19" s="227"/>
      <c r="BN19" s="227"/>
      <c r="BO19" s="227"/>
      <c r="BP19" s="227"/>
      <c r="BQ19" s="227"/>
      <c r="BR19" s="227"/>
      <c r="BS19" s="227"/>
      <c r="BT19" s="227"/>
      <c r="BU19" s="227"/>
      <c r="BV19" s="227"/>
      <c r="BW19" s="227"/>
      <c r="BX19" s="227"/>
      <c r="BY19" s="227"/>
      <c r="BZ19" s="227"/>
      <c r="CA19" s="227"/>
      <c r="CB19" s="227"/>
      <c r="CC19" s="227"/>
      <c r="CD19" s="227"/>
      <c r="CE19" s="227"/>
      <c r="CF19" s="227"/>
      <c r="CG19" s="227"/>
      <c r="CH19" s="227"/>
      <c r="CI19" s="227"/>
      <c r="CJ19" s="227"/>
      <c r="CK19" s="227"/>
      <c r="CL19" s="227"/>
      <c r="CM19" s="227"/>
      <c r="CN19" s="227"/>
      <c r="CO19" s="227"/>
      <c r="CP19" s="227"/>
      <c r="CQ19" s="227"/>
      <c r="CR19" s="227"/>
      <c r="CS19" s="227"/>
      <c r="CT19" s="227"/>
      <c r="CU19" s="227"/>
      <c r="CV19" s="227"/>
      <c r="CW19" s="227"/>
      <c r="CX19" s="227"/>
      <c r="CY19" s="227"/>
      <c r="CZ19" s="227"/>
      <c r="DA19" s="227"/>
      <c r="DB19" s="227"/>
      <c r="DC19" s="227"/>
      <c r="DD19" s="227"/>
      <c r="DE19" s="227"/>
      <c r="DF19" s="227"/>
      <c r="DG19" s="227"/>
      <c r="DH19" s="227"/>
      <c r="DI19" s="227"/>
      <c r="DJ19" s="227"/>
      <c r="DK19" s="227"/>
      <c r="DL19" s="227"/>
      <c r="DM19" s="227"/>
      <c r="DN19" s="227"/>
      <c r="DO19" s="227"/>
      <c r="DP19" s="227"/>
      <c r="DQ19" s="227"/>
      <c r="DR19" s="227"/>
      <c r="DS19" s="227"/>
      <c r="DT19" s="227"/>
      <c r="DU19" s="227"/>
      <c r="DV19" s="227"/>
      <c r="DW19" s="227"/>
      <c r="DX19" s="227"/>
      <c r="DY19" s="227"/>
      <c r="DZ19" s="227"/>
      <c r="EA19" s="227"/>
      <c r="EB19" s="227"/>
      <c r="EC19" s="227"/>
      <c r="ED19" s="227"/>
      <c r="EE19" s="227"/>
      <c r="EF19" s="227"/>
      <c r="EG19" s="227"/>
      <c r="EH19" s="227"/>
      <c r="EI19" s="227"/>
      <c r="EJ19" s="227"/>
      <c r="EK19" s="227"/>
      <c r="EL19" s="227"/>
      <c r="EM19" s="227"/>
      <c r="EN19" s="227"/>
      <c r="EO19" s="227"/>
      <c r="EP19" s="227"/>
      <c r="EQ19" s="227"/>
      <c r="ER19" s="227"/>
      <c r="ES19" s="227"/>
      <c r="ET19" s="227"/>
      <c r="EU19" s="227"/>
      <c r="EV19" s="227"/>
      <c r="EW19" s="227"/>
      <c r="EX19" s="227"/>
      <c r="EY19" s="227"/>
      <c r="EZ19" s="227"/>
      <c r="FA19" s="227"/>
      <c r="FB19" s="227"/>
      <c r="FC19" s="227"/>
      <c r="FD19" s="227"/>
      <c r="FE19" s="227"/>
      <c r="FF19" s="227"/>
      <c r="FG19" s="227"/>
      <c r="FH19" s="227"/>
      <c r="FI19" s="227"/>
      <c r="FJ19" s="227"/>
      <c r="FK19" s="227"/>
      <c r="FL19" s="227"/>
      <c r="FM19" s="227"/>
      <c r="FN19" s="227"/>
      <c r="FO19" s="227"/>
      <c r="FP19" s="227"/>
      <c r="FQ19" s="227"/>
      <c r="FR19" s="227"/>
      <c r="FS19" s="227"/>
      <c r="FT19" s="227"/>
      <c r="FU19" s="227"/>
      <c r="FV19" s="227"/>
      <c r="FW19" s="227"/>
      <c r="FX19" s="227"/>
      <c r="FY19" s="227"/>
      <c r="FZ19" s="227"/>
      <c r="GA19" s="227"/>
      <c r="GB19" s="227"/>
      <c r="GC19" s="227"/>
      <c r="GD19" s="227"/>
      <c r="GE19" s="227"/>
      <c r="GF19" s="227"/>
      <c r="GG19" s="227"/>
      <c r="GH19" s="227"/>
      <c r="GI19" s="227"/>
      <c r="GJ19" s="227"/>
      <c r="GK19" s="227"/>
      <c r="GL19" s="227"/>
      <c r="GM19" s="227"/>
      <c r="GN19" s="227"/>
      <c r="GO19" s="227"/>
      <c r="GP19" s="227"/>
      <c r="GQ19" s="227"/>
      <c r="GR19" s="227"/>
      <c r="GS19" s="227"/>
      <c r="GT19" s="227"/>
      <c r="GU19" s="227"/>
      <c r="GV19" s="227"/>
      <c r="GW19" s="227"/>
      <c r="GX19" s="227"/>
      <c r="GY19" s="227"/>
      <c r="GZ19" s="227"/>
    </row>
    <row r="20" spans="1:212" ht="18.75" customHeight="1">
      <c r="A20" s="232"/>
      <c r="B20" s="233" t="s">
        <v>18</v>
      </c>
      <c r="C20" s="525">
        <v>724</v>
      </c>
      <c r="D20" s="525">
        <v>325</v>
      </c>
      <c r="E20" s="526">
        <v>1049</v>
      </c>
      <c r="F20" s="525">
        <v>684</v>
      </c>
      <c r="G20" s="525">
        <v>337</v>
      </c>
      <c r="H20" s="526">
        <v>1021</v>
      </c>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7"/>
      <c r="BG20" s="227"/>
      <c r="BH20" s="227"/>
      <c r="BI20" s="227"/>
      <c r="BJ20" s="227"/>
      <c r="BK20" s="227"/>
      <c r="BL20" s="227"/>
      <c r="BM20" s="227"/>
      <c r="BN20" s="227"/>
      <c r="BO20" s="227"/>
      <c r="BP20" s="227"/>
      <c r="BQ20" s="227"/>
      <c r="BR20" s="227"/>
      <c r="BS20" s="227"/>
      <c r="BT20" s="227"/>
      <c r="BU20" s="227"/>
      <c r="BV20" s="227"/>
      <c r="BW20" s="227"/>
      <c r="BX20" s="227"/>
      <c r="BY20" s="227"/>
      <c r="BZ20" s="227"/>
      <c r="CA20" s="227"/>
      <c r="CB20" s="227"/>
      <c r="CC20" s="227"/>
      <c r="CD20" s="227"/>
      <c r="CE20" s="227"/>
      <c r="CF20" s="227"/>
      <c r="CG20" s="227"/>
      <c r="CH20" s="227"/>
      <c r="CI20" s="227"/>
      <c r="CJ20" s="227"/>
      <c r="CK20" s="227"/>
      <c r="CL20" s="227"/>
      <c r="CM20" s="227"/>
      <c r="CN20" s="227"/>
      <c r="CO20" s="227"/>
      <c r="CP20" s="227"/>
      <c r="CQ20" s="227"/>
      <c r="CR20" s="227"/>
      <c r="CS20" s="227"/>
      <c r="CT20" s="227"/>
      <c r="CU20" s="227"/>
      <c r="CV20" s="227"/>
      <c r="CW20" s="227"/>
      <c r="CX20" s="227"/>
      <c r="CY20" s="227"/>
      <c r="CZ20" s="227"/>
      <c r="DA20" s="227"/>
      <c r="DB20" s="227"/>
      <c r="DC20" s="227"/>
      <c r="DD20" s="227"/>
      <c r="DE20" s="227"/>
      <c r="DF20" s="227"/>
      <c r="DG20" s="227"/>
      <c r="DH20" s="227"/>
      <c r="DI20" s="227"/>
      <c r="DJ20" s="227"/>
      <c r="DK20" s="227"/>
      <c r="DL20" s="227"/>
      <c r="DM20" s="227"/>
      <c r="DN20" s="227"/>
      <c r="DO20" s="227"/>
      <c r="DP20" s="227"/>
      <c r="DQ20" s="227"/>
      <c r="DR20" s="227"/>
      <c r="DS20" s="227"/>
      <c r="DT20" s="227"/>
      <c r="DU20" s="227"/>
      <c r="DV20" s="227"/>
      <c r="DW20" s="227"/>
      <c r="DX20" s="227"/>
      <c r="DY20" s="227"/>
      <c r="DZ20" s="227"/>
      <c r="EA20" s="227"/>
      <c r="EB20" s="227"/>
      <c r="EC20" s="227"/>
      <c r="ED20" s="227"/>
      <c r="EE20" s="227"/>
      <c r="EF20" s="227"/>
      <c r="EG20" s="227"/>
      <c r="EH20" s="227"/>
      <c r="EI20" s="227"/>
      <c r="EJ20" s="227"/>
      <c r="EK20" s="227"/>
      <c r="EL20" s="227"/>
      <c r="EM20" s="227"/>
      <c r="EN20" s="227"/>
      <c r="EO20" s="227"/>
      <c r="EP20" s="227"/>
      <c r="EQ20" s="227"/>
      <c r="ER20" s="227"/>
      <c r="ES20" s="227"/>
      <c r="ET20" s="227"/>
      <c r="EU20" s="227"/>
      <c r="EV20" s="227"/>
      <c r="EW20" s="227"/>
      <c r="EX20" s="227"/>
      <c r="EY20" s="227"/>
      <c r="EZ20" s="227"/>
      <c r="FA20" s="227"/>
      <c r="FB20" s="227"/>
      <c r="FC20" s="227"/>
      <c r="FD20" s="227"/>
      <c r="FE20" s="227"/>
      <c r="FF20" s="227"/>
      <c r="FG20" s="227"/>
      <c r="FH20" s="227"/>
      <c r="FI20" s="227"/>
      <c r="FJ20" s="227"/>
      <c r="FK20" s="227"/>
      <c r="FL20" s="227"/>
      <c r="FM20" s="227"/>
      <c r="FN20" s="227"/>
      <c r="FO20" s="227"/>
      <c r="FP20" s="227"/>
      <c r="FQ20" s="227"/>
      <c r="FR20" s="227"/>
      <c r="FS20" s="227"/>
      <c r="FT20" s="227"/>
      <c r="FU20" s="227"/>
      <c r="FV20" s="227"/>
      <c r="FW20" s="227"/>
      <c r="FX20" s="227"/>
      <c r="FY20" s="227"/>
      <c r="FZ20" s="227"/>
      <c r="GA20" s="227"/>
      <c r="GB20" s="227"/>
      <c r="GC20" s="227"/>
      <c r="GD20" s="227"/>
      <c r="GE20" s="227"/>
      <c r="GF20" s="227"/>
      <c r="GG20" s="227"/>
      <c r="GH20" s="227"/>
      <c r="GI20" s="227"/>
      <c r="GJ20" s="227"/>
      <c r="GK20" s="227"/>
      <c r="GL20" s="227"/>
      <c r="GM20" s="227"/>
      <c r="GN20" s="227"/>
      <c r="GO20" s="227"/>
      <c r="GP20" s="227"/>
      <c r="GQ20" s="227"/>
      <c r="GR20" s="227"/>
      <c r="GS20" s="227"/>
      <c r="GT20" s="227"/>
      <c r="GU20" s="227"/>
      <c r="GV20" s="227"/>
      <c r="GW20" s="227"/>
      <c r="GX20" s="227"/>
      <c r="GY20" s="227"/>
      <c r="GZ20" s="227"/>
    </row>
    <row r="21" spans="1:212" ht="18.75" customHeight="1">
      <c r="A21" s="232"/>
      <c r="B21" s="237" t="s">
        <v>37</v>
      </c>
      <c r="C21" s="527">
        <v>24</v>
      </c>
      <c r="D21" s="527">
        <v>20</v>
      </c>
      <c r="E21" s="526">
        <v>44</v>
      </c>
      <c r="F21" s="527">
        <v>24</v>
      </c>
      <c r="G21" s="527">
        <v>20</v>
      </c>
      <c r="H21" s="526">
        <v>44</v>
      </c>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7"/>
      <c r="BS21" s="227"/>
      <c r="BT21" s="227"/>
      <c r="BU21" s="227"/>
      <c r="BV21" s="227"/>
      <c r="BW21" s="227"/>
      <c r="BX21" s="227"/>
      <c r="BY21" s="227"/>
      <c r="BZ21" s="227"/>
      <c r="CA21" s="227"/>
      <c r="CB21" s="227"/>
      <c r="CC21" s="227"/>
      <c r="CD21" s="227"/>
      <c r="CE21" s="227"/>
      <c r="CF21" s="227"/>
      <c r="CG21" s="227"/>
      <c r="CH21" s="227"/>
      <c r="CI21" s="227"/>
      <c r="CJ21" s="227"/>
      <c r="CK21" s="227"/>
      <c r="CL21" s="227"/>
      <c r="CM21" s="227"/>
      <c r="CN21" s="227"/>
      <c r="CO21" s="227"/>
      <c r="CP21" s="227"/>
      <c r="CQ21" s="227"/>
      <c r="CR21" s="227"/>
      <c r="CS21" s="227"/>
      <c r="CT21" s="227"/>
      <c r="CU21" s="227"/>
      <c r="CV21" s="227"/>
      <c r="CW21" s="227"/>
      <c r="CX21" s="227"/>
      <c r="CY21" s="227"/>
      <c r="CZ21" s="227"/>
      <c r="DA21" s="227"/>
      <c r="DB21" s="227"/>
      <c r="DC21" s="227"/>
      <c r="DD21" s="227"/>
      <c r="DE21" s="227"/>
      <c r="DF21" s="227"/>
      <c r="DG21" s="227"/>
      <c r="DH21" s="227"/>
      <c r="DI21" s="227"/>
      <c r="DJ21" s="227"/>
      <c r="DK21" s="227"/>
      <c r="DL21" s="227"/>
      <c r="DM21" s="227"/>
      <c r="DN21" s="227"/>
      <c r="DO21" s="227"/>
      <c r="DP21" s="227"/>
      <c r="DQ21" s="227"/>
      <c r="DR21" s="227"/>
      <c r="DS21" s="227"/>
      <c r="DT21" s="227"/>
      <c r="DU21" s="227"/>
      <c r="DV21" s="227"/>
      <c r="DW21" s="227"/>
      <c r="DX21" s="227"/>
      <c r="DY21" s="227"/>
      <c r="DZ21" s="227"/>
      <c r="EA21" s="227"/>
      <c r="EB21" s="227"/>
      <c r="EC21" s="227"/>
      <c r="ED21" s="227"/>
      <c r="EE21" s="227"/>
      <c r="EF21" s="227"/>
      <c r="EG21" s="227"/>
      <c r="EH21" s="227"/>
      <c r="EI21" s="227"/>
      <c r="EJ21" s="227"/>
      <c r="EK21" s="227"/>
      <c r="EL21" s="227"/>
      <c r="EM21" s="227"/>
      <c r="EN21" s="227"/>
      <c r="EO21" s="227"/>
      <c r="EP21" s="227"/>
      <c r="EQ21" s="227"/>
      <c r="ER21" s="227"/>
      <c r="ES21" s="227"/>
      <c r="ET21" s="227"/>
      <c r="EU21" s="227"/>
      <c r="EV21" s="227"/>
      <c r="EW21" s="227"/>
      <c r="EX21" s="227"/>
      <c r="EY21" s="227"/>
      <c r="EZ21" s="227"/>
      <c r="FA21" s="227"/>
      <c r="FB21" s="227"/>
      <c r="FC21" s="227"/>
      <c r="FD21" s="227"/>
      <c r="FE21" s="227"/>
      <c r="FF21" s="227"/>
      <c r="FG21" s="227"/>
      <c r="FH21" s="227"/>
      <c r="FI21" s="227"/>
      <c r="FJ21" s="227"/>
      <c r="FK21" s="227"/>
      <c r="FL21" s="227"/>
      <c r="FM21" s="227"/>
      <c r="FN21" s="227"/>
      <c r="FO21" s="227"/>
      <c r="FP21" s="227"/>
      <c r="FQ21" s="227"/>
      <c r="FR21" s="227"/>
      <c r="FS21" s="227"/>
      <c r="FT21" s="227"/>
      <c r="FU21" s="227"/>
      <c r="FV21" s="227"/>
      <c r="FW21" s="227"/>
      <c r="FX21" s="227"/>
      <c r="FY21" s="227"/>
      <c r="FZ21" s="227"/>
      <c r="GA21" s="227"/>
      <c r="GB21" s="227"/>
      <c r="GC21" s="227"/>
      <c r="GD21" s="227"/>
      <c r="GE21" s="227"/>
      <c r="GF21" s="227"/>
      <c r="GG21" s="227"/>
      <c r="GH21" s="227"/>
      <c r="GI21" s="227"/>
      <c r="GJ21" s="227"/>
      <c r="GK21" s="227"/>
      <c r="GL21" s="227"/>
      <c r="GM21" s="227"/>
      <c r="GN21" s="227"/>
      <c r="GO21" s="227"/>
      <c r="GP21" s="227"/>
      <c r="GQ21" s="227"/>
      <c r="GR21" s="227"/>
      <c r="GS21" s="227"/>
      <c r="GT21" s="227"/>
      <c r="GU21" s="227"/>
      <c r="GV21" s="227"/>
      <c r="GW21" s="227"/>
      <c r="GX21" s="227"/>
      <c r="GY21" s="227"/>
      <c r="GZ21" s="227"/>
    </row>
    <row r="22" spans="1:212" ht="18" customHeight="1">
      <c r="A22" s="238"/>
      <c r="B22" s="239" t="s">
        <v>20</v>
      </c>
      <c r="C22" s="528">
        <v>63145</v>
      </c>
      <c r="D22" s="528">
        <v>39065</v>
      </c>
      <c r="E22" s="528">
        <v>102210</v>
      </c>
      <c r="F22" s="528">
        <v>59391</v>
      </c>
      <c r="G22" s="528">
        <v>37559</v>
      </c>
      <c r="H22" s="528">
        <v>96950</v>
      </c>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7"/>
      <c r="BW22" s="227"/>
      <c r="BX22" s="227"/>
      <c r="BY22" s="227"/>
      <c r="BZ22" s="227"/>
      <c r="CA22" s="227"/>
      <c r="CB22" s="227"/>
      <c r="CC22" s="227"/>
      <c r="CD22" s="227"/>
      <c r="CE22" s="227"/>
      <c r="CF22" s="227"/>
      <c r="CG22" s="227"/>
      <c r="CH22" s="227"/>
      <c r="CI22" s="227"/>
      <c r="CJ22" s="227"/>
      <c r="CK22" s="227"/>
      <c r="CL22" s="227"/>
      <c r="CM22" s="227"/>
      <c r="CN22" s="227"/>
      <c r="CO22" s="227"/>
      <c r="CP22" s="227"/>
      <c r="CQ22" s="227"/>
      <c r="CR22" s="227"/>
      <c r="CS22" s="227"/>
      <c r="CT22" s="227"/>
      <c r="CU22" s="227"/>
      <c r="CV22" s="227"/>
      <c r="CW22" s="227"/>
      <c r="CX22" s="227"/>
      <c r="CY22" s="227"/>
      <c r="CZ22" s="227"/>
      <c r="DA22" s="227"/>
      <c r="DB22" s="227"/>
      <c r="DC22" s="227"/>
      <c r="DD22" s="227"/>
      <c r="DE22" s="227"/>
      <c r="DF22" s="227"/>
      <c r="DG22" s="227"/>
      <c r="DH22" s="227"/>
      <c r="DI22" s="227"/>
      <c r="DJ22" s="227"/>
      <c r="DK22" s="227"/>
      <c r="DL22" s="227"/>
      <c r="DM22" s="227"/>
      <c r="DN22" s="227"/>
      <c r="DO22" s="227"/>
      <c r="DP22" s="227"/>
      <c r="DQ22" s="227"/>
      <c r="DR22" s="227"/>
      <c r="DS22" s="227"/>
      <c r="DT22" s="227"/>
      <c r="DU22" s="227"/>
      <c r="DV22" s="227"/>
      <c r="DW22" s="227"/>
      <c r="DX22" s="227"/>
      <c r="DY22" s="227"/>
      <c r="DZ22" s="227"/>
      <c r="EA22" s="227"/>
      <c r="EB22" s="227"/>
      <c r="EC22" s="227"/>
      <c r="ED22" s="227"/>
      <c r="EE22" s="227"/>
      <c r="EF22" s="227"/>
      <c r="EG22" s="227"/>
      <c r="EH22" s="227"/>
      <c r="EI22" s="227"/>
      <c r="EJ22" s="227"/>
      <c r="EK22" s="227"/>
      <c r="EL22" s="227"/>
      <c r="EM22" s="227"/>
      <c r="EN22" s="227"/>
      <c r="EO22" s="227"/>
      <c r="EP22" s="227"/>
      <c r="EQ22" s="227"/>
      <c r="ER22" s="227"/>
      <c r="ES22" s="227"/>
      <c r="ET22" s="227"/>
      <c r="EU22" s="227"/>
      <c r="EV22" s="227"/>
      <c r="EW22" s="227"/>
      <c r="EX22" s="227"/>
      <c r="EY22" s="227"/>
      <c r="EZ22" s="227"/>
      <c r="FA22" s="227"/>
      <c r="FB22" s="227"/>
      <c r="FC22" s="227"/>
      <c r="FD22" s="227"/>
      <c r="FE22" s="227"/>
      <c r="FF22" s="227"/>
      <c r="FG22" s="227"/>
      <c r="FH22" s="227"/>
      <c r="FI22" s="227"/>
      <c r="FJ22" s="227"/>
      <c r="FK22" s="227"/>
      <c r="FL22" s="227"/>
      <c r="FM22" s="227"/>
      <c r="FN22" s="227"/>
      <c r="FO22" s="227"/>
      <c r="FP22" s="227"/>
      <c r="FQ22" s="227"/>
      <c r="FR22" s="227"/>
      <c r="FS22" s="227"/>
      <c r="FT22" s="227"/>
      <c r="FU22" s="227"/>
      <c r="FV22" s="227"/>
      <c r="FW22" s="227"/>
      <c r="FX22" s="227"/>
      <c r="FY22" s="227"/>
      <c r="FZ22" s="227"/>
      <c r="GA22" s="227"/>
      <c r="GB22" s="227"/>
      <c r="GC22" s="227"/>
      <c r="GD22" s="227"/>
      <c r="GE22" s="227"/>
      <c r="GF22" s="227"/>
      <c r="GG22" s="227"/>
      <c r="GH22" s="227"/>
      <c r="GI22" s="227"/>
      <c r="GJ22" s="227"/>
      <c r="GK22" s="227"/>
      <c r="GL22" s="227"/>
      <c r="GM22" s="227"/>
      <c r="GN22" s="227"/>
      <c r="GO22" s="227"/>
      <c r="GP22" s="227"/>
      <c r="GQ22" s="227"/>
      <c r="GR22" s="227"/>
      <c r="GS22" s="227"/>
      <c r="GT22" s="227"/>
      <c r="GU22" s="227"/>
      <c r="GV22" s="227"/>
      <c r="GW22" s="227"/>
      <c r="GX22" s="227"/>
      <c r="GY22" s="227"/>
      <c r="GZ22" s="227"/>
    </row>
    <row r="23" spans="1:212" s="229" customFormat="1" ht="24" customHeight="1">
      <c r="A23" s="228" t="s">
        <v>718</v>
      </c>
      <c r="C23" s="392"/>
      <c r="D23" s="392"/>
      <c r="E23" s="392"/>
      <c r="F23" s="392"/>
      <c r="G23" s="392"/>
      <c r="H23" s="392"/>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228"/>
      <c r="BO23" s="228"/>
      <c r="BP23" s="228"/>
      <c r="BQ23" s="228"/>
      <c r="BR23" s="228"/>
      <c r="BS23" s="228"/>
      <c r="BT23" s="228"/>
      <c r="BU23" s="228"/>
      <c r="BV23" s="228"/>
      <c r="BW23" s="228"/>
      <c r="BX23" s="228"/>
      <c r="BY23" s="228"/>
      <c r="BZ23" s="228"/>
      <c r="CA23" s="228"/>
      <c r="CB23" s="228"/>
      <c r="CC23" s="228"/>
      <c r="CD23" s="228"/>
      <c r="CE23" s="228"/>
      <c r="CF23" s="228"/>
      <c r="CG23" s="228"/>
      <c r="CH23" s="228"/>
      <c r="CI23" s="228"/>
      <c r="CJ23" s="228"/>
      <c r="CK23" s="228"/>
      <c r="CL23" s="228"/>
      <c r="CM23" s="228"/>
      <c r="CN23" s="228"/>
      <c r="CO23" s="228"/>
      <c r="CP23" s="228"/>
      <c r="CQ23" s="228"/>
      <c r="CR23" s="228"/>
      <c r="CS23" s="228"/>
      <c r="CT23" s="228"/>
      <c r="CU23" s="228"/>
      <c r="CV23" s="228"/>
      <c r="CW23" s="228"/>
      <c r="CX23" s="228"/>
      <c r="CY23" s="228"/>
      <c r="CZ23" s="228"/>
      <c r="DA23" s="228"/>
      <c r="DB23" s="228"/>
      <c r="DC23" s="228"/>
      <c r="DD23" s="228"/>
      <c r="DE23" s="228"/>
      <c r="DF23" s="228"/>
      <c r="DG23" s="228"/>
      <c r="DH23" s="228"/>
      <c r="DI23" s="228"/>
      <c r="DJ23" s="228"/>
      <c r="DK23" s="228"/>
      <c r="DL23" s="228"/>
      <c r="DM23" s="228"/>
      <c r="DN23" s="228"/>
      <c r="DO23" s="228"/>
      <c r="DP23" s="228"/>
      <c r="DQ23" s="228"/>
      <c r="DR23" s="228"/>
      <c r="DS23" s="228"/>
      <c r="DT23" s="228"/>
      <c r="DU23" s="228"/>
      <c r="DV23" s="228"/>
      <c r="DW23" s="228"/>
      <c r="DX23" s="228"/>
      <c r="DY23" s="228"/>
      <c r="DZ23" s="228"/>
      <c r="EA23" s="228"/>
      <c r="EB23" s="228"/>
      <c r="EC23" s="228"/>
      <c r="ED23" s="228"/>
      <c r="EE23" s="228"/>
      <c r="EF23" s="228"/>
      <c r="EG23" s="228"/>
      <c r="EH23" s="228"/>
      <c r="EI23" s="228"/>
      <c r="EJ23" s="228"/>
      <c r="EK23" s="228"/>
      <c r="EL23" s="228"/>
      <c r="EM23" s="228"/>
      <c r="EN23" s="228"/>
      <c r="EO23" s="228"/>
      <c r="EP23" s="228"/>
      <c r="EQ23" s="228"/>
      <c r="ER23" s="228"/>
      <c r="ES23" s="228"/>
      <c r="ET23" s="228"/>
      <c r="EU23" s="228"/>
      <c r="EV23" s="228"/>
      <c r="EW23" s="228"/>
      <c r="EX23" s="228"/>
      <c r="EY23" s="228"/>
      <c r="EZ23" s="228"/>
      <c r="FA23" s="228"/>
      <c r="FB23" s="228"/>
      <c r="FC23" s="228"/>
      <c r="FD23" s="228"/>
      <c r="FE23" s="228"/>
      <c r="FF23" s="228"/>
      <c r="FG23" s="228"/>
      <c r="FH23" s="228"/>
      <c r="FI23" s="228"/>
      <c r="FJ23" s="228"/>
      <c r="FK23" s="228"/>
      <c r="FL23" s="228"/>
      <c r="FM23" s="228"/>
      <c r="FN23" s="228"/>
      <c r="FO23" s="228"/>
      <c r="FP23" s="228"/>
      <c r="FQ23" s="228"/>
      <c r="FR23" s="228"/>
      <c r="FS23" s="228"/>
      <c r="FT23" s="228"/>
      <c r="FU23" s="228"/>
      <c r="FV23" s="228"/>
      <c r="FW23" s="228"/>
      <c r="FX23" s="228"/>
      <c r="FY23" s="228"/>
      <c r="FZ23" s="228"/>
      <c r="GA23" s="228"/>
      <c r="GB23" s="228"/>
      <c r="GC23" s="228"/>
      <c r="GD23" s="228"/>
      <c r="GE23" s="228"/>
      <c r="GF23" s="228"/>
      <c r="GG23" s="228"/>
      <c r="GH23" s="228"/>
      <c r="GI23" s="228"/>
      <c r="GJ23" s="228"/>
      <c r="GK23" s="228"/>
      <c r="GL23" s="228"/>
      <c r="GM23" s="228"/>
      <c r="GN23" s="228"/>
      <c r="GO23" s="228"/>
      <c r="GP23" s="228"/>
      <c r="GQ23" s="228"/>
      <c r="GR23" s="228"/>
      <c r="GS23" s="228"/>
      <c r="GT23" s="228"/>
      <c r="GU23" s="228"/>
      <c r="GV23" s="228"/>
      <c r="GW23" s="228"/>
      <c r="GX23" s="228"/>
      <c r="GY23" s="228"/>
      <c r="GZ23" s="228"/>
    </row>
    <row r="24" spans="1:212" s="229" customFormat="1" ht="24" customHeight="1">
      <c r="A24" s="377" t="s">
        <v>355</v>
      </c>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28"/>
      <c r="BM24" s="228"/>
      <c r="BN24" s="228"/>
      <c r="BO24" s="228"/>
      <c r="BP24" s="228"/>
      <c r="BQ24" s="228"/>
      <c r="BR24" s="228"/>
      <c r="BS24" s="228"/>
      <c r="BT24" s="228"/>
      <c r="BU24" s="228"/>
      <c r="BV24" s="228"/>
      <c r="BW24" s="228"/>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8"/>
      <c r="CW24" s="228"/>
      <c r="CX24" s="228"/>
      <c r="CY24" s="228"/>
      <c r="CZ24" s="228"/>
      <c r="DA24" s="228"/>
      <c r="DB24" s="228"/>
      <c r="DC24" s="228"/>
      <c r="DD24" s="228"/>
      <c r="DE24" s="228"/>
      <c r="DF24" s="228"/>
      <c r="DG24" s="228"/>
      <c r="DH24" s="228"/>
      <c r="DI24" s="228"/>
      <c r="DJ24" s="228"/>
      <c r="DK24" s="228"/>
      <c r="DL24" s="228"/>
      <c r="DM24" s="228"/>
      <c r="DN24" s="228"/>
      <c r="DO24" s="228"/>
      <c r="DP24" s="228"/>
      <c r="DQ24" s="228"/>
      <c r="DR24" s="228"/>
      <c r="DS24" s="228"/>
      <c r="DT24" s="228"/>
      <c r="DU24" s="228"/>
      <c r="DV24" s="228"/>
      <c r="DW24" s="228"/>
      <c r="DX24" s="228"/>
      <c r="DY24" s="228"/>
      <c r="DZ24" s="228"/>
      <c r="EA24" s="228"/>
      <c r="EB24" s="228"/>
      <c r="EC24" s="228"/>
      <c r="ED24" s="228"/>
      <c r="EE24" s="228"/>
      <c r="EF24" s="228"/>
      <c r="EG24" s="228"/>
      <c r="EH24" s="228"/>
      <c r="EI24" s="228"/>
      <c r="EJ24" s="228"/>
      <c r="EK24" s="228"/>
      <c r="EL24" s="228"/>
      <c r="EM24" s="228"/>
      <c r="EN24" s="228"/>
      <c r="EO24" s="228"/>
      <c r="EP24" s="228"/>
      <c r="EQ24" s="228"/>
      <c r="ER24" s="228"/>
      <c r="ES24" s="228"/>
      <c r="ET24" s="228"/>
      <c r="EU24" s="228"/>
      <c r="EV24" s="228"/>
      <c r="EW24" s="228"/>
      <c r="EX24" s="228"/>
      <c r="EY24" s="228"/>
      <c r="EZ24" s="228"/>
      <c r="FA24" s="228"/>
      <c r="FB24" s="228"/>
      <c r="FC24" s="228"/>
      <c r="FD24" s="228"/>
      <c r="FE24" s="228"/>
      <c r="FF24" s="228"/>
      <c r="FG24" s="228"/>
      <c r="FH24" s="228"/>
      <c r="FI24" s="228"/>
      <c r="FJ24" s="228"/>
      <c r="FK24" s="228"/>
      <c r="FL24" s="228"/>
      <c r="FM24" s="228"/>
      <c r="FN24" s="228"/>
      <c r="FO24" s="228"/>
      <c r="FP24" s="228"/>
      <c r="FQ24" s="228"/>
      <c r="FR24" s="228"/>
      <c r="FS24" s="228"/>
      <c r="FT24" s="228"/>
      <c r="FU24" s="228"/>
      <c r="FV24" s="228"/>
      <c r="FW24" s="228"/>
      <c r="FX24" s="228"/>
      <c r="FY24" s="228"/>
      <c r="FZ24" s="228"/>
      <c r="GA24" s="228"/>
      <c r="GB24" s="228"/>
      <c r="GC24" s="228"/>
      <c r="GD24" s="228"/>
      <c r="GE24" s="228"/>
      <c r="GF24" s="228"/>
      <c r="GG24" s="228"/>
      <c r="GH24" s="228"/>
      <c r="GI24" s="228"/>
      <c r="GJ24" s="228"/>
      <c r="GK24" s="228"/>
      <c r="GL24" s="228"/>
      <c r="GM24" s="228"/>
      <c r="GN24" s="228"/>
      <c r="GO24" s="228"/>
      <c r="GP24" s="228"/>
      <c r="GQ24" s="228"/>
      <c r="GR24" s="228"/>
      <c r="GS24" s="228"/>
      <c r="GT24" s="228"/>
      <c r="GU24" s="228"/>
      <c r="GV24" s="228"/>
      <c r="GW24" s="228"/>
      <c r="GX24" s="228"/>
      <c r="GY24" s="228"/>
      <c r="GZ24" s="228"/>
    </row>
    <row r="25" spans="1:212" ht="18" customHeight="1">
      <c r="A25" s="227"/>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27"/>
      <c r="BP25" s="227"/>
      <c r="BQ25" s="227"/>
      <c r="BR25" s="227"/>
      <c r="BS25" s="227"/>
      <c r="BT25" s="227"/>
      <c r="BU25" s="227"/>
      <c r="BV25" s="227"/>
      <c r="BW25" s="227"/>
      <c r="BX25" s="227"/>
      <c r="BY25" s="227"/>
      <c r="BZ25" s="227"/>
      <c r="CA25" s="227"/>
      <c r="CB25" s="227"/>
      <c r="CC25" s="227"/>
      <c r="CD25" s="227"/>
      <c r="CE25" s="227"/>
      <c r="CF25" s="227"/>
      <c r="CG25" s="227"/>
      <c r="CH25" s="227"/>
      <c r="CI25" s="227"/>
      <c r="CJ25" s="227"/>
      <c r="CK25" s="227"/>
      <c r="CL25" s="227"/>
      <c r="CM25" s="227"/>
      <c r="CN25" s="227"/>
      <c r="CO25" s="227"/>
      <c r="CP25" s="227"/>
      <c r="CQ25" s="227"/>
      <c r="CR25" s="227"/>
      <c r="CS25" s="227"/>
      <c r="CT25" s="227"/>
      <c r="CU25" s="227"/>
      <c r="CV25" s="227"/>
      <c r="CW25" s="227"/>
      <c r="CX25" s="227"/>
      <c r="CY25" s="227"/>
      <c r="CZ25" s="227"/>
      <c r="DA25" s="227"/>
      <c r="DB25" s="227"/>
      <c r="DC25" s="227"/>
      <c r="DD25" s="227"/>
      <c r="DE25" s="227"/>
      <c r="DF25" s="227"/>
      <c r="DG25" s="227"/>
      <c r="DH25" s="227"/>
      <c r="DI25" s="227"/>
      <c r="DJ25" s="227"/>
      <c r="DK25" s="227"/>
      <c r="DL25" s="227"/>
      <c r="DM25" s="227"/>
      <c r="DN25" s="227"/>
      <c r="DO25" s="227"/>
      <c r="DP25" s="227"/>
      <c r="DQ25" s="227"/>
      <c r="DR25" s="227"/>
      <c r="DS25" s="227"/>
      <c r="DT25" s="227"/>
      <c r="DU25" s="227"/>
      <c r="DV25" s="227"/>
      <c r="DW25" s="227"/>
      <c r="DX25" s="227"/>
      <c r="DY25" s="227"/>
      <c r="DZ25" s="227"/>
      <c r="EA25" s="227"/>
      <c r="EB25" s="227"/>
      <c r="EC25" s="227"/>
      <c r="ED25" s="227"/>
      <c r="EE25" s="227"/>
      <c r="EF25" s="227"/>
      <c r="EG25" s="227"/>
      <c r="EH25" s="227"/>
      <c r="EI25" s="227"/>
      <c r="EJ25" s="227"/>
      <c r="EK25" s="227"/>
      <c r="EL25" s="227"/>
      <c r="EM25" s="227"/>
      <c r="EN25" s="227"/>
      <c r="EO25" s="227"/>
      <c r="EP25" s="227"/>
      <c r="EQ25" s="227"/>
      <c r="ER25" s="227"/>
      <c r="ES25" s="227"/>
      <c r="ET25" s="227"/>
      <c r="EU25" s="227"/>
      <c r="EV25" s="227"/>
      <c r="EW25" s="227"/>
      <c r="EX25" s="227"/>
      <c r="EY25" s="227"/>
      <c r="EZ25" s="227"/>
      <c r="FA25" s="227"/>
      <c r="FB25" s="227"/>
      <c r="FC25" s="227"/>
      <c r="FD25" s="227"/>
      <c r="FE25" s="227"/>
      <c r="FF25" s="227"/>
      <c r="FG25" s="227"/>
      <c r="FH25" s="227"/>
      <c r="FI25" s="227"/>
      <c r="FJ25" s="227"/>
      <c r="FK25" s="227"/>
      <c r="FL25" s="227"/>
      <c r="FM25" s="227"/>
      <c r="FN25" s="227"/>
      <c r="FO25" s="227"/>
      <c r="FP25" s="227"/>
      <c r="FQ25" s="227"/>
      <c r="FR25" s="227"/>
      <c r="FS25" s="227"/>
      <c r="FT25" s="227"/>
      <c r="FU25" s="227"/>
      <c r="FV25" s="227"/>
      <c r="FW25" s="227"/>
      <c r="FX25" s="227"/>
      <c r="FY25" s="227"/>
      <c r="FZ25" s="227"/>
      <c r="GA25" s="227"/>
      <c r="GB25" s="227"/>
      <c r="GC25" s="227"/>
      <c r="GD25" s="227"/>
      <c r="GE25" s="227"/>
      <c r="GF25" s="227"/>
      <c r="GG25" s="227"/>
      <c r="GH25" s="227"/>
      <c r="GI25" s="227"/>
      <c r="GJ25" s="227"/>
      <c r="GK25" s="227"/>
      <c r="GL25" s="227"/>
      <c r="GM25" s="227"/>
      <c r="GN25" s="227"/>
      <c r="GO25" s="227"/>
      <c r="GP25" s="227"/>
      <c r="GQ25" s="227"/>
      <c r="GR25" s="227"/>
      <c r="GS25" s="227"/>
      <c r="GT25" s="227"/>
      <c r="GU25" s="227"/>
      <c r="GV25" s="227"/>
      <c r="GW25" s="227"/>
      <c r="GX25" s="227"/>
      <c r="GY25" s="227"/>
      <c r="GZ25" s="227"/>
      <c r="HA25" s="227"/>
      <c r="HB25" s="227"/>
      <c r="HC25" s="227"/>
      <c r="HD25" s="227"/>
    </row>
    <row r="26" spans="1:212" ht="18" customHeight="1">
      <c r="A26" s="227"/>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227"/>
      <c r="BI26" s="227"/>
      <c r="BJ26" s="227"/>
      <c r="BK26" s="227"/>
      <c r="BL26" s="227"/>
      <c r="BM26" s="227"/>
      <c r="BN26" s="227"/>
      <c r="BO26" s="227"/>
      <c r="BP26" s="227"/>
      <c r="BQ26" s="227"/>
      <c r="BR26" s="227"/>
      <c r="BS26" s="227"/>
      <c r="BT26" s="227"/>
      <c r="BU26" s="227"/>
      <c r="BV26" s="227"/>
      <c r="BW26" s="227"/>
      <c r="BX26" s="227"/>
      <c r="BY26" s="227"/>
      <c r="BZ26" s="227"/>
      <c r="CA26" s="227"/>
      <c r="CB26" s="227"/>
      <c r="CC26" s="227"/>
      <c r="CD26" s="227"/>
      <c r="CE26" s="227"/>
      <c r="CF26" s="227"/>
      <c r="CG26" s="227"/>
      <c r="CH26" s="227"/>
      <c r="CI26" s="227"/>
      <c r="CJ26" s="227"/>
      <c r="CK26" s="227"/>
      <c r="CL26" s="227"/>
      <c r="CM26" s="227"/>
      <c r="CN26" s="227"/>
      <c r="CO26" s="227"/>
      <c r="CP26" s="227"/>
      <c r="CQ26" s="227"/>
      <c r="CR26" s="227"/>
      <c r="CS26" s="227"/>
      <c r="CT26" s="227"/>
      <c r="CU26" s="227"/>
      <c r="CV26" s="227"/>
      <c r="CW26" s="227"/>
      <c r="CX26" s="227"/>
      <c r="CY26" s="227"/>
      <c r="CZ26" s="227"/>
      <c r="DA26" s="227"/>
      <c r="DB26" s="227"/>
      <c r="DC26" s="227"/>
      <c r="DD26" s="227"/>
      <c r="DE26" s="227"/>
      <c r="DF26" s="227"/>
      <c r="DG26" s="227"/>
      <c r="DH26" s="227"/>
      <c r="DI26" s="227"/>
      <c r="DJ26" s="227"/>
      <c r="DK26" s="227"/>
      <c r="DL26" s="227"/>
      <c r="DM26" s="227"/>
      <c r="DN26" s="227"/>
      <c r="DO26" s="227"/>
      <c r="DP26" s="227"/>
      <c r="DQ26" s="227"/>
      <c r="DR26" s="227"/>
      <c r="DS26" s="227"/>
      <c r="DT26" s="227"/>
      <c r="DU26" s="227"/>
      <c r="DV26" s="227"/>
      <c r="DW26" s="227"/>
      <c r="DX26" s="227"/>
      <c r="DY26" s="227"/>
      <c r="DZ26" s="227"/>
      <c r="EA26" s="227"/>
      <c r="EB26" s="227"/>
      <c r="EC26" s="227"/>
      <c r="ED26" s="227"/>
      <c r="EE26" s="227"/>
      <c r="EF26" s="227"/>
      <c r="EG26" s="227"/>
      <c r="EH26" s="227"/>
      <c r="EI26" s="227"/>
      <c r="EJ26" s="227"/>
      <c r="EK26" s="227"/>
      <c r="EL26" s="227"/>
      <c r="EM26" s="227"/>
      <c r="EN26" s="227"/>
      <c r="EO26" s="227"/>
      <c r="EP26" s="227"/>
      <c r="EQ26" s="227"/>
      <c r="ER26" s="227"/>
      <c r="ES26" s="227"/>
      <c r="ET26" s="227"/>
      <c r="EU26" s="227"/>
      <c r="EV26" s="227"/>
      <c r="EW26" s="227"/>
      <c r="EX26" s="227"/>
      <c r="EY26" s="227"/>
      <c r="EZ26" s="227"/>
      <c r="FA26" s="227"/>
      <c r="FB26" s="227"/>
      <c r="FC26" s="227"/>
      <c r="FD26" s="227"/>
      <c r="FE26" s="227"/>
      <c r="FF26" s="227"/>
      <c r="FG26" s="227"/>
      <c r="FH26" s="227"/>
      <c r="FI26" s="227"/>
      <c r="FJ26" s="227"/>
      <c r="FK26" s="227"/>
      <c r="FL26" s="227"/>
      <c r="FM26" s="227"/>
      <c r="FN26" s="227"/>
      <c r="FO26" s="227"/>
      <c r="FP26" s="227"/>
      <c r="FQ26" s="227"/>
      <c r="FR26" s="227"/>
      <c r="FS26" s="227"/>
      <c r="FT26" s="227"/>
      <c r="FU26" s="227"/>
      <c r="FV26" s="227"/>
      <c r="FW26" s="227"/>
      <c r="FX26" s="227"/>
      <c r="FY26" s="227"/>
      <c r="FZ26" s="227"/>
      <c r="GA26" s="227"/>
      <c r="GB26" s="227"/>
      <c r="GC26" s="227"/>
      <c r="GD26" s="227"/>
      <c r="GE26" s="227"/>
      <c r="GF26" s="227"/>
      <c r="GG26" s="227"/>
      <c r="GH26" s="227"/>
      <c r="GI26" s="227"/>
      <c r="GJ26" s="227"/>
      <c r="GK26" s="227"/>
      <c r="GL26" s="227"/>
      <c r="GM26" s="227"/>
      <c r="GN26" s="227"/>
      <c r="GO26" s="227"/>
      <c r="GP26" s="227"/>
      <c r="GQ26" s="227"/>
      <c r="GR26" s="227"/>
      <c r="GS26" s="227"/>
      <c r="GT26" s="227"/>
      <c r="GU26" s="227"/>
      <c r="GV26" s="227"/>
      <c r="GW26" s="227"/>
      <c r="GX26" s="227"/>
      <c r="GY26" s="227"/>
      <c r="GZ26" s="227"/>
      <c r="HA26" s="227"/>
      <c r="HB26" s="227"/>
      <c r="HC26" s="227"/>
      <c r="HD26" s="227"/>
    </row>
    <row r="27" spans="1:212" ht="18" customHeight="1">
      <c r="A27" s="227"/>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c r="BQ27" s="227"/>
      <c r="BR27" s="227"/>
      <c r="BS27" s="227"/>
      <c r="BT27" s="227"/>
      <c r="BU27" s="227"/>
      <c r="BV27" s="227"/>
      <c r="BW27" s="227"/>
      <c r="BX27" s="227"/>
      <c r="BY27" s="227"/>
      <c r="BZ27" s="227"/>
      <c r="CA27" s="227"/>
      <c r="CB27" s="227"/>
      <c r="CC27" s="227"/>
      <c r="CD27" s="227"/>
      <c r="CE27" s="227"/>
      <c r="CF27" s="227"/>
      <c r="CG27" s="227"/>
      <c r="CH27" s="227"/>
      <c r="CI27" s="227"/>
      <c r="CJ27" s="227"/>
      <c r="CK27" s="227"/>
      <c r="CL27" s="227"/>
      <c r="CM27" s="227"/>
      <c r="CN27" s="227"/>
      <c r="CO27" s="227"/>
      <c r="CP27" s="227"/>
      <c r="CQ27" s="227"/>
      <c r="CR27" s="227"/>
      <c r="CS27" s="227"/>
      <c r="CT27" s="227"/>
      <c r="CU27" s="227"/>
      <c r="CV27" s="227"/>
      <c r="CW27" s="227"/>
      <c r="CX27" s="227"/>
      <c r="CY27" s="227"/>
      <c r="CZ27" s="227"/>
      <c r="DA27" s="227"/>
      <c r="DB27" s="227"/>
      <c r="DC27" s="227"/>
      <c r="DD27" s="227"/>
      <c r="DE27" s="227"/>
      <c r="DF27" s="227"/>
      <c r="DG27" s="227"/>
      <c r="DH27" s="227"/>
      <c r="DI27" s="227"/>
      <c r="DJ27" s="227"/>
      <c r="DK27" s="227"/>
      <c r="DL27" s="227"/>
      <c r="DM27" s="227"/>
      <c r="DN27" s="227"/>
      <c r="DO27" s="227"/>
      <c r="DP27" s="227"/>
      <c r="DQ27" s="227"/>
      <c r="DR27" s="227"/>
      <c r="DS27" s="227"/>
      <c r="DT27" s="227"/>
      <c r="DU27" s="227"/>
      <c r="DV27" s="227"/>
      <c r="DW27" s="227"/>
      <c r="DX27" s="227"/>
      <c r="DY27" s="227"/>
      <c r="DZ27" s="227"/>
      <c r="EA27" s="227"/>
      <c r="EB27" s="227"/>
      <c r="EC27" s="227"/>
      <c r="ED27" s="227"/>
      <c r="EE27" s="227"/>
      <c r="EF27" s="227"/>
      <c r="EG27" s="227"/>
      <c r="EH27" s="227"/>
      <c r="EI27" s="227"/>
      <c r="EJ27" s="227"/>
      <c r="EK27" s="227"/>
      <c r="EL27" s="227"/>
      <c r="EM27" s="227"/>
      <c r="EN27" s="227"/>
      <c r="EO27" s="227"/>
      <c r="EP27" s="227"/>
      <c r="EQ27" s="227"/>
      <c r="ER27" s="227"/>
      <c r="ES27" s="227"/>
      <c r="ET27" s="227"/>
      <c r="EU27" s="227"/>
      <c r="EV27" s="227"/>
      <c r="EW27" s="227"/>
      <c r="EX27" s="227"/>
      <c r="EY27" s="227"/>
      <c r="EZ27" s="227"/>
      <c r="FA27" s="227"/>
      <c r="FB27" s="227"/>
      <c r="FC27" s="227"/>
      <c r="FD27" s="227"/>
      <c r="FE27" s="227"/>
      <c r="FF27" s="227"/>
      <c r="FG27" s="227"/>
      <c r="FH27" s="227"/>
      <c r="FI27" s="227"/>
      <c r="FJ27" s="227"/>
      <c r="FK27" s="227"/>
      <c r="FL27" s="227"/>
      <c r="FM27" s="227"/>
      <c r="FN27" s="227"/>
      <c r="FO27" s="227"/>
      <c r="FP27" s="227"/>
      <c r="FQ27" s="227"/>
      <c r="FR27" s="227"/>
      <c r="FS27" s="227"/>
      <c r="FT27" s="227"/>
      <c r="FU27" s="227"/>
      <c r="FV27" s="227"/>
      <c r="FW27" s="227"/>
      <c r="FX27" s="227"/>
      <c r="FY27" s="227"/>
      <c r="FZ27" s="227"/>
      <c r="GA27" s="227"/>
      <c r="GB27" s="227"/>
      <c r="GC27" s="227"/>
      <c r="GD27" s="227"/>
      <c r="GE27" s="227"/>
      <c r="GF27" s="227"/>
      <c r="GG27" s="227"/>
      <c r="GH27" s="227"/>
      <c r="GI27" s="227"/>
      <c r="GJ27" s="227"/>
      <c r="GK27" s="227"/>
      <c r="GL27" s="227"/>
      <c r="GM27" s="227"/>
      <c r="GN27" s="227"/>
      <c r="GO27" s="227"/>
      <c r="GP27" s="227"/>
      <c r="GQ27" s="227"/>
      <c r="GR27" s="227"/>
      <c r="GS27" s="227"/>
      <c r="GT27" s="227"/>
      <c r="GU27" s="227"/>
      <c r="GV27" s="227"/>
      <c r="GW27" s="227"/>
      <c r="GX27" s="227"/>
      <c r="GY27" s="227"/>
      <c r="GZ27" s="227"/>
      <c r="HA27" s="227"/>
      <c r="HB27" s="227"/>
      <c r="HC27" s="227"/>
      <c r="HD27" s="227"/>
    </row>
    <row r="28" spans="1:212" ht="18" customHeight="1">
      <c r="A28" s="227"/>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K28" s="227"/>
      <c r="BL28" s="227"/>
      <c r="BM28" s="227"/>
      <c r="BN28" s="227"/>
      <c r="BO28" s="227"/>
      <c r="BP28" s="227"/>
      <c r="BQ28" s="227"/>
      <c r="BR28" s="227"/>
      <c r="BS28" s="227"/>
      <c r="BT28" s="227"/>
      <c r="BU28" s="227"/>
      <c r="BV28" s="227"/>
      <c r="BW28" s="227"/>
      <c r="BX28" s="227"/>
      <c r="BY28" s="227"/>
      <c r="BZ28" s="227"/>
      <c r="CA28" s="227"/>
      <c r="CB28" s="227"/>
      <c r="CC28" s="227"/>
      <c r="CD28" s="227"/>
      <c r="CE28" s="227"/>
      <c r="CF28" s="227"/>
      <c r="CG28" s="227"/>
      <c r="CH28" s="227"/>
      <c r="CI28" s="227"/>
      <c r="CJ28" s="227"/>
      <c r="CK28" s="227"/>
      <c r="CL28" s="227"/>
      <c r="CM28" s="227"/>
      <c r="CN28" s="227"/>
      <c r="CO28" s="227"/>
      <c r="CP28" s="227"/>
      <c r="CQ28" s="227"/>
      <c r="CR28" s="227"/>
      <c r="CS28" s="227"/>
      <c r="CT28" s="227"/>
      <c r="CU28" s="227"/>
      <c r="CV28" s="227"/>
      <c r="CW28" s="227"/>
      <c r="CX28" s="227"/>
      <c r="CY28" s="227"/>
      <c r="CZ28" s="227"/>
      <c r="DA28" s="227"/>
      <c r="DB28" s="227"/>
      <c r="DC28" s="227"/>
      <c r="DD28" s="227"/>
      <c r="DE28" s="227"/>
      <c r="DF28" s="227"/>
      <c r="DG28" s="227"/>
      <c r="DH28" s="227"/>
      <c r="DI28" s="227"/>
      <c r="DJ28" s="227"/>
      <c r="DK28" s="227"/>
      <c r="DL28" s="227"/>
      <c r="DM28" s="227"/>
      <c r="DN28" s="227"/>
      <c r="DO28" s="227"/>
      <c r="DP28" s="227"/>
      <c r="DQ28" s="227"/>
      <c r="DR28" s="227"/>
      <c r="DS28" s="227"/>
      <c r="DT28" s="227"/>
      <c r="DU28" s="227"/>
      <c r="DV28" s="227"/>
      <c r="DW28" s="227"/>
      <c r="DX28" s="227"/>
      <c r="DY28" s="227"/>
      <c r="DZ28" s="227"/>
      <c r="EA28" s="227"/>
      <c r="EB28" s="227"/>
      <c r="EC28" s="227"/>
      <c r="ED28" s="227"/>
      <c r="EE28" s="227"/>
      <c r="EF28" s="227"/>
      <c r="EG28" s="227"/>
      <c r="EH28" s="227"/>
      <c r="EI28" s="227"/>
      <c r="EJ28" s="227"/>
      <c r="EK28" s="227"/>
      <c r="EL28" s="227"/>
      <c r="EM28" s="227"/>
      <c r="EN28" s="227"/>
      <c r="EO28" s="227"/>
      <c r="EP28" s="227"/>
      <c r="EQ28" s="227"/>
      <c r="ER28" s="227"/>
      <c r="ES28" s="227"/>
      <c r="ET28" s="227"/>
      <c r="EU28" s="227"/>
      <c r="EV28" s="227"/>
      <c r="EW28" s="227"/>
      <c r="EX28" s="227"/>
      <c r="EY28" s="227"/>
      <c r="EZ28" s="227"/>
      <c r="FA28" s="227"/>
      <c r="FB28" s="227"/>
      <c r="FC28" s="227"/>
      <c r="FD28" s="227"/>
      <c r="FE28" s="227"/>
      <c r="FF28" s="227"/>
      <c r="FG28" s="227"/>
      <c r="FH28" s="227"/>
      <c r="FI28" s="227"/>
      <c r="FJ28" s="227"/>
      <c r="FK28" s="227"/>
      <c r="FL28" s="227"/>
      <c r="FM28" s="227"/>
      <c r="FN28" s="227"/>
      <c r="FO28" s="227"/>
      <c r="FP28" s="227"/>
      <c r="FQ28" s="227"/>
      <c r="FR28" s="227"/>
      <c r="FS28" s="227"/>
      <c r="FT28" s="227"/>
      <c r="FU28" s="227"/>
      <c r="FV28" s="227"/>
      <c r="FW28" s="227"/>
      <c r="FX28" s="227"/>
      <c r="FY28" s="227"/>
      <c r="FZ28" s="227"/>
      <c r="GA28" s="227"/>
      <c r="GB28" s="227"/>
      <c r="GC28" s="227"/>
      <c r="GD28" s="227"/>
      <c r="GE28" s="227"/>
      <c r="GF28" s="227"/>
      <c r="GG28" s="227"/>
      <c r="GH28" s="227"/>
      <c r="GI28" s="227"/>
      <c r="GJ28" s="227"/>
      <c r="GK28" s="227"/>
      <c r="GL28" s="227"/>
      <c r="GM28" s="227"/>
      <c r="GN28" s="227"/>
      <c r="GO28" s="227"/>
      <c r="GP28" s="227"/>
      <c r="GQ28" s="227"/>
      <c r="GR28" s="227"/>
      <c r="GS28" s="227"/>
      <c r="GT28" s="227"/>
      <c r="GU28" s="227"/>
      <c r="GV28" s="227"/>
      <c r="GW28" s="227"/>
      <c r="GX28" s="227"/>
      <c r="GY28" s="227"/>
      <c r="GZ28" s="227"/>
      <c r="HA28" s="227"/>
      <c r="HB28" s="227"/>
      <c r="HC28" s="227"/>
      <c r="HD28" s="227"/>
    </row>
    <row r="29" spans="1:212" ht="18" customHeight="1">
      <c r="A29" s="227"/>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7"/>
      <c r="BX29" s="227"/>
      <c r="BY29" s="227"/>
      <c r="BZ29" s="227"/>
      <c r="CA29" s="227"/>
      <c r="CB29" s="227"/>
      <c r="CC29" s="227"/>
      <c r="CD29" s="227"/>
      <c r="CE29" s="227"/>
      <c r="CF29" s="227"/>
      <c r="CG29" s="227"/>
      <c r="CH29" s="227"/>
      <c r="CI29" s="227"/>
      <c r="CJ29" s="227"/>
      <c r="CK29" s="227"/>
      <c r="CL29" s="227"/>
      <c r="CM29" s="227"/>
      <c r="CN29" s="227"/>
      <c r="CO29" s="227"/>
      <c r="CP29" s="227"/>
      <c r="CQ29" s="227"/>
      <c r="CR29" s="227"/>
      <c r="CS29" s="227"/>
      <c r="CT29" s="227"/>
      <c r="CU29" s="227"/>
      <c r="CV29" s="227"/>
      <c r="CW29" s="227"/>
      <c r="CX29" s="227"/>
      <c r="CY29" s="227"/>
      <c r="CZ29" s="227"/>
      <c r="DA29" s="227"/>
      <c r="DB29" s="227"/>
      <c r="DC29" s="227"/>
      <c r="DD29" s="227"/>
      <c r="DE29" s="227"/>
      <c r="DF29" s="227"/>
      <c r="DG29" s="227"/>
      <c r="DH29" s="227"/>
      <c r="DI29" s="227"/>
      <c r="DJ29" s="227"/>
      <c r="DK29" s="227"/>
      <c r="DL29" s="227"/>
      <c r="DM29" s="227"/>
      <c r="DN29" s="227"/>
      <c r="DO29" s="227"/>
      <c r="DP29" s="227"/>
      <c r="DQ29" s="227"/>
      <c r="DR29" s="227"/>
      <c r="DS29" s="227"/>
      <c r="DT29" s="227"/>
      <c r="DU29" s="227"/>
      <c r="DV29" s="227"/>
      <c r="DW29" s="227"/>
      <c r="DX29" s="227"/>
      <c r="DY29" s="227"/>
      <c r="DZ29" s="227"/>
      <c r="EA29" s="227"/>
      <c r="EB29" s="227"/>
      <c r="EC29" s="227"/>
      <c r="ED29" s="227"/>
      <c r="EE29" s="227"/>
      <c r="EF29" s="227"/>
      <c r="EG29" s="227"/>
      <c r="EH29" s="227"/>
      <c r="EI29" s="227"/>
      <c r="EJ29" s="227"/>
      <c r="EK29" s="227"/>
      <c r="EL29" s="227"/>
      <c r="EM29" s="227"/>
      <c r="EN29" s="227"/>
      <c r="EO29" s="227"/>
      <c r="EP29" s="227"/>
      <c r="EQ29" s="227"/>
      <c r="ER29" s="227"/>
      <c r="ES29" s="227"/>
      <c r="ET29" s="227"/>
      <c r="EU29" s="227"/>
      <c r="EV29" s="227"/>
      <c r="EW29" s="227"/>
      <c r="EX29" s="227"/>
      <c r="EY29" s="227"/>
      <c r="EZ29" s="227"/>
      <c r="FA29" s="227"/>
      <c r="FB29" s="227"/>
      <c r="FC29" s="227"/>
      <c r="FD29" s="227"/>
      <c r="FE29" s="227"/>
      <c r="FF29" s="227"/>
      <c r="FG29" s="227"/>
      <c r="FH29" s="227"/>
      <c r="FI29" s="227"/>
      <c r="FJ29" s="227"/>
      <c r="FK29" s="227"/>
      <c r="FL29" s="227"/>
      <c r="FM29" s="227"/>
      <c r="FN29" s="227"/>
      <c r="FO29" s="227"/>
      <c r="FP29" s="227"/>
      <c r="FQ29" s="227"/>
      <c r="FR29" s="227"/>
      <c r="FS29" s="227"/>
      <c r="FT29" s="227"/>
      <c r="FU29" s="227"/>
      <c r="FV29" s="227"/>
      <c r="FW29" s="227"/>
      <c r="FX29" s="227"/>
      <c r="FY29" s="227"/>
      <c r="FZ29" s="227"/>
      <c r="GA29" s="227"/>
      <c r="GB29" s="227"/>
      <c r="GC29" s="227"/>
      <c r="GD29" s="227"/>
      <c r="GE29" s="227"/>
      <c r="GF29" s="227"/>
      <c r="GG29" s="227"/>
      <c r="GH29" s="227"/>
      <c r="GI29" s="227"/>
      <c r="GJ29" s="227"/>
      <c r="GK29" s="227"/>
      <c r="GL29" s="227"/>
      <c r="GM29" s="227"/>
      <c r="GN29" s="227"/>
      <c r="GO29" s="227"/>
      <c r="GP29" s="227"/>
      <c r="GQ29" s="227"/>
      <c r="GR29" s="227"/>
      <c r="GS29" s="227"/>
      <c r="GT29" s="227"/>
      <c r="GU29" s="227"/>
      <c r="GV29" s="227"/>
      <c r="GW29" s="227"/>
      <c r="GX29" s="227"/>
      <c r="GY29" s="227"/>
      <c r="GZ29" s="227"/>
      <c r="HA29" s="227"/>
      <c r="HB29" s="227"/>
      <c r="HC29" s="227"/>
      <c r="HD29" s="227"/>
    </row>
    <row r="30" spans="1:212" ht="18" customHeight="1">
      <c r="A30" s="227"/>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227"/>
      <c r="BR30" s="227"/>
      <c r="BS30" s="227"/>
      <c r="BT30" s="227"/>
      <c r="BU30" s="227"/>
      <c r="BV30" s="227"/>
      <c r="BW30" s="227"/>
      <c r="BX30" s="227"/>
      <c r="BY30" s="227"/>
      <c r="BZ30" s="227"/>
      <c r="CA30" s="227"/>
      <c r="CB30" s="227"/>
      <c r="CC30" s="227"/>
      <c r="CD30" s="227"/>
      <c r="CE30" s="227"/>
      <c r="CF30" s="227"/>
      <c r="CG30" s="227"/>
      <c r="CH30" s="227"/>
      <c r="CI30" s="227"/>
      <c r="CJ30" s="227"/>
      <c r="CK30" s="227"/>
      <c r="CL30" s="227"/>
      <c r="CM30" s="227"/>
      <c r="CN30" s="227"/>
      <c r="CO30" s="227"/>
      <c r="CP30" s="227"/>
      <c r="CQ30" s="227"/>
      <c r="CR30" s="227"/>
      <c r="CS30" s="227"/>
      <c r="CT30" s="227"/>
      <c r="CU30" s="227"/>
      <c r="CV30" s="227"/>
      <c r="CW30" s="227"/>
      <c r="CX30" s="227"/>
      <c r="CY30" s="227"/>
      <c r="CZ30" s="227"/>
      <c r="DA30" s="227"/>
      <c r="DB30" s="227"/>
      <c r="DC30" s="227"/>
      <c r="DD30" s="227"/>
      <c r="DE30" s="227"/>
      <c r="DF30" s="227"/>
      <c r="DG30" s="227"/>
      <c r="DH30" s="227"/>
      <c r="DI30" s="227"/>
      <c r="DJ30" s="227"/>
      <c r="DK30" s="227"/>
      <c r="DL30" s="227"/>
      <c r="DM30" s="227"/>
      <c r="DN30" s="227"/>
      <c r="DO30" s="227"/>
      <c r="DP30" s="227"/>
      <c r="DQ30" s="227"/>
      <c r="DR30" s="227"/>
      <c r="DS30" s="227"/>
      <c r="DT30" s="227"/>
      <c r="DU30" s="227"/>
      <c r="DV30" s="227"/>
      <c r="DW30" s="227"/>
      <c r="DX30" s="227"/>
      <c r="DY30" s="227"/>
      <c r="DZ30" s="227"/>
      <c r="EA30" s="227"/>
      <c r="EB30" s="227"/>
      <c r="EC30" s="227"/>
      <c r="ED30" s="227"/>
      <c r="EE30" s="227"/>
      <c r="EF30" s="227"/>
      <c r="EG30" s="227"/>
      <c r="EH30" s="227"/>
      <c r="EI30" s="227"/>
      <c r="EJ30" s="227"/>
      <c r="EK30" s="227"/>
      <c r="EL30" s="227"/>
      <c r="EM30" s="227"/>
      <c r="EN30" s="227"/>
      <c r="EO30" s="227"/>
      <c r="EP30" s="227"/>
      <c r="EQ30" s="227"/>
      <c r="ER30" s="227"/>
      <c r="ES30" s="227"/>
      <c r="ET30" s="227"/>
      <c r="EU30" s="227"/>
      <c r="EV30" s="227"/>
      <c r="EW30" s="227"/>
      <c r="EX30" s="227"/>
      <c r="EY30" s="227"/>
      <c r="EZ30" s="227"/>
      <c r="FA30" s="227"/>
      <c r="FB30" s="227"/>
      <c r="FC30" s="227"/>
      <c r="FD30" s="227"/>
      <c r="FE30" s="227"/>
      <c r="FF30" s="227"/>
      <c r="FG30" s="227"/>
      <c r="FH30" s="227"/>
      <c r="FI30" s="227"/>
      <c r="FJ30" s="227"/>
      <c r="FK30" s="227"/>
      <c r="FL30" s="227"/>
      <c r="FM30" s="227"/>
      <c r="FN30" s="227"/>
      <c r="FO30" s="227"/>
      <c r="FP30" s="227"/>
      <c r="FQ30" s="227"/>
      <c r="FR30" s="227"/>
      <c r="FS30" s="227"/>
      <c r="FT30" s="227"/>
      <c r="FU30" s="227"/>
      <c r="FV30" s="227"/>
      <c r="FW30" s="227"/>
      <c r="FX30" s="227"/>
      <c r="FY30" s="227"/>
      <c r="FZ30" s="227"/>
      <c r="GA30" s="227"/>
      <c r="GB30" s="227"/>
      <c r="GC30" s="227"/>
      <c r="GD30" s="227"/>
      <c r="GE30" s="227"/>
      <c r="GF30" s="227"/>
      <c r="GG30" s="227"/>
      <c r="GH30" s="227"/>
      <c r="GI30" s="227"/>
      <c r="GJ30" s="227"/>
      <c r="GK30" s="227"/>
      <c r="GL30" s="227"/>
      <c r="GM30" s="227"/>
      <c r="GN30" s="227"/>
      <c r="GO30" s="227"/>
      <c r="GP30" s="227"/>
      <c r="GQ30" s="227"/>
      <c r="GR30" s="227"/>
      <c r="GS30" s="227"/>
      <c r="GT30" s="227"/>
      <c r="GU30" s="227"/>
      <c r="GV30" s="227"/>
      <c r="GW30" s="227"/>
      <c r="GX30" s="227"/>
      <c r="GY30" s="227"/>
      <c r="GZ30" s="227"/>
      <c r="HA30" s="227"/>
      <c r="HB30" s="227"/>
      <c r="HC30" s="227"/>
      <c r="HD30" s="227"/>
    </row>
    <row r="31" spans="1:212" ht="18" customHeight="1">
      <c r="A31" s="227"/>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c r="BS31" s="227"/>
      <c r="BT31" s="227"/>
      <c r="BU31" s="227"/>
      <c r="BV31" s="227"/>
      <c r="BW31" s="227"/>
      <c r="BX31" s="227"/>
      <c r="BY31" s="227"/>
      <c r="BZ31" s="227"/>
      <c r="CA31" s="227"/>
      <c r="CB31" s="227"/>
      <c r="CC31" s="227"/>
      <c r="CD31" s="227"/>
      <c r="CE31" s="227"/>
      <c r="CF31" s="227"/>
      <c r="CG31" s="227"/>
      <c r="CH31" s="227"/>
      <c r="CI31" s="227"/>
      <c r="CJ31" s="227"/>
      <c r="CK31" s="227"/>
      <c r="CL31" s="227"/>
      <c r="CM31" s="227"/>
      <c r="CN31" s="227"/>
      <c r="CO31" s="227"/>
      <c r="CP31" s="227"/>
      <c r="CQ31" s="227"/>
      <c r="CR31" s="227"/>
      <c r="CS31" s="227"/>
      <c r="CT31" s="227"/>
      <c r="CU31" s="227"/>
      <c r="CV31" s="227"/>
      <c r="CW31" s="227"/>
      <c r="CX31" s="227"/>
      <c r="CY31" s="227"/>
      <c r="CZ31" s="227"/>
      <c r="DA31" s="227"/>
      <c r="DB31" s="227"/>
      <c r="DC31" s="227"/>
      <c r="DD31" s="227"/>
      <c r="DE31" s="227"/>
      <c r="DF31" s="227"/>
      <c r="DG31" s="227"/>
      <c r="DH31" s="227"/>
      <c r="DI31" s="227"/>
      <c r="DJ31" s="227"/>
      <c r="DK31" s="227"/>
      <c r="DL31" s="227"/>
      <c r="DM31" s="227"/>
      <c r="DN31" s="227"/>
      <c r="DO31" s="227"/>
      <c r="DP31" s="227"/>
      <c r="DQ31" s="227"/>
      <c r="DR31" s="227"/>
      <c r="DS31" s="227"/>
      <c r="DT31" s="227"/>
      <c r="DU31" s="227"/>
      <c r="DV31" s="227"/>
      <c r="DW31" s="227"/>
      <c r="DX31" s="227"/>
      <c r="DY31" s="227"/>
      <c r="DZ31" s="227"/>
      <c r="EA31" s="227"/>
      <c r="EB31" s="227"/>
      <c r="EC31" s="227"/>
      <c r="ED31" s="227"/>
      <c r="EE31" s="227"/>
      <c r="EF31" s="227"/>
      <c r="EG31" s="227"/>
      <c r="EH31" s="227"/>
      <c r="EI31" s="227"/>
      <c r="EJ31" s="227"/>
      <c r="EK31" s="227"/>
      <c r="EL31" s="227"/>
      <c r="EM31" s="227"/>
      <c r="EN31" s="227"/>
      <c r="EO31" s="227"/>
      <c r="EP31" s="227"/>
      <c r="EQ31" s="227"/>
      <c r="ER31" s="227"/>
      <c r="ES31" s="227"/>
      <c r="ET31" s="227"/>
      <c r="EU31" s="227"/>
      <c r="EV31" s="227"/>
      <c r="EW31" s="227"/>
      <c r="EX31" s="227"/>
      <c r="EY31" s="227"/>
      <c r="EZ31" s="227"/>
      <c r="FA31" s="227"/>
      <c r="FB31" s="227"/>
      <c r="FC31" s="227"/>
      <c r="FD31" s="227"/>
      <c r="FE31" s="227"/>
      <c r="FF31" s="227"/>
      <c r="FG31" s="227"/>
      <c r="FH31" s="227"/>
      <c r="FI31" s="227"/>
      <c r="FJ31" s="227"/>
      <c r="FK31" s="227"/>
      <c r="FL31" s="227"/>
      <c r="FM31" s="227"/>
      <c r="FN31" s="227"/>
      <c r="FO31" s="227"/>
      <c r="FP31" s="227"/>
      <c r="FQ31" s="227"/>
      <c r="FR31" s="227"/>
      <c r="FS31" s="227"/>
      <c r="FT31" s="227"/>
      <c r="FU31" s="227"/>
      <c r="FV31" s="227"/>
      <c r="FW31" s="227"/>
      <c r="FX31" s="227"/>
      <c r="FY31" s="227"/>
      <c r="FZ31" s="227"/>
      <c r="GA31" s="227"/>
      <c r="GB31" s="227"/>
      <c r="GC31" s="227"/>
      <c r="GD31" s="227"/>
      <c r="GE31" s="227"/>
      <c r="GF31" s="227"/>
      <c r="GG31" s="227"/>
      <c r="GH31" s="227"/>
      <c r="GI31" s="227"/>
      <c r="GJ31" s="227"/>
      <c r="GK31" s="227"/>
      <c r="GL31" s="227"/>
      <c r="GM31" s="227"/>
      <c r="GN31" s="227"/>
      <c r="GO31" s="227"/>
      <c r="GP31" s="227"/>
      <c r="GQ31" s="227"/>
      <c r="GR31" s="227"/>
      <c r="GS31" s="227"/>
      <c r="GT31" s="227"/>
      <c r="GU31" s="227"/>
      <c r="GV31" s="227"/>
      <c r="GW31" s="227"/>
      <c r="GX31" s="227"/>
      <c r="GY31" s="227"/>
      <c r="GZ31" s="227"/>
      <c r="HA31" s="227"/>
      <c r="HB31" s="227"/>
      <c r="HC31" s="227"/>
      <c r="HD31" s="227"/>
    </row>
    <row r="32" spans="1:212" ht="18" customHeight="1">
      <c r="A32" s="227"/>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c r="BS32" s="227"/>
      <c r="BT32" s="227"/>
      <c r="BU32" s="227"/>
      <c r="BV32" s="227"/>
      <c r="BW32" s="227"/>
      <c r="BX32" s="227"/>
      <c r="BY32" s="227"/>
      <c r="BZ32" s="227"/>
      <c r="CA32" s="227"/>
      <c r="CB32" s="227"/>
      <c r="CC32" s="227"/>
      <c r="CD32" s="227"/>
      <c r="CE32" s="227"/>
      <c r="CF32" s="227"/>
      <c r="CG32" s="227"/>
      <c r="CH32" s="227"/>
      <c r="CI32" s="227"/>
      <c r="CJ32" s="227"/>
      <c r="CK32" s="227"/>
      <c r="CL32" s="227"/>
      <c r="CM32" s="227"/>
      <c r="CN32" s="227"/>
      <c r="CO32" s="227"/>
      <c r="CP32" s="227"/>
      <c r="CQ32" s="227"/>
      <c r="CR32" s="227"/>
      <c r="CS32" s="227"/>
      <c r="CT32" s="227"/>
      <c r="CU32" s="227"/>
      <c r="CV32" s="227"/>
      <c r="CW32" s="227"/>
      <c r="CX32" s="227"/>
      <c r="CY32" s="227"/>
      <c r="CZ32" s="227"/>
      <c r="DA32" s="227"/>
      <c r="DB32" s="227"/>
      <c r="DC32" s="227"/>
      <c r="DD32" s="227"/>
      <c r="DE32" s="227"/>
      <c r="DF32" s="227"/>
      <c r="DG32" s="227"/>
      <c r="DH32" s="227"/>
      <c r="DI32" s="227"/>
      <c r="DJ32" s="227"/>
      <c r="DK32" s="227"/>
      <c r="DL32" s="227"/>
      <c r="DM32" s="227"/>
      <c r="DN32" s="227"/>
      <c r="DO32" s="227"/>
      <c r="DP32" s="227"/>
      <c r="DQ32" s="227"/>
      <c r="DR32" s="227"/>
      <c r="DS32" s="227"/>
      <c r="DT32" s="227"/>
      <c r="DU32" s="227"/>
      <c r="DV32" s="227"/>
      <c r="DW32" s="227"/>
      <c r="DX32" s="227"/>
      <c r="DY32" s="227"/>
      <c r="DZ32" s="227"/>
      <c r="EA32" s="227"/>
      <c r="EB32" s="227"/>
      <c r="EC32" s="227"/>
      <c r="ED32" s="227"/>
      <c r="EE32" s="227"/>
      <c r="EF32" s="227"/>
      <c r="EG32" s="227"/>
      <c r="EH32" s="227"/>
      <c r="EI32" s="227"/>
      <c r="EJ32" s="227"/>
      <c r="EK32" s="227"/>
      <c r="EL32" s="227"/>
      <c r="EM32" s="227"/>
      <c r="EN32" s="227"/>
      <c r="EO32" s="227"/>
      <c r="EP32" s="227"/>
      <c r="EQ32" s="227"/>
      <c r="ER32" s="227"/>
      <c r="ES32" s="227"/>
      <c r="ET32" s="227"/>
      <c r="EU32" s="227"/>
      <c r="EV32" s="227"/>
      <c r="EW32" s="227"/>
      <c r="EX32" s="227"/>
      <c r="EY32" s="227"/>
      <c r="EZ32" s="227"/>
      <c r="FA32" s="227"/>
      <c r="FB32" s="227"/>
      <c r="FC32" s="227"/>
      <c r="FD32" s="227"/>
      <c r="FE32" s="227"/>
      <c r="FF32" s="227"/>
      <c r="FG32" s="227"/>
      <c r="FH32" s="227"/>
      <c r="FI32" s="227"/>
      <c r="FJ32" s="227"/>
      <c r="FK32" s="227"/>
      <c r="FL32" s="227"/>
      <c r="FM32" s="227"/>
      <c r="FN32" s="227"/>
      <c r="FO32" s="227"/>
      <c r="FP32" s="227"/>
      <c r="FQ32" s="227"/>
      <c r="FR32" s="227"/>
      <c r="FS32" s="227"/>
      <c r="FT32" s="227"/>
      <c r="FU32" s="227"/>
      <c r="FV32" s="227"/>
      <c r="FW32" s="227"/>
      <c r="FX32" s="227"/>
      <c r="FY32" s="227"/>
      <c r="FZ32" s="227"/>
      <c r="GA32" s="227"/>
      <c r="GB32" s="227"/>
      <c r="GC32" s="227"/>
      <c r="GD32" s="227"/>
      <c r="GE32" s="227"/>
      <c r="GF32" s="227"/>
      <c r="GG32" s="227"/>
      <c r="GH32" s="227"/>
      <c r="GI32" s="227"/>
      <c r="GJ32" s="227"/>
      <c r="GK32" s="227"/>
      <c r="GL32" s="227"/>
      <c r="GM32" s="227"/>
      <c r="GN32" s="227"/>
      <c r="GO32" s="227"/>
      <c r="GP32" s="227"/>
      <c r="GQ32" s="227"/>
      <c r="GR32" s="227"/>
      <c r="GS32" s="227"/>
      <c r="GT32" s="227"/>
      <c r="GU32" s="227"/>
      <c r="GV32" s="227"/>
      <c r="GW32" s="227"/>
      <c r="GX32" s="227"/>
      <c r="GY32" s="227"/>
      <c r="GZ32" s="227"/>
      <c r="HA32" s="227"/>
      <c r="HB32" s="227"/>
      <c r="HC32" s="227"/>
      <c r="HD32" s="227"/>
    </row>
    <row r="33" spans="1:212" ht="18" customHeight="1">
      <c r="A33" s="227"/>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C33" s="227"/>
      <c r="CD33" s="227"/>
      <c r="CE33" s="227"/>
      <c r="CF33" s="227"/>
      <c r="CG33" s="227"/>
      <c r="CH33" s="227"/>
      <c r="CI33" s="227"/>
      <c r="CJ33" s="227"/>
      <c r="CK33" s="227"/>
      <c r="CL33" s="227"/>
      <c r="CM33" s="227"/>
      <c r="CN33" s="227"/>
      <c r="CO33" s="227"/>
      <c r="CP33" s="227"/>
      <c r="CQ33" s="227"/>
      <c r="CR33" s="227"/>
      <c r="CS33" s="227"/>
      <c r="CT33" s="227"/>
      <c r="CU33" s="227"/>
      <c r="CV33" s="227"/>
      <c r="CW33" s="227"/>
      <c r="CX33" s="227"/>
      <c r="CY33" s="227"/>
      <c r="CZ33" s="227"/>
      <c r="DA33" s="227"/>
      <c r="DB33" s="227"/>
      <c r="DC33" s="227"/>
      <c r="DD33" s="227"/>
      <c r="DE33" s="227"/>
      <c r="DF33" s="227"/>
      <c r="DG33" s="227"/>
      <c r="DH33" s="227"/>
      <c r="DI33" s="227"/>
      <c r="DJ33" s="227"/>
      <c r="DK33" s="227"/>
      <c r="DL33" s="227"/>
      <c r="DM33" s="227"/>
      <c r="DN33" s="227"/>
      <c r="DO33" s="227"/>
      <c r="DP33" s="227"/>
      <c r="DQ33" s="227"/>
      <c r="DR33" s="227"/>
      <c r="DS33" s="227"/>
      <c r="DT33" s="227"/>
      <c r="DU33" s="227"/>
      <c r="DV33" s="227"/>
      <c r="DW33" s="227"/>
      <c r="DX33" s="227"/>
      <c r="DY33" s="227"/>
      <c r="DZ33" s="227"/>
      <c r="EA33" s="227"/>
      <c r="EB33" s="227"/>
      <c r="EC33" s="227"/>
      <c r="ED33" s="227"/>
      <c r="EE33" s="227"/>
      <c r="EF33" s="227"/>
      <c r="EG33" s="227"/>
      <c r="EH33" s="227"/>
      <c r="EI33" s="227"/>
      <c r="EJ33" s="227"/>
      <c r="EK33" s="227"/>
      <c r="EL33" s="227"/>
      <c r="EM33" s="227"/>
      <c r="EN33" s="227"/>
      <c r="EO33" s="227"/>
      <c r="EP33" s="227"/>
      <c r="EQ33" s="227"/>
      <c r="ER33" s="227"/>
      <c r="ES33" s="227"/>
      <c r="ET33" s="227"/>
      <c r="EU33" s="227"/>
      <c r="EV33" s="227"/>
      <c r="EW33" s="227"/>
      <c r="EX33" s="227"/>
      <c r="EY33" s="227"/>
      <c r="EZ33" s="227"/>
      <c r="FA33" s="227"/>
      <c r="FB33" s="227"/>
      <c r="FC33" s="227"/>
      <c r="FD33" s="227"/>
      <c r="FE33" s="227"/>
      <c r="FF33" s="227"/>
      <c r="FG33" s="227"/>
      <c r="FH33" s="227"/>
      <c r="FI33" s="227"/>
      <c r="FJ33" s="227"/>
      <c r="FK33" s="227"/>
      <c r="FL33" s="227"/>
      <c r="FM33" s="227"/>
      <c r="FN33" s="227"/>
      <c r="FO33" s="227"/>
      <c r="FP33" s="227"/>
      <c r="FQ33" s="227"/>
      <c r="FR33" s="227"/>
      <c r="FS33" s="227"/>
      <c r="FT33" s="227"/>
      <c r="FU33" s="227"/>
      <c r="FV33" s="227"/>
      <c r="FW33" s="227"/>
      <c r="FX33" s="227"/>
      <c r="FY33" s="227"/>
      <c r="FZ33" s="227"/>
      <c r="GA33" s="227"/>
      <c r="GB33" s="227"/>
      <c r="GC33" s="227"/>
      <c r="GD33" s="227"/>
      <c r="GE33" s="227"/>
      <c r="GF33" s="227"/>
      <c r="GG33" s="227"/>
      <c r="GH33" s="227"/>
      <c r="GI33" s="227"/>
      <c r="GJ33" s="227"/>
      <c r="GK33" s="227"/>
      <c r="GL33" s="227"/>
      <c r="GM33" s="227"/>
      <c r="GN33" s="227"/>
      <c r="GO33" s="227"/>
      <c r="GP33" s="227"/>
      <c r="GQ33" s="227"/>
      <c r="GR33" s="227"/>
      <c r="GS33" s="227"/>
      <c r="GT33" s="227"/>
      <c r="GU33" s="227"/>
      <c r="GV33" s="227"/>
      <c r="GW33" s="227"/>
      <c r="GX33" s="227"/>
      <c r="GY33" s="227"/>
      <c r="GZ33" s="227"/>
      <c r="HA33" s="227"/>
      <c r="HB33" s="227"/>
      <c r="HC33" s="227"/>
      <c r="HD33" s="227"/>
    </row>
    <row r="34" spans="1:212" ht="18" customHeight="1">
      <c r="A34" s="227"/>
      <c r="B34" s="227"/>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c r="BQ34" s="227"/>
      <c r="BR34" s="227"/>
      <c r="BS34" s="227"/>
      <c r="BT34" s="227"/>
      <c r="BU34" s="227"/>
      <c r="BV34" s="227"/>
      <c r="BW34" s="227"/>
      <c r="BX34" s="227"/>
      <c r="BY34" s="227"/>
      <c r="BZ34" s="227"/>
      <c r="CA34" s="227"/>
      <c r="CB34" s="227"/>
      <c r="CC34" s="227"/>
      <c r="CD34" s="227"/>
      <c r="CE34" s="227"/>
      <c r="CF34" s="227"/>
      <c r="CG34" s="227"/>
      <c r="CH34" s="227"/>
      <c r="CI34" s="227"/>
      <c r="CJ34" s="227"/>
      <c r="CK34" s="227"/>
      <c r="CL34" s="227"/>
      <c r="CM34" s="227"/>
      <c r="CN34" s="227"/>
      <c r="CO34" s="227"/>
      <c r="CP34" s="227"/>
      <c r="CQ34" s="227"/>
      <c r="CR34" s="227"/>
      <c r="CS34" s="227"/>
      <c r="CT34" s="227"/>
      <c r="CU34" s="227"/>
      <c r="CV34" s="227"/>
      <c r="CW34" s="227"/>
      <c r="CX34" s="227"/>
      <c r="CY34" s="227"/>
      <c r="CZ34" s="227"/>
      <c r="DA34" s="227"/>
      <c r="DB34" s="227"/>
      <c r="DC34" s="227"/>
      <c r="DD34" s="227"/>
      <c r="DE34" s="227"/>
      <c r="DF34" s="227"/>
      <c r="DG34" s="227"/>
      <c r="DH34" s="227"/>
      <c r="DI34" s="227"/>
      <c r="DJ34" s="227"/>
      <c r="DK34" s="227"/>
      <c r="DL34" s="227"/>
      <c r="DM34" s="227"/>
      <c r="DN34" s="227"/>
      <c r="DO34" s="227"/>
      <c r="DP34" s="227"/>
      <c r="DQ34" s="227"/>
      <c r="DR34" s="227"/>
      <c r="DS34" s="227"/>
      <c r="DT34" s="227"/>
      <c r="DU34" s="227"/>
      <c r="DV34" s="227"/>
      <c r="DW34" s="227"/>
      <c r="DX34" s="227"/>
      <c r="DY34" s="227"/>
      <c r="DZ34" s="227"/>
      <c r="EA34" s="227"/>
      <c r="EB34" s="227"/>
      <c r="EC34" s="227"/>
      <c r="ED34" s="227"/>
      <c r="EE34" s="227"/>
      <c r="EF34" s="227"/>
      <c r="EG34" s="227"/>
      <c r="EH34" s="227"/>
      <c r="EI34" s="227"/>
      <c r="EJ34" s="227"/>
      <c r="EK34" s="227"/>
      <c r="EL34" s="227"/>
      <c r="EM34" s="227"/>
      <c r="EN34" s="227"/>
      <c r="EO34" s="227"/>
      <c r="EP34" s="227"/>
      <c r="EQ34" s="227"/>
      <c r="ER34" s="227"/>
      <c r="ES34" s="227"/>
      <c r="ET34" s="227"/>
      <c r="EU34" s="227"/>
      <c r="EV34" s="227"/>
      <c r="EW34" s="227"/>
      <c r="EX34" s="227"/>
      <c r="EY34" s="227"/>
      <c r="EZ34" s="227"/>
      <c r="FA34" s="227"/>
      <c r="FB34" s="227"/>
      <c r="FC34" s="227"/>
      <c r="FD34" s="227"/>
      <c r="FE34" s="227"/>
      <c r="FF34" s="227"/>
      <c r="FG34" s="227"/>
      <c r="FH34" s="227"/>
      <c r="FI34" s="227"/>
      <c r="FJ34" s="227"/>
      <c r="FK34" s="227"/>
      <c r="FL34" s="227"/>
      <c r="FM34" s="227"/>
      <c r="FN34" s="227"/>
      <c r="FO34" s="227"/>
      <c r="FP34" s="227"/>
      <c r="FQ34" s="227"/>
      <c r="FR34" s="227"/>
      <c r="FS34" s="227"/>
      <c r="FT34" s="227"/>
      <c r="FU34" s="227"/>
      <c r="FV34" s="227"/>
      <c r="FW34" s="227"/>
      <c r="FX34" s="227"/>
      <c r="FY34" s="227"/>
      <c r="FZ34" s="227"/>
      <c r="GA34" s="227"/>
      <c r="GB34" s="227"/>
      <c r="GC34" s="227"/>
      <c r="GD34" s="227"/>
      <c r="GE34" s="227"/>
      <c r="GF34" s="227"/>
      <c r="GG34" s="227"/>
      <c r="GH34" s="227"/>
      <c r="GI34" s="227"/>
      <c r="GJ34" s="227"/>
      <c r="GK34" s="227"/>
      <c r="GL34" s="227"/>
      <c r="GM34" s="227"/>
      <c r="GN34" s="227"/>
      <c r="GO34" s="227"/>
      <c r="GP34" s="227"/>
      <c r="GQ34" s="227"/>
      <c r="GR34" s="227"/>
      <c r="GS34" s="227"/>
      <c r="GT34" s="227"/>
      <c r="GU34" s="227"/>
      <c r="GV34" s="227"/>
      <c r="GW34" s="227"/>
      <c r="GX34" s="227"/>
      <c r="GY34" s="227"/>
      <c r="GZ34" s="227"/>
      <c r="HA34" s="227"/>
      <c r="HB34" s="227"/>
      <c r="HC34" s="227"/>
      <c r="HD34" s="227"/>
    </row>
    <row r="35" spans="1:212" ht="18" customHeight="1">
      <c r="A35" s="227"/>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7"/>
      <c r="BR35" s="227"/>
      <c r="BS35" s="227"/>
      <c r="BT35" s="227"/>
      <c r="BU35" s="227"/>
      <c r="BV35" s="227"/>
      <c r="BW35" s="227"/>
      <c r="BX35" s="227"/>
      <c r="BY35" s="227"/>
      <c r="BZ35" s="227"/>
      <c r="CA35" s="227"/>
      <c r="CB35" s="227"/>
      <c r="CC35" s="227"/>
      <c r="CD35" s="227"/>
      <c r="CE35" s="227"/>
      <c r="CF35" s="227"/>
      <c r="CG35" s="227"/>
      <c r="CH35" s="227"/>
      <c r="CI35" s="227"/>
      <c r="CJ35" s="227"/>
      <c r="CK35" s="227"/>
      <c r="CL35" s="227"/>
      <c r="CM35" s="227"/>
      <c r="CN35" s="227"/>
      <c r="CO35" s="227"/>
      <c r="CP35" s="227"/>
      <c r="CQ35" s="227"/>
      <c r="CR35" s="227"/>
      <c r="CS35" s="227"/>
      <c r="CT35" s="227"/>
      <c r="CU35" s="227"/>
      <c r="CV35" s="227"/>
      <c r="CW35" s="227"/>
      <c r="CX35" s="227"/>
      <c r="CY35" s="227"/>
      <c r="CZ35" s="227"/>
      <c r="DA35" s="227"/>
      <c r="DB35" s="227"/>
      <c r="DC35" s="227"/>
      <c r="DD35" s="227"/>
      <c r="DE35" s="227"/>
      <c r="DF35" s="227"/>
      <c r="DG35" s="227"/>
      <c r="DH35" s="227"/>
      <c r="DI35" s="227"/>
      <c r="DJ35" s="227"/>
      <c r="DK35" s="227"/>
      <c r="DL35" s="227"/>
      <c r="DM35" s="227"/>
      <c r="DN35" s="227"/>
      <c r="DO35" s="227"/>
      <c r="DP35" s="227"/>
      <c r="DQ35" s="227"/>
      <c r="DR35" s="227"/>
      <c r="DS35" s="227"/>
      <c r="DT35" s="227"/>
      <c r="DU35" s="227"/>
      <c r="DV35" s="227"/>
      <c r="DW35" s="227"/>
      <c r="DX35" s="227"/>
      <c r="DY35" s="227"/>
      <c r="DZ35" s="227"/>
      <c r="EA35" s="227"/>
      <c r="EB35" s="227"/>
      <c r="EC35" s="227"/>
      <c r="ED35" s="227"/>
      <c r="EE35" s="227"/>
      <c r="EF35" s="227"/>
      <c r="EG35" s="227"/>
      <c r="EH35" s="227"/>
      <c r="EI35" s="227"/>
      <c r="EJ35" s="227"/>
      <c r="EK35" s="227"/>
      <c r="EL35" s="227"/>
      <c r="EM35" s="227"/>
      <c r="EN35" s="227"/>
      <c r="EO35" s="227"/>
      <c r="EP35" s="227"/>
      <c r="EQ35" s="227"/>
      <c r="ER35" s="227"/>
      <c r="ES35" s="227"/>
      <c r="ET35" s="227"/>
      <c r="EU35" s="227"/>
      <c r="EV35" s="227"/>
      <c r="EW35" s="227"/>
      <c r="EX35" s="227"/>
      <c r="EY35" s="227"/>
      <c r="EZ35" s="227"/>
      <c r="FA35" s="227"/>
      <c r="FB35" s="227"/>
      <c r="FC35" s="227"/>
      <c r="FD35" s="227"/>
      <c r="FE35" s="227"/>
      <c r="FF35" s="227"/>
      <c r="FG35" s="227"/>
      <c r="FH35" s="227"/>
      <c r="FI35" s="227"/>
      <c r="FJ35" s="227"/>
      <c r="FK35" s="227"/>
      <c r="FL35" s="227"/>
      <c r="FM35" s="227"/>
      <c r="FN35" s="227"/>
      <c r="FO35" s="227"/>
      <c r="FP35" s="227"/>
      <c r="FQ35" s="227"/>
      <c r="FR35" s="227"/>
      <c r="FS35" s="227"/>
      <c r="FT35" s="227"/>
      <c r="FU35" s="227"/>
      <c r="FV35" s="227"/>
      <c r="FW35" s="227"/>
      <c r="FX35" s="227"/>
      <c r="FY35" s="227"/>
      <c r="FZ35" s="227"/>
      <c r="GA35" s="227"/>
      <c r="GB35" s="227"/>
      <c r="GC35" s="227"/>
      <c r="GD35" s="227"/>
      <c r="GE35" s="227"/>
      <c r="GF35" s="227"/>
      <c r="GG35" s="227"/>
      <c r="GH35" s="227"/>
      <c r="GI35" s="227"/>
      <c r="GJ35" s="227"/>
      <c r="GK35" s="227"/>
      <c r="GL35" s="227"/>
      <c r="GM35" s="227"/>
      <c r="GN35" s="227"/>
      <c r="GO35" s="227"/>
      <c r="GP35" s="227"/>
      <c r="GQ35" s="227"/>
      <c r="GR35" s="227"/>
      <c r="GS35" s="227"/>
      <c r="GT35" s="227"/>
      <c r="GU35" s="227"/>
      <c r="GV35" s="227"/>
      <c r="GW35" s="227"/>
      <c r="GX35" s="227"/>
      <c r="GY35" s="227"/>
      <c r="GZ35" s="227"/>
      <c r="HA35" s="227"/>
      <c r="HB35" s="227"/>
      <c r="HC35" s="227"/>
      <c r="HD35" s="227"/>
    </row>
    <row r="36" spans="1:212" ht="18" customHeight="1">
      <c r="A36" s="227"/>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7"/>
      <c r="BR36" s="227"/>
      <c r="BS36" s="227"/>
      <c r="BT36" s="227"/>
      <c r="BU36" s="227"/>
      <c r="BV36" s="227"/>
      <c r="BW36" s="227"/>
      <c r="BX36" s="227"/>
      <c r="BY36" s="227"/>
      <c r="BZ36" s="227"/>
      <c r="CA36" s="227"/>
      <c r="CB36" s="227"/>
      <c r="CC36" s="227"/>
      <c r="CD36" s="227"/>
      <c r="CE36" s="227"/>
      <c r="CF36" s="227"/>
      <c r="CG36" s="227"/>
      <c r="CH36" s="227"/>
      <c r="CI36" s="227"/>
      <c r="CJ36" s="227"/>
      <c r="CK36" s="227"/>
      <c r="CL36" s="227"/>
      <c r="CM36" s="227"/>
      <c r="CN36" s="227"/>
      <c r="CO36" s="227"/>
      <c r="CP36" s="227"/>
      <c r="CQ36" s="227"/>
      <c r="CR36" s="227"/>
      <c r="CS36" s="227"/>
      <c r="CT36" s="227"/>
      <c r="CU36" s="227"/>
      <c r="CV36" s="227"/>
      <c r="CW36" s="227"/>
      <c r="CX36" s="227"/>
      <c r="CY36" s="227"/>
      <c r="CZ36" s="227"/>
      <c r="DA36" s="227"/>
      <c r="DB36" s="227"/>
      <c r="DC36" s="227"/>
      <c r="DD36" s="227"/>
      <c r="DE36" s="227"/>
      <c r="DF36" s="227"/>
      <c r="DG36" s="227"/>
      <c r="DH36" s="227"/>
      <c r="DI36" s="227"/>
      <c r="DJ36" s="227"/>
      <c r="DK36" s="227"/>
      <c r="DL36" s="227"/>
      <c r="DM36" s="227"/>
      <c r="DN36" s="227"/>
      <c r="DO36" s="227"/>
      <c r="DP36" s="227"/>
      <c r="DQ36" s="227"/>
      <c r="DR36" s="227"/>
      <c r="DS36" s="227"/>
      <c r="DT36" s="227"/>
      <c r="DU36" s="227"/>
      <c r="DV36" s="227"/>
      <c r="DW36" s="227"/>
      <c r="DX36" s="227"/>
      <c r="DY36" s="227"/>
      <c r="DZ36" s="227"/>
      <c r="EA36" s="227"/>
      <c r="EB36" s="227"/>
      <c r="EC36" s="227"/>
      <c r="ED36" s="227"/>
      <c r="EE36" s="227"/>
      <c r="EF36" s="227"/>
      <c r="EG36" s="227"/>
      <c r="EH36" s="227"/>
      <c r="EI36" s="227"/>
      <c r="EJ36" s="227"/>
      <c r="EK36" s="227"/>
      <c r="EL36" s="227"/>
      <c r="EM36" s="227"/>
      <c r="EN36" s="227"/>
      <c r="EO36" s="227"/>
      <c r="EP36" s="227"/>
      <c r="EQ36" s="227"/>
      <c r="ER36" s="227"/>
      <c r="ES36" s="227"/>
      <c r="ET36" s="227"/>
      <c r="EU36" s="227"/>
      <c r="EV36" s="227"/>
      <c r="EW36" s="227"/>
      <c r="EX36" s="227"/>
      <c r="EY36" s="227"/>
      <c r="EZ36" s="227"/>
      <c r="FA36" s="227"/>
      <c r="FB36" s="227"/>
      <c r="FC36" s="227"/>
      <c r="FD36" s="227"/>
      <c r="FE36" s="227"/>
      <c r="FF36" s="227"/>
      <c r="FG36" s="227"/>
      <c r="FH36" s="227"/>
      <c r="FI36" s="227"/>
      <c r="FJ36" s="227"/>
      <c r="FK36" s="227"/>
      <c r="FL36" s="227"/>
      <c r="FM36" s="227"/>
      <c r="FN36" s="227"/>
      <c r="FO36" s="227"/>
      <c r="FP36" s="227"/>
      <c r="FQ36" s="227"/>
      <c r="FR36" s="227"/>
      <c r="FS36" s="227"/>
      <c r="FT36" s="227"/>
      <c r="FU36" s="227"/>
      <c r="FV36" s="227"/>
      <c r="FW36" s="227"/>
      <c r="FX36" s="227"/>
      <c r="FY36" s="227"/>
      <c r="FZ36" s="227"/>
      <c r="GA36" s="227"/>
      <c r="GB36" s="227"/>
      <c r="GC36" s="227"/>
      <c r="GD36" s="227"/>
      <c r="GE36" s="227"/>
      <c r="GF36" s="227"/>
      <c r="GG36" s="227"/>
      <c r="GH36" s="227"/>
      <c r="GI36" s="227"/>
      <c r="GJ36" s="227"/>
      <c r="GK36" s="227"/>
      <c r="GL36" s="227"/>
      <c r="GM36" s="227"/>
      <c r="GN36" s="227"/>
      <c r="GO36" s="227"/>
      <c r="GP36" s="227"/>
      <c r="GQ36" s="227"/>
      <c r="GR36" s="227"/>
      <c r="GS36" s="227"/>
      <c r="GT36" s="227"/>
      <c r="GU36" s="227"/>
      <c r="GV36" s="227"/>
      <c r="GW36" s="227"/>
      <c r="GX36" s="227"/>
      <c r="GY36" s="227"/>
      <c r="GZ36" s="227"/>
      <c r="HA36" s="227"/>
      <c r="HB36" s="227"/>
      <c r="HC36" s="227"/>
      <c r="HD36" s="227"/>
    </row>
    <row r="37" spans="1:212" ht="18" customHeight="1">
      <c r="A37" s="227"/>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7"/>
      <c r="BR37" s="227"/>
      <c r="BS37" s="227"/>
      <c r="BT37" s="227"/>
      <c r="BU37" s="227"/>
      <c r="BV37" s="227"/>
      <c r="BW37" s="227"/>
      <c r="BX37" s="227"/>
      <c r="BY37" s="227"/>
      <c r="BZ37" s="227"/>
      <c r="CA37" s="227"/>
      <c r="CB37" s="227"/>
      <c r="CC37" s="227"/>
      <c r="CD37" s="227"/>
      <c r="CE37" s="227"/>
      <c r="CF37" s="227"/>
      <c r="CG37" s="227"/>
      <c r="CH37" s="227"/>
      <c r="CI37" s="227"/>
      <c r="CJ37" s="227"/>
      <c r="CK37" s="227"/>
      <c r="CL37" s="227"/>
      <c r="CM37" s="227"/>
      <c r="CN37" s="227"/>
      <c r="CO37" s="227"/>
      <c r="CP37" s="227"/>
      <c r="CQ37" s="227"/>
      <c r="CR37" s="227"/>
      <c r="CS37" s="227"/>
      <c r="CT37" s="227"/>
      <c r="CU37" s="227"/>
      <c r="CV37" s="227"/>
      <c r="CW37" s="227"/>
      <c r="CX37" s="227"/>
      <c r="CY37" s="227"/>
      <c r="CZ37" s="227"/>
      <c r="DA37" s="227"/>
      <c r="DB37" s="227"/>
      <c r="DC37" s="227"/>
      <c r="DD37" s="227"/>
      <c r="DE37" s="227"/>
      <c r="DF37" s="227"/>
      <c r="DG37" s="227"/>
      <c r="DH37" s="227"/>
      <c r="DI37" s="227"/>
      <c r="DJ37" s="227"/>
      <c r="DK37" s="227"/>
      <c r="DL37" s="227"/>
      <c r="DM37" s="227"/>
      <c r="DN37" s="227"/>
      <c r="DO37" s="227"/>
      <c r="DP37" s="227"/>
      <c r="DQ37" s="227"/>
      <c r="DR37" s="227"/>
      <c r="DS37" s="227"/>
      <c r="DT37" s="227"/>
      <c r="DU37" s="227"/>
      <c r="DV37" s="227"/>
      <c r="DW37" s="227"/>
      <c r="DX37" s="227"/>
      <c r="DY37" s="227"/>
      <c r="DZ37" s="227"/>
      <c r="EA37" s="227"/>
      <c r="EB37" s="227"/>
      <c r="EC37" s="227"/>
      <c r="ED37" s="227"/>
      <c r="EE37" s="227"/>
      <c r="EF37" s="227"/>
      <c r="EG37" s="227"/>
      <c r="EH37" s="227"/>
      <c r="EI37" s="227"/>
      <c r="EJ37" s="227"/>
      <c r="EK37" s="227"/>
      <c r="EL37" s="227"/>
      <c r="EM37" s="227"/>
      <c r="EN37" s="227"/>
      <c r="EO37" s="227"/>
      <c r="EP37" s="227"/>
      <c r="EQ37" s="227"/>
      <c r="ER37" s="227"/>
      <c r="ES37" s="227"/>
      <c r="ET37" s="227"/>
      <c r="EU37" s="227"/>
      <c r="EV37" s="227"/>
      <c r="EW37" s="227"/>
      <c r="EX37" s="227"/>
      <c r="EY37" s="227"/>
      <c r="EZ37" s="227"/>
      <c r="FA37" s="227"/>
      <c r="FB37" s="227"/>
      <c r="FC37" s="227"/>
      <c r="FD37" s="227"/>
      <c r="FE37" s="227"/>
      <c r="FF37" s="227"/>
      <c r="FG37" s="227"/>
      <c r="FH37" s="227"/>
      <c r="FI37" s="227"/>
      <c r="FJ37" s="227"/>
      <c r="FK37" s="227"/>
      <c r="FL37" s="227"/>
      <c r="FM37" s="227"/>
      <c r="FN37" s="227"/>
      <c r="FO37" s="227"/>
      <c r="FP37" s="227"/>
      <c r="FQ37" s="227"/>
      <c r="FR37" s="227"/>
      <c r="FS37" s="227"/>
      <c r="FT37" s="227"/>
      <c r="FU37" s="227"/>
      <c r="FV37" s="227"/>
      <c r="FW37" s="227"/>
      <c r="FX37" s="227"/>
      <c r="FY37" s="227"/>
      <c r="FZ37" s="227"/>
      <c r="GA37" s="227"/>
      <c r="GB37" s="227"/>
      <c r="GC37" s="227"/>
      <c r="GD37" s="227"/>
      <c r="GE37" s="227"/>
      <c r="GF37" s="227"/>
      <c r="GG37" s="227"/>
      <c r="GH37" s="227"/>
      <c r="GI37" s="227"/>
      <c r="GJ37" s="227"/>
      <c r="GK37" s="227"/>
      <c r="GL37" s="227"/>
      <c r="GM37" s="227"/>
      <c r="GN37" s="227"/>
      <c r="GO37" s="227"/>
      <c r="GP37" s="227"/>
      <c r="GQ37" s="227"/>
      <c r="GR37" s="227"/>
      <c r="GS37" s="227"/>
      <c r="GT37" s="227"/>
      <c r="GU37" s="227"/>
      <c r="GV37" s="227"/>
      <c r="GW37" s="227"/>
      <c r="GX37" s="227"/>
      <c r="GY37" s="227"/>
      <c r="GZ37" s="227"/>
      <c r="HA37" s="227"/>
      <c r="HB37" s="227"/>
      <c r="HC37" s="227"/>
      <c r="HD37" s="227"/>
    </row>
    <row r="38" spans="1:212" ht="18" customHeight="1">
      <c r="A38" s="227"/>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7"/>
      <c r="BR38" s="227"/>
      <c r="BS38" s="227"/>
      <c r="BT38" s="227"/>
      <c r="BU38" s="227"/>
      <c r="BV38" s="227"/>
      <c r="BW38" s="227"/>
      <c r="BX38" s="227"/>
      <c r="BY38" s="227"/>
      <c r="BZ38" s="227"/>
      <c r="CA38" s="227"/>
      <c r="CB38" s="227"/>
      <c r="CC38" s="227"/>
      <c r="CD38" s="227"/>
      <c r="CE38" s="227"/>
      <c r="CF38" s="227"/>
      <c r="CG38" s="227"/>
      <c r="CH38" s="227"/>
      <c r="CI38" s="227"/>
      <c r="CJ38" s="227"/>
      <c r="CK38" s="227"/>
      <c r="CL38" s="227"/>
      <c r="CM38" s="227"/>
      <c r="CN38" s="227"/>
      <c r="CO38" s="227"/>
      <c r="CP38" s="227"/>
      <c r="CQ38" s="227"/>
      <c r="CR38" s="227"/>
      <c r="CS38" s="227"/>
      <c r="CT38" s="227"/>
      <c r="CU38" s="227"/>
      <c r="CV38" s="227"/>
      <c r="CW38" s="227"/>
      <c r="CX38" s="227"/>
      <c r="CY38" s="227"/>
      <c r="CZ38" s="227"/>
      <c r="DA38" s="227"/>
      <c r="DB38" s="227"/>
      <c r="DC38" s="227"/>
      <c r="DD38" s="227"/>
      <c r="DE38" s="227"/>
      <c r="DF38" s="227"/>
      <c r="DG38" s="227"/>
      <c r="DH38" s="227"/>
      <c r="DI38" s="227"/>
      <c r="DJ38" s="227"/>
      <c r="DK38" s="227"/>
      <c r="DL38" s="227"/>
      <c r="DM38" s="227"/>
      <c r="DN38" s="227"/>
      <c r="DO38" s="227"/>
      <c r="DP38" s="227"/>
      <c r="DQ38" s="227"/>
      <c r="DR38" s="227"/>
      <c r="DS38" s="227"/>
      <c r="DT38" s="227"/>
      <c r="DU38" s="227"/>
      <c r="DV38" s="227"/>
      <c r="DW38" s="227"/>
      <c r="DX38" s="227"/>
      <c r="DY38" s="227"/>
      <c r="DZ38" s="227"/>
      <c r="EA38" s="227"/>
      <c r="EB38" s="227"/>
      <c r="EC38" s="227"/>
      <c r="ED38" s="227"/>
      <c r="EE38" s="227"/>
      <c r="EF38" s="227"/>
      <c r="EG38" s="227"/>
      <c r="EH38" s="227"/>
      <c r="EI38" s="227"/>
      <c r="EJ38" s="227"/>
      <c r="EK38" s="227"/>
      <c r="EL38" s="227"/>
      <c r="EM38" s="227"/>
      <c r="EN38" s="227"/>
      <c r="EO38" s="227"/>
      <c r="EP38" s="227"/>
      <c r="EQ38" s="227"/>
      <c r="ER38" s="227"/>
      <c r="ES38" s="227"/>
      <c r="ET38" s="227"/>
      <c r="EU38" s="227"/>
      <c r="EV38" s="227"/>
      <c r="EW38" s="227"/>
      <c r="EX38" s="227"/>
      <c r="EY38" s="227"/>
      <c r="EZ38" s="227"/>
      <c r="FA38" s="227"/>
      <c r="FB38" s="227"/>
      <c r="FC38" s="227"/>
      <c r="FD38" s="227"/>
      <c r="FE38" s="227"/>
      <c r="FF38" s="227"/>
      <c r="FG38" s="227"/>
      <c r="FH38" s="227"/>
      <c r="FI38" s="227"/>
      <c r="FJ38" s="227"/>
      <c r="FK38" s="227"/>
      <c r="FL38" s="227"/>
      <c r="FM38" s="227"/>
      <c r="FN38" s="227"/>
      <c r="FO38" s="227"/>
      <c r="FP38" s="227"/>
      <c r="FQ38" s="227"/>
      <c r="FR38" s="227"/>
      <c r="FS38" s="227"/>
      <c r="FT38" s="227"/>
      <c r="FU38" s="227"/>
      <c r="FV38" s="227"/>
      <c r="FW38" s="227"/>
      <c r="FX38" s="227"/>
      <c r="FY38" s="227"/>
      <c r="FZ38" s="227"/>
      <c r="GA38" s="227"/>
      <c r="GB38" s="227"/>
      <c r="GC38" s="227"/>
      <c r="GD38" s="227"/>
      <c r="GE38" s="227"/>
      <c r="GF38" s="227"/>
      <c r="GG38" s="227"/>
      <c r="GH38" s="227"/>
      <c r="GI38" s="227"/>
      <c r="GJ38" s="227"/>
      <c r="GK38" s="227"/>
      <c r="GL38" s="227"/>
      <c r="GM38" s="227"/>
      <c r="GN38" s="227"/>
      <c r="GO38" s="227"/>
      <c r="GP38" s="227"/>
      <c r="GQ38" s="227"/>
      <c r="GR38" s="227"/>
      <c r="GS38" s="227"/>
      <c r="GT38" s="227"/>
      <c r="GU38" s="227"/>
      <c r="GV38" s="227"/>
      <c r="GW38" s="227"/>
      <c r="GX38" s="227"/>
      <c r="GY38" s="227"/>
      <c r="GZ38" s="227"/>
      <c r="HA38" s="227"/>
      <c r="HB38" s="227"/>
      <c r="HC38" s="227"/>
      <c r="HD38" s="227"/>
    </row>
    <row r="39" spans="1:212" ht="18" customHeight="1">
      <c r="A39" s="227"/>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7"/>
      <c r="BR39" s="227"/>
      <c r="BS39" s="227"/>
      <c r="BT39" s="227"/>
      <c r="BU39" s="227"/>
      <c r="BV39" s="227"/>
      <c r="BW39" s="227"/>
      <c r="BX39" s="227"/>
      <c r="BY39" s="227"/>
      <c r="BZ39" s="227"/>
      <c r="CA39" s="227"/>
      <c r="CB39" s="227"/>
      <c r="CC39" s="227"/>
      <c r="CD39" s="227"/>
      <c r="CE39" s="227"/>
      <c r="CF39" s="227"/>
      <c r="CG39" s="227"/>
      <c r="CH39" s="227"/>
      <c r="CI39" s="227"/>
      <c r="CJ39" s="227"/>
      <c r="CK39" s="227"/>
      <c r="CL39" s="227"/>
      <c r="CM39" s="227"/>
      <c r="CN39" s="227"/>
      <c r="CO39" s="227"/>
      <c r="CP39" s="227"/>
      <c r="CQ39" s="227"/>
      <c r="CR39" s="227"/>
      <c r="CS39" s="227"/>
      <c r="CT39" s="227"/>
      <c r="CU39" s="227"/>
      <c r="CV39" s="227"/>
      <c r="CW39" s="227"/>
      <c r="CX39" s="227"/>
      <c r="CY39" s="227"/>
      <c r="CZ39" s="227"/>
      <c r="DA39" s="227"/>
      <c r="DB39" s="227"/>
      <c r="DC39" s="227"/>
      <c r="DD39" s="227"/>
      <c r="DE39" s="227"/>
      <c r="DF39" s="227"/>
      <c r="DG39" s="227"/>
      <c r="DH39" s="227"/>
      <c r="DI39" s="227"/>
      <c r="DJ39" s="227"/>
      <c r="DK39" s="227"/>
      <c r="DL39" s="227"/>
      <c r="DM39" s="227"/>
      <c r="DN39" s="227"/>
      <c r="DO39" s="227"/>
      <c r="DP39" s="227"/>
      <c r="DQ39" s="227"/>
      <c r="DR39" s="227"/>
      <c r="DS39" s="227"/>
      <c r="DT39" s="227"/>
      <c r="DU39" s="227"/>
      <c r="DV39" s="227"/>
      <c r="DW39" s="227"/>
      <c r="DX39" s="227"/>
      <c r="DY39" s="227"/>
      <c r="DZ39" s="227"/>
      <c r="EA39" s="227"/>
      <c r="EB39" s="227"/>
      <c r="EC39" s="227"/>
      <c r="ED39" s="227"/>
      <c r="EE39" s="227"/>
      <c r="EF39" s="227"/>
      <c r="EG39" s="227"/>
      <c r="EH39" s="227"/>
      <c r="EI39" s="227"/>
      <c r="EJ39" s="227"/>
      <c r="EK39" s="227"/>
      <c r="EL39" s="227"/>
      <c r="EM39" s="227"/>
      <c r="EN39" s="227"/>
      <c r="EO39" s="227"/>
      <c r="EP39" s="227"/>
      <c r="EQ39" s="227"/>
      <c r="ER39" s="227"/>
      <c r="ES39" s="227"/>
      <c r="ET39" s="227"/>
      <c r="EU39" s="227"/>
      <c r="EV39" s="227"/>
      <c r="EW39" s="227"/>
      <c r="EX39" s="227"/>
      <c r="EY39" s="227"/>
      <c r="EZ39" s="227"/>
      <c r="FA39" s="227"/>
      <c r="FB39" s="227"/>
      <c r="FC39" s="227"/>
      <c r="FD39" s="227"/>
      <c r="FE39" s="227"/>
      <c r="FF39" s="227"/>
      <c r="FG39" s="227"/>
      <c r="FH39" s="227"/>
      <c r="FI39" s="227"/>
      <c r="FJ39" s="227"/>
      <c r="FK39" s="227"/>
      <c r="FL39" s="227"/>
      <c r="FM39" s="227"/>
      <c r="FN39" s="227"/>
      <c r="FO39" s="227"/>
      <c r="FP39" s="227"/>
      <c r="FQ39" s="227"/>
      <c r="FR39" s="227"/>
      <c r="FS39" s="227"/>
      <c r="FT39" s="227"/>
      <c r="FU39" s="227"/>
      <c r="FV39" s="227"/>
      <c r="FW39" s="227"/>
      <c r="FX39" s="227"/>
      <c r="FY39" s="227"/>
      <c r="FZ39" s="227"/>
      <c r="GA39" s="227"/>
      <c r="GB39" s="227"/>
      <c r="GC39" s="227"/>
      <c r="GD39" s="227"/>
      <c r="GE39" s="227"/>
      <c r="GF39" s="227"/>
      <c r="GG39" s="227"/>
      <c r="GH39" s="227"/>
      <c r="GI39" s="227"/>
      <c r="GJ39" s="227"/>
      <c r="GK39" s="227"/>
      <c r="GL39" s="227"/>
      <c r="GM39" s="227"/>
      <c r="GN39" s="227"/>
      <c r="GO39" s="227"/>
      <c r="GP39" s="227"/>
      <c r="GQ39" s="227"/>
      <c r="GR39" s="227"/>
      <c r="GS39" s="227"/>
      <c r="GT39" s="227"/>
      <c r="GU39" s="227"/>
      <c r="GV39" s="227"/>
      <c r="GW39" s="227"/>
      <c r="GX39" s="227"/>
      <c r="GY39" s="227"/>
      <c r="GZ39" s="227"/>
      <c r="HA39" s="227"/>
      <c r="HB39" s="227"/>
      <c r="HC39" s="227"/>
      <c r="HD39" s="227"/>
    </row>
    <row r="40" spans="1:212" ht="18" customHeight="1">
      <c r="A40" s="227"/>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7"/>
      <c r="BR40" s="227"/>
      <c r="BS40" s="227"/>
      <c r="BT40" s="227"/>
      <c r="BU40" s="227"/>
      <c r="BV40" s="227"/>
      <c r="BW40" s="227"/>
      <c r="BX40" s="227"/>
      <c r="BY40" s="227"/>
      <c r="BZ40" s="227"/>
      <c r="CA40" s="227"/>
      <c r="CB40" s="227"/>
      <c r="CC40" s="227"/>
      <c r="CD40" s="227"/>
      <c r="CE40" s="227"/>
      <c r="CF40" s="227"/>
      <c r="CG40" s="227"/>
      <c r="CH40" s="227"/>
      <c r="CI40" s="227"/>
      <c r="CJ40" s="227"/>
      <c r="CK40" s="227"/>
      <c r="CL40" s="227"/>
      <c r="CM40" s="227"/>
      <c r="CN40" s="227"/>
      <c r="CO40" s="227"/>
      <c r="CP40" s="227"/>
      <c r="CQ40" s="227"/>
      <c r="CR40" s="227"/>
      <c r="CS40" s="227"/>
      <c r="CT40" s="227"/>
      <c r="CU40" s="227"/>
      <c r="CV40" s="227"/>
      <c r="CW40" s="227"/>
      <c r="CX40" s="227"/>
      <c r="CY40" s="227"/>
      <c r="CZ40" s="227"/>
      <c r="DA40" s="227"/>
      <c r="DB40" s="227"/>
      <c r="DC40" s="227"/>
      <c r="DD40" s="227"/>
      <c r="DE40" s="227"/>
      <c r="DF40" s="227"/>
      <c r="DG40" s="227"/>
      <c r="DH40" s="227"/>
      <c r="DI40" s="227"/>
      <c r="DJ40" s="227"/>
      <c r="DK40" s="227"/>
      <c r="DL40" s="227"/>
      <c r="DM40" s="227"/>
      <c r="DN40" s="227"/>
      <c r="DO40" s="227"/>
      <c r="DP40" s="227"/>
      <c r="DQ40" s="227"/>
      <c r="DR40" s="227"/>
      <c r="DS40" s="227"/>
      <c r="DT40" s="227"/>
      <c r="DU40" s="227"/>
      <c r="DV40" s="227"/>
      <c r="DW40" s="227"/>
      <c r="DX40" s="227"/>
      <c r="DY40" s="227"/>
      <c r="DZ40" s="227"/>
      <c r="EA40" s="227"/>
      <c r="EB40" s="227"/>
      <c r="EC40" s="227"/>
      <c r="ED40" s="227"/>
      <c r="EE40" s="227"/>
      <c r="EF40" s="227"/>
      <c r="EG40" s="227"/>
      <c r="EH40" s="227"/>
      <c r="EI40" s="227"/>
      <c r="EJ40" s="227"/>
      <c r="EK40" s="227"/>
      <c r="EL40" s="227"/>
      <c r="EM40" s="227"/>
      <c r="EN40" s="227"/>
      <c r="EO40" s="227"/>
      <c r="EP40" s="227"/>
      <c r="EQ40" s="227"/>
      <c r="ER40" s="227"/>
      <c r="ES40" s="227"/>
      <c r="ET40" s="227"/>
      <c r="EU40" s="227"/>
      <c r="EV40" s="227"/>
      <c r="EW40" s="227"/>
      <c r="EX40" s="227"/>
      <c r="EY40" s="227"/>
      <c r="EZ40" s="227"/>
      <c r="FA40" s="227"/>
      <c r="FB40" s="227"/>
      <c r="FC40" s="227"/>
      <c r="FD40" s="227"/>
      <c r="FE40" s="227"/>
      <c r="FF40" s="227"/>
      <c r="FG40" s="227"/>
      <c r="FH40" s="227"/>
      <c r="FI40" s="227"/>
      <c r="FJ40" s="227"/>
      <c r="FK40" s="227"/>
      <c r="FL40" s="227"/>
      <c r="FM40" s="227"/>
      <c r="FN40" s="227"/>
      <c r="FO40" s="227"/>
      <c r="FP40" s="227"/>
      <c r="FQ40" s="227"/>
      <c r="FR40" s="227"/>
      <c r="FS40" s="227"/>
      <c r="FT40" s="227"/>
      <c r="FU40" s="227"/>
      <c r="FV40" s="227"/>
      <c r="FW40" s="227"/>
      <c r="FX40" s="227"/>
      <c r="FY40" s="227"/>
      <c r="FZ40" s="227"/>
      <c r="GA40" s="227"/>
      <c r="GB40" s="227"/>
      <c r="GC40" s="227"/>
      <c r="GD40" s="227"/>
      <c r="GE40" s="227"/>
      <c r="GF40" s="227"/>
      <c r="GG40" s="227"/>
      <c r="GH40" s="227"/>
      <c r="GI40" s="227"/>
      <c r="GJ40" s="227"/>
      <c r="GK40" s="227"/>
      <c r="GL40" s="227"/>
      <c r="GM40" s="227"/>
      <c r="GN40" s="227"/>
      <c r="GO40" s="227"/>
      <c r="GP40" s="227"/>
      <c r="GQ40" s="227"/>
      <c r="GR40" s="227"/>
      <c r="GS40" s="227"/>
      <c r="GT40" s="227"/>
      <c r="GU40" s="227"/>
      <c r="GV40" s="227"/>
      <c r="GW40" s="227"/>
      <c r="GX40" s="227"/>
      <c r="GY40" s="227"/>
      <c r="GZ40" s="227"/>
      <c r="HA40" s="227"/>
      <c r="HB40" s="227"/>
      <c r="HC40" s="227"/>
      <c r="HD40" s="227"/>
    </row>
    <row r="41" spans="1:212" ht="18" customHeight="1">
      <c r="A41" s="227"/>
      <c r="B41" s="227"/>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c r="BT41" s="227"/>
      <c r="BU41" s="227"/>
      <c r="BV41" s="227"/>
      <c r="BW41" s="227"/>
      <c r="BX41" s="227"/>
      <c r="BY41" s="227"/>
      <c r="BZ41" s="227"/>
      <c r="CA41" s="227"/>
      <c r="CB41" s="227"/>
      <c r="CC41" s="227"/>
      <c r="CD41" s="227"/>
      <c r="CE41" s="227"/>
      <c r="CF41" s="227"/>
      <c r="CG41" s="227"/>
      <c r="CH41" s="227"/>
      <c r="CI41" s="227"/>
      <c r="CJ41" s="227"/>
      <c r="CK41" s="227"/>
      <c r="CL41" s="227"/>
      <c r="CM41" s="227"/>
      <c r="CN41" s="227"/>
      <c r="CO41" s="227"/>
      <c r="CP41" s="227"/>
      <c r="CQ41" s="227"/>
      <c r="CR41" s="227"/>
      <c r="CS41" s="227"/>
      <c r="CT41" s="227"/>
      <c r="CU41" s="227"/>
      <c r="CV41" s="227"/>
      <c r="CW41" s="227"/>
      <c r="CX41" s="227"/>
      <c r="CY41" s="227"/>
      <c r="CZ41" s="227"/>
      <c r="DA41" s="227"/>
      <c r="DB41" s="227"/>
      <c r="DC41" s="227"/>
      <c r="DD41" s="227"/>
      <c r="DE41" s="227"/>
      <c r="DF41" s="227"/>
      <c r="DG41" s="227"/>
      <c r="DH41" s="227"/>
      <c r="DI41" s="227"/>
      <c r="DJ41" s="227"/>
      <c r="DK41" s="227"/>
      <c r="DL41" s="227"/>
      <c r="DM41" s="227"/>
      <c r="DN41" s="227"/>
      <c r="DO41" s="227"/>
      <c r="DP41" s="227"/>
      <c r="DQ41" s="227"/>
      <c r="DR41" s="227"/>
      <c r="DS41" s="227"/>
      <c r="DT41" s="227"/>
      <c r="DU41" s="227"/>
      <c r="DV41" s="227"/>
      <c r="DW41" s="227"/>
      <c r="DX41" s="227"/>
      <c r="DY41" s="227"/>
      <c r="DZ41" s="227"/>
      <c r="EA41" s="227"/>
      <c r="EB41" s="227"/>
      <c r="EC41" s="227"/>
      <c r="ED41" s="227"/>
      <c r="EE41" s="227"/>
      <c r="EF41" s="227"/>
      <c r="EG41" s="227"/>
      <c r="EH41" s="227"/>
      <c r="EI41" s="227"/>
      <c r="EJ41" s="227"/>
      <c r="EK41" s="227"/>
      <c r="EL41" s="227"/>
      <c r="EM41" s="227"/>
      <c r="EN41" s="227"/>
      <c r="EO41" s="227"/>
      <c r="EP41" s="227"/>
      <c r="EQ41" s="227"/>
      <c r="ER41" s="227"/>
      <c r="ES41" s="227"/>
      <c r="ET41" s="227"/>
      <c r="EU41" s="227"/>
      <c r="EV41" s="227"/>
      <c r="EW41" s="227"/>
      <c r="EX41" s="227"/>
      <c r="EY41" s="227"/>
      <c r="EZ41" s="227"/>
      <c r="FA41" s="227"/>
      <c r="FB41" s="227"/>
      <c r="FC41" s="227"/>
      <c r="FD41" s="227"/>
      <c r="FE41" s="227"/>
      <c r="FF41" s="227"/>
      <c r="FG41" s="227"/>
      <c r="FH41" s="227"/>
      <c r="FI41" s="227"/>
      <c r="FJ41" s="227"/>
      <c r="FK41" s="227"/>
      <c r="FL41" s="227"/>
      <c r="FM41" s="227"/>
      <c r="FN41" s="227"/>
      <c r="FO41" s="227"/>
      <c r="FP41" s="227"/>
      <c r="FQ41" s="227"/>
      <c r="FR41" s="227"/>
      <c r="FS41" s="227"/>
      <c r="FT41" s="227"/>
      <c r="FU41" s="227"/>
      <c r="FV41" s="227"/>
      <c r="FW41" s="227"/>
      <c r="FX41" s="227"/>
      <c r="FY41" s="227"/>
      <c r="FZ41" s="227"/>
      <c r="GA41" s="227"/>
      <c r="GB41" s="227"/>
      <c r="GC41" s="227"/>
      <c r="GD41" s="227"/>
      <c r="GE41" s="227"/>
      <c r="GF41" s="227"/>
      <c r="GG41" s="227"/>
      <c r="GH41" s="227"/>
      <c r="GI41" s="227"/>
      <c r="GJ41" s="227"/>
      <c r="GK41" s="227"/>
      <c r="GL41" s="227"/>
      <c r="GM41" s="227"/>
      <c r="GN41" s="227"/>
      <c r="GO41" s="227"/>
      <c r="GP41" s="227"/>
      <c r="GQ41" s="227"/>
      <c r="GR41" s="227"/>
      <c r="GS41" s="227"/>
      <c r="GT41" s="227"/>
      <c r="GU41" s="227"/>
      <c r="GV41" s="227"/>
      <c r="GW41" s="227"/>
      <c r="GX41" s="227"/>
      <c r="GY41" s="227"/>
      <c r="GZ41" s="227"/>
      <c r="HA41" s="227"/>
      <c r="HB41" s="227"/>
      <c r="HC41" s="227"/>
      <c r="HD41" s="227"/>
    </row>
    <row r="42" spans="1:212" ht="18" customHeight="1">
      <c r="A42" s="227"/>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c r="BS42" s="227"/>
      <c r="BT42" s="227"/>
      <c r="BU42" s="227"/>
      <c r="BV42" s="227"/>
      <c r="BW42" s="227"/>
      <c r="BX42" s="227"/>
      <c r="BY42" s="227"/>
      <c r="BZ42" s="227"/>
      <c r="CA42" s="227"/>
      <c r="CB42" s="227"/>
      <c r="CC42" s="227"/>
      <c r="CD42" s="227"/>
      <c r="CE42" s="227"/>
      <c r="CF42" s="227"/>
      <c r="CG42" s="227"/>
      <c r="CH42" s="227"/>
      <c r="CI42" s="227"/>
      <c r="CJ42" s="227"/>
      <c r="CK42" s="227"/>
      <c r="CL42" s="227"/>
      <c r="CM42" s="227"/>
      <c r="CN42" s="227"/>
      <c r="CO42" s="227"/>
      <c r="CP42" s="227"/>
      <c r="CQ42" s="227"/>
      <c r="CR42" s="227"/>
      <c r="CS42" s="227"/>
      <c r="CT42" s="227"/>
      <c r="CU42" s="227"/>
      <c r="CV42" s="227"/>
      <c r="CW42" s="227"/>
      <c r="CX42" s="227"/>
      <c r="CY42" s="227"/>
      <c r="CZ42" s="227"/>
      <c r="DA42" s="227"/>
      <c r="DB42" s="227"/>
      <c r="DC42" s="227"/>
      <c r="DD42" s="227"/>
      <c r="DE42" s="227"/>
      <c r="DF42" s="227"/>
      <c r="DG42" s="227"/>
      <c r="DH42" s="227"/>
      <c r="DI42" s="227"/>
      <c r="DJ42" s="227"/>
      <c r="DK42" s="227"/>
      <c r="DL42" s="227"/>
      <c r="DM42" s="227"/>
      <c r="DN42" s="227"/>
      <c r="DO42" s="227"/>
      <c r="DP42" s="227"/>
      <c r="DQ42" s="227"/>
      <c r="DR42" s="227"/>
      <c r="DS42" s="227"/>
      <c r="DT42" s="227"/>
      <c r="DU42" s="227"/>
      <c r="DV42" s="227"/>
      <c r="DW42" s="227"/>
      <c r="DX42" s="227"/>
      <c r="DY42" s="227"/>
      <c r="DZ42" s="227"/>
      <c r="EA42" s="227"/>
      <c r="EB42" s="227"/>
      <c r="EC42" s="227"/>
      <c r="ED42" s="227"/>
      <c r="EE42" s="227"/>
      <c r="EF42" s="227"/>
      <c r="EG42" s="227"/>
      <c r="EH42" s="227"/>
      <c r="EI42" s="227"/>
      <c r="EJ42" s="227"/>
      <c r="EK42" s="227"/>
      <c r="EL42" s="227"/>
      <c r="EM42" s="227"/>
      <c r="EN42" s="227"/>
      <c r="EO42" s="227"/>
      <c r="EP42" s="227"/>
      <c r="EQ42" s="227"/>
      <c r="ER42" s="227"/>
      <c r="ES42" s="227"/>
      <c r="ET42" s="227"/>
      <c r="EU42" s="227"/>
      <c r="EV42" s="227"/>
      <c r="EW42" s="227"/>
      <c r="EX42" s="227"/>
      <c r="EY42" s="227"/>
      <c r="EZ42" s="227"/>
      <c r="FA42" s="227"/>
      <c r="FB42" s="227"/>
      <c r="FC42" s="227"/>
      <c r="FD42" s="227"/>
      <c r="FE42" s="227"/>
      <c r="FF42" s="227"/>
      <c r="FG42" s="227"/>
      <c r="FH42" s="227"/>
      <c r="FI42" s="227"/>
      <c r="FJ42" s="227"/>
      <c r="FK42" s="227"/>
      <c r="FL42" s="227"/>
      <c r="FM42" s="227"/>
      <c r="FN42" s="227"/>
      <c r="FO42" s="227"/>
      <c r="FP42" s="227"/>
      <c r="FQ42" s="227"/>
      <c r="FR42" s="227"/>
      <c r="FS42" s="227"/>
      <c r="FT42" s="227"/>
      <c r="FU42" s="227"/>
      <c r="FV42" s="227"/>
      <c r="FW42" s="227"/>
      <c r="FX42" s="227"/>
      <c r="FY42" s="227"/>
      <c r="FZ42" s="227"/>
      <c r="GA42" s="227"/>
      <c r="GB42" s="227"/>
      <c r="GC42" s="227"/>
      <c r="GD42" s="227"/>
      <c r="GE42" s="227"/>
      <c r="GF42" s="227"/>
      <c r="GG42" s="227"/>
      <c r="GH42" s="227"/>
      <c r="GI42" s="227"/>
      <c r="GJ42" s="227"/>
      <c r="GK42" s="227"/>
      <c r="GL42" s="227"/>
      <c r="GM42" s="227"/>
      <c r="GN42" s="227"/>
      <c r="GO42" s="227"/>
      <c r="GP42" s="227"/>
      <c r="GQ42" s="227"/>
      <c r="GR42" s="227"/>
      <c r="GS42" s="227"/>
      <c r="GT42" s="227"/>
      <c r="GU42" s="227"/>
      <c r="GV42" s="227"/>
      <c r="GW42" s="227"/>
      <c r="GX42" s="227"/>
      <c r="GY42" s="227"/>
      <c r="GZ42" s="227"/>
      <c r="HA42" s="227"/>
      <c r="HB42" s="227"/>
      <c r="HC42" s="227"/>
      <c r="HD42" s="227"/>
    </row>
    <row r="43" spans="1:212" ht="18" customHeight="1">
      <c r="A43" s="227"/>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7"/>
      <c r="BR43" s="227"/>
      <c r="BS43" s="227"/>
      <c r="BT43" s="227"/>
      <c r="BU43" s="227"/>
      <c r="BV43" s="227"/>
      <c r="BW43" s="227"/>
      <c r="BX43" s="227"/>
      <c r="BY43" s="227"/>
      <c r="BZ43" s="227"/>
      <c r="CA43" s="227"/>
      <c r="CB43" s="227"/>
      <c r="CC43" s="227"/>
      <c r="CD43" s="227"/>
      <c r="CE43" s="227"/>
      <c r="CF43" s="227"/>
      <c r="CG43" s="227"/>
      <c r="CH43" s="227"/>
      <c r="CI43" s="227"/>
      <c r="CJ43" s="227"/>
      <c r="CK43" s="227"/>
      <c r="CL43" s="227"/>
      <c r="CM43" s="227"/>
      <c r="CN43" s="227"/>
      <c r="CO43" s="227"/>
      <c r="CP43" s="227"/>
      <c r="CQ43" s="227"/>
      <c r="CR43" s="227"/>
      <c r="CS43" s="227"/>
      <c r="CT43" s="227"/>
      <c r="CU43" s="227"/>
      <c r="CV43" s="227"/>
      <c r="CW43" s="227"/>
      <c r="CX43" s="227"/>
      <c r="CY43" s="227"/>
      <c r="CZ43" s="227"/>
      <c r="DA43" s="227"/>
      <c r="DB43" s="227"/>
      <c r="DC43" s="227"/>
      <c r="DD43" s="227"/>
      <c r="DE43" s="227"/>
      <c r="DF43" s="227"/>
      <c r="DG43" s="227"/>
      <c r="DH43" s="227"/>
      <c r="DI43" s="227"/>
      <c r="DJ43" s="227"/>
      <c r="DK43" s="227"/>
      <c r="DL43" s="227"/>
      <c r="DM43" s="227"/>
      <c r="DN43" s="227"/>
      <c r="DO43" s="227"/>
      <c r="DP43" s="227"/>
      <c r="DQ43" s="227"/>
      <c r="DR43" s="227"/>
      <c r="DS43" s="227"/>
      <c r="DT43" s="227"/>
      <c r="DU43" s="227"/>
      <c r="DV43" s="227"/>
      <c r="DW43" s="227"/>
      <c r="DX43" s="227"/>
      <c r="DY43" s="227"/>
      <c r="DZ43" s="227"/>
      <c r="EA43" s="227"/>
      <c r="EB43" s="227"/>
      <c r="EC43" s="227"/>
      <c r="ED43" s="227"/>
      <c r="EE43" s="227"/>
      <c r="EF43" s="227"/>
      <c r="EG43" s="227"/>
      <c r="EH43" s="227"/>
      <c r="EI43" s="227"/>
      <c r="EJ43" s="227"/>
      <c r="EK43" s="227"/>
      <c r="EL43" s="227"/>
      <c r="EM43" s="227"/>
      <c r="EN43" s="227"/>
      <c r="EO43" s="227"/>
      <c r="EP43" s="227"/>
      <c r="EQ43" s="227"/>
      <c r="ER43" s="227"/>
      <c r="ES43" s="227"/>
      <c r="ET43" s="227"/>
      <c r="EU43" s="227"/>
      <c r="EV43" s="227"/>
      <c r="EW43" s="227"/>
      <c r="EX43" s="227"/>
      <c r="EY43" s="227"/>
      <c r="EZ43" s="227"/>
      <c r="FA43" s="227"/>
      <c r="FB43" s="227"/>
      <c r="FC43" s="227"/>
      <c r="FD43" s="227"/>
      <c r="FE43" s="227"/>
      <c r="FF43" s="227"/>
      <c r="FG43" s="227"/>
      <c r="FH43" s="227"/>
      <c r="FI43" s="227"/>
      <c r="FJ43" s="227"/>
      <c r="FK43" s="227"/>
      <c r="FL43" s="227"/>
      <c r="FM43" s="227"/>
      <c r="FN43" s="227"/>
      <c r="FO43" s="227"/>
      <c r="FP43" s="227"/>
      <c r="FQ43" s="227"/>
      <c r="FR43" s="227"/>
      <c r="FS43" s="227"/>
      <c r="FT43" s="227"/>
      <c r="FU43" s="227"/>
      <c r="FV43" s="227"/>
      <c r="FW43" s="227"/>
      <c r="FX43" s="227"/>
      <c r="FY43" s="227"/>
      <c r="FZ43" s="227"/>
      <c r="GA43" s="227"/>
      <c r="GB43" s="227"/>
      <c r="GC43" s="227"/>
      <c r="GD43" s="227"/>
      <c r="GE43" s="227"/>
      <c r="GF43" s="227"/>
      <c r="GG43" s="227"/>
      <c r="GH43" s="227"/>
      <c r="GI43" s="227"/>
      <c r="GJ43" s="227"/>
      <c r="GK43" s="227"/>
      <c r="GL43" s="227"/>
      <c r="GM43" s="227"/>
      <c r="GN43" s="227"/>
      <c r="GO43" s="227"/>
      <c r="GP43" s="227"/>
      <c r="GQ43" s="227"/>
      <c r="GR43" s="227"/>
      <c r="GS43" s="227"/>
      <c r="GT43" s="227"/>
      <c r="GU43" s="227"/>
      <c r="GV43" s="227"/>
      <c r="GW43" s="227"/>
      <c r="GX43" s="227"/>
      <c r="GY43" s="227"/>
      <c r="GZ43" s="227"/>
      <c r="HA43" s="227"/>
      <c r="HB43" s="227"/>
      <c r="HC43" s="227"/>
      <c r="HD43" s="227"/>
    </row>
    <row r="44" spans="1:212" ht="18" customHeight="1">
      <c r="A44" s="227"/>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7"/>
      <c r="BR44" s="227"/>
      <c r="BS44" s="227"/>
      <c r="BT44" s="227"/>
      <c r="BU44" s="227"/>
      <c r="BV44" s="227"/>
      <c r="BW44" s="227"/>
      <c r="BX44" s="227"/>
      <c r="BY44" s="227"/>
      <c r="BZ44" s="227"/>
      <c r="CA44" s="227"/>
      <c r="CB44" s="227"/>
      <c r="CC44" s="227"/>
      <c r="CD44" s="227"/>
      <c r="CE44" s="227"/>
      <c r="CF44" s="227"/>
      <c r="CG44" s="227"/>
      <c r="CH44" s="227"/>
      <c r="CI44" s="227"/>
      <c r="CJ44" s="227"/>
      <c r="CK44" s="227"/>
      <c r="CL44" s="227"/>
      <c r="CM44" s="227"/>
      <c r="CN44" s="227"/>
      <c r="CO44" s="227"/>
      <c r="CP44" s="227"/>
      <c r="CQ44" s="227"/>
      <c r="CR44" s="227"/>
      <c r="CS44" s="227"/>
      <c r="CT44" s="227"/>
      <c r="CU44" s="227"/>
      <c r="CV44" s="227"/>
      <c r="CW44" s="227"/>
      <c r="CX44" s="227"/>
      <c r="CY44" s="227"/>
      <c r="CZ44" s="227"/>
      <c r="DA44" s="227"/>
      <c r="DB44" s="227"/>
      <c r="DC44" s="227"/>
      <c r="DD44" s="227"/>
      <c r="DE44" s="227"/>
      <c r="DF44" s="227"/>
      <c r="DG44" s="227"/>
      <c r="DH44" s="227"/>
      <c r="DI44" s="227"/>
      <c r="DJ44" s="227"/>
      <c r="DK44" s="227"/>
      <c r="DL44" s="227"/>
      <c r="DM44" s="227"/>
      <c r="DN44" s="227"/>
      <c r="DO44" s="227"/>
      <c r="DP44" s="227"/>
      <c r="DQ44" s="227"/>
      <c r="DR44" s="227"/>
      <c r="DS44" s="227"/>
      <c r="DT44" s="227"/>
      <c r="DU44" s="227"/>
      <c r="DV44" s="227"/>
      <c r="DW44" s="227"/>
      <c r="DX44" s="227"/>
      <c r="DY44" s="227"/>
      <c r="DZ44" s="227"/>
      <c r="EA44" s="227"/>
      <c r="EB44" s="227"/>
      <c r="EC44" s="227"/>
      <c r="ED44" s="227"/>
      <c r="EE44" s="227"/>
      <c r="EF44" s="227"/>
      <c r="EG44" s="227"/>
      <c r="EH44" s="227"/>
      <c r="EI44" s="227"/>
      <c r="EJ44" s="227"/>
      <c r="EK44" s="227"/>
      <c r="EL44" s="227"/>
      <c r="EM44" s="227"/>
      <c r="EN44" s="227"/>
      <c r="EO44" s="227"/>
      <c r="EP44" s="227"/>
      <c r="EQ44" s="227"/>
      <c r="ER44" s="227"/>
      <c r="ES44" s="227"/>
      <c r="ET44" s="227"/>
      <c r="EU44" s="227"/>
      <c r="EV44" s="227"/>
      <c r="EW44" s="227"/>
      <c r="EX44" s="227"/>
      <c r="EY44" s="227"/>
      <c r="EZ44" s="227"/>
      <c r="FA44" s="227"/>
      <c r="FB44" s="227"/>
      <c r="FC44" s="227"/>
      <c r="FD44" s="227"/>
      <c r="FE44" s="227"/>
      <c r="FF44" s="227"/>
      <c r="FG44" s="227"/>
      <c r="FH44" s="227"/>
      <c r="FI44" s="227"/>
      <c r="FJ44" s="227"/>
      <c r="FK44" s="227"/>
      <c r="FL44" s="227"/>
      <c r="FM44" s="227"/>
      <c r="FN44" s="227"/>
      <c r="FO44" s="227"/>
      <c r="FP44" s="227"/>
      <c r="FQ44" s="227"/>
      <c r="FR44" s="227"/>
      <c r="FS44" s="227"/>
      <c r="FT44" s="227"/>
      <c r="FU44" s="227"/>
      <c r="FV44" s="227"/>
      <c r="FW44" s="227"/>
      <c r="FX44" s="227"/>
      <c r="FY44" s="227"/>
      <c r="FZ44" s="227"/>
      <c r="GA44" s="227"/>
      <c r="GB44" s="227"/>
      <c r="GC44" s="227"/>
      <c r="GD44" s="227"/>
      <c r="GE44" s="227"/>
      <c r="GF44" s="227"/>
      <c r="GG44" s="227"/>
      <c r="GH44" s="227"/>
      <c r="GI44" s="227"/>
      <c r="GJ44" s="227"/>
      <c r="GK44" s="227"/>
      <c r="GL44" s="227"/>
      <c r="GM44" s="227"/>
      <c r="GN44" s="227"/>
      <c r="GO44" s="227"/>
      <c r="GP44" s="227"/>
      <c r="GQ44" s="227"/>
      <c r="GR44" s="227"/>
      <c r="GS44" s="227"/>
      <c r="GT44" s="227"/>
      <c r="GU44" s="227"/>
      <c r="GV44" s="227"/>
      <c r="GW44" s="227"/>
      <c r="GX44" s="227"/>
      <c r="GY44" s="227"/>
      <c r="GZ44" s="227"/>
      <c r="HA44" s="227"/>
      <c r="HB44" s="227"/>
      <c r="HC44" s="227"/>
      <c r="HD44" s="227"/>
    </row>
    <row r="45" spans="1:212" ht="18" customHeight="1">
      <c r="A45" s="227"/>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7"/>
      <c r="BR45" s="227"/>
      <c r="BS45" s="227"/>
      <c r="BT45" s="227"/>
      <c r="BU45" s="227"/>
      <c r="BV45" s="227"/>
      <c r="BW45" s="227"/>
      <c r="BX45" s="227"/>
      <c r="BY45" s="227"/>
      <c r="BZ45" s="227"/>
      <c r="CA45" s="227"/>
      <c r="CB45" s="227"/>
      <c r="CC45" s="227"/>
      <c r="CD45" s="227"/>
      <c r="CE45" s="227"/>
      <c r="CF45" s="227"/>
      <c r="CG45" s="227"/>
      <c r="CH45" s="227"/>
      <c r="CI45" s="227"/>
      <c r="CJ45" s="227"/>
      <c r="CK45" s="227"/>
      <c r="CL45" s="227"/>
      <c r="CM45" s="227"/>
      <c r="CN45" s="227"/>
      <c r="CO45" s="227"/>
      <c r="CP45" s="227"/>
      <c r="CQ45" s="227"/>
      <c r="CR45" s="227"/>
      <c r="CS45" s="227"/>
      <c r="CT45" s="227"/>
      <c r="CU45" s="227"/>
      <c r="CV45" s="227"/>
      <c r="CW45" s="227"/>
      <c r="CX45" s="227"/>
      <c r="CY45" s="227"/>
      <c r="CZ45" s="227"/>
      <c r="DA45" s="227"/>
      <c r="DB45" s="227"/>
      <c r="DC45" s="227"/>
      <c r="DD45" s="227"/>
      <c r="DE45" s="227"/>
      <c r="DF45" s="227"/>
      <c r="DG45" s="227"/>
      <c r="DH45" s="227"/>
      <c r="DI45" s="227"/>
      <c r="DJ45" s="227"/>
      <c r="DK45" s="227"/>
      <c r="DL45" s="227"/>
      <c r="DM45" s="227"/>
      <c r="DN45" s="227"/>
      <c r="DO45" s="227"/>
      <c r="DP45" s="227"/>
      <c r="DQ45" s="227"/>
      <c r="DR45" s="227"/>
      <c r="DS45" s="227"/>
      <c r="DT45" s="227"/>
      <c r="DU45" s="227"/>
      <c r="DV45" s="227"/>
      <c r="DW45" s="227"/>
      <c r="DX45" s="227"/>
      <c r="DY45" s="227"/>
      <c r="DZ45" s="227"/>
      <c r="EA45" s="227"/>
      <c r="EB45" s="227"/>
      <c r="EC45" s="227"/>
      <c r="ED45" s="227"/>
      <c r="EE45" s="227"/>
      <c r="EF45" s="227"/>
      <c r="EG45" s="227"/>
      <c r="EH45" s="227"/>
      <c r="EI45" s="227"/>
      <c r="EJ45" s="227"/>
      <c r="EK45" s="227"/>
      <c r="EL45" s="227"/>
      <c r="EM45" s="227"/>
      <c r="EN45" s="227"/>
      <c r="EO45" s="227"/>
      <c r="EP45" s="227"/>
      <c r="EQ45" s="227"/>
      <c r="ER45" s="227"/>
      <c r="ES45" s="227"/>
      <c r="ET45" s="227"/>
      <c r="EU45" s="227"/>
      <c r="EV45" s="227"/>
      <c r="EW45" s="227"/>
      <c r="EX45" s="227"/>
      <c r="EY45" s="227"/>
      <c r="EZ45" s="227"/>
      <c r="FA45" s="227"/>
      <c r="FB45" s="227"/>
      <c r="FC45" s="227"/>
      <c r="FD45" s="227"/>
      <c r="FE45" s="227"/>
      <c r="FF45" s="227"/>
      <c r="FG45" s="227"/>
      <c r="FH45" s="227"/>
      <c r="FI45" s="227"/>
      <c r="FJ45" s="227"/>
      <c r="FK45" s="227"/>
      <c r="FL45" s="227"/>
      <c r="FM45" s="227"/>
      <c r="FN45" s="227"/>
      <c r="FO45" s="227"/>
      <c r="FP45" s="227"/>
      <c r="FQ45" s="227"/>
      <c r="FR45" s="227"/>
      <c r="FS45" s="227"/>
      <c r="FT45" s="227"/>
      <c r="FU45" s="227"/>
      <c r="FV45" s="227"/>
      <c r="FW45" s="227"/>
      <c r="FX45" s="227"/>
      <c r="FY45" s="227"/>
      <c r="FZ45" s="227"/>
      <c r="GA45" s="227"/>
      <c r="GB45" s="227"/>
      <c r="GC45" s="227"/>
      <c r="GD45" s="227"/>
      <c r="GE45" s="227"/>
      <c r="GF45" s="227"/>
      <c r="GG45" s="227"/>
      <c r="GH45" s="227"/>
      <c r="GI45" s="227"/>
      <c r="GJ45" s="227"/>
      <c r="GK45" s="227"/>
      <c r="GL45" s="227"/>
      <c r="GM45" s="227"/>
      <c r="GN45" s="227"/>
      <c r="GO45" s="227"/>
      <c r="GP45" s="227"/>
      <c r="GQ45" s="227"/>
      <c r="GR45" s="227"/>
      <c r="GS45" s="227"/>
      <c r="GT45" s="227"/>
      <c r="GU45" s="227"/>
      <c r="GV45" s="227"/>
      <c r="GW45" s="227"/>
      <c r="GX45" s="227"/>
      <c r="GY45" s="227"/>
      <c r="GZ45" s="227"/>
      <c r="HA45" s="227"/>
      <c r="HB45" s="227"/>
      <c r="HC45" s="227"/>
      <c r="HD45" s="227"/>
    </row>
    <row r="46" spans="1:212" ht="18" customHeight="1">
      <c r="A46" s="227"/>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7"/>
      <c r="BR46" s="227"/>
      <c r="BS46" s="227"/>
      <c r="BT46" s="227"/>
      <c r="BU46" s="227"/>
      <c r="BV46" s="227"/>
      <c r="BW46" s="227"/>
      <c r="BX46" s="227"/>
      <c r="BY46" s="227"/>
      <c r="BZ46" s="227"/>
      <c r="CA46" s="227"/>
      <c r="CB46" s="227"/>
      <c r="CC46" s="227"/>
      <c r="CD46" s="227"/>
      <c r="CE46" s="227"/>
      <c r="CF46" s="227"/>
      <c r="CG46" s="227"/>
      <c r="CH46" s="227"/>
      <c r="CI46" s="227"/>
      <c r="CJ46" s="227"/>
      <c r="CK46" s="227"/>
      <c r="CL46" s="227"/>
      <c r="CM46" s="227"/>
      <c r="CN46" s="227"/>
      <c r="CO46" s="227"/>
      <c r="CP46" s="227"/>
      <c r="CQ46" s="227"/>
      <c r="CR46" s="227"/>
      <c r="CS46" s="227"/>
      <c r="CT46" s="227"/>
      <c r="CU46" s="227"/>
      <c r="CV46" s="227"/>
      <c r="CW46" s="227"/>
      <c r="CX46" s="227"/>
      <c r="CY46" s="227"/>
      <c r="CZ46" s="227"/>
      <c r="DA46" s="227"/>
      <c r="DB46" s="227"/>
      <c r="DC46" s="227"/>
      <c r="DD46" s="227"/>
      <c r="DE46" s="227"/>
      <c r="DF46" s="227"/>
      <c r="DG46" s="227"/>
      <c r="DH46" s="227"/>
      <c r="DI46" s="227"/>
      <c r="DJ46" s="227"/>
      <c r="DK46" s="227"/>
      <c r="DL46" s="227"/>
      <c r="DM46" s="227"/>
      <c r="DN46" s="227"/>
      <c r="DO46" s="227"/>
      <c r="DP46" s="227"/>
      <c r="DQ46" s="227"/>
      <c r="DR46" s="227"/>
      <c r="DS46" s="227"/>
      <c r="DT46" s="227"/>
      <c r="DU46" s="227"/>
      <c r="DV46" s="227"/>
      <c r="DW46" s="227"/>
      <c r="DX46" s="227"/>
      <c r="DY46" s="227"/>
      <c r="DZ46" s="227"/>
      <c r="EA46" s="227"/>
      <c r="EB46" s="227"/>
      <c r="EC46" s="227"/>
      <c r="ED46" s="227"/>
      <c r="EE46" s="227"/>
      <c r="EF46" s="227"/>
      <c r="EG46" s="227"/>
      <c r="EH46" s="227"/>
      <c r="EI46" s="227"/>
      <c r="EJ46" s="227"/>
      <c r="EK46" s="227"/>
      <c r="EL46" s="227"/>
      <c r="EM46" s="227"/>
      <c r="EN46" s="227"/>
      <c r="EO46" s="227"/>
      <c r="EP46" s="227"/>
      <c r="EQ46" s="227"/>
      <c r="ER46" s="227"/>
      <c r="ES46" s="227"/>
      <c r="ET46" s="227"/>
      <c r="EU46" s="227"/>
      <c r="EV46" s="227"/>
      <c r="EW46" s="227"/>
      <c r="EX46" s="227"/>
      <c r="EY46" s="227"/>
      <c r="EZ46" s="227"/>
      <c r="FA46" s="227"/>
      <c r="FB46" s="227"/>
      <c r="FC46" s="227"/>
      <c r="FD46" s="227"/>
      <c r="FE46" s="227"/>
      <c r="FF46" s="227"/>
      <c r="FG46" s="227"/>
      <c r="FH46" s="227"/>
      <c r="FI46" s="227"/>
      <c r="FJ46" s="227"/>
      <c r="FK46" s="227"/>
      <c r="FL46" s="227"/>
      <c r="FM46" s="227"/>
      <c r="FN46" s="227"/>
      <c r="FO46" s="227"/>
      <c r="FP46" s="227"/>
      <c r="FQ46" s="227"/>
      <c r="FR46" s="227"/>
      <c r="FS46" s="227"/>
      <c r="FT46" s="227"/>
      <c r="FU46" s="227"/>
      <c r="FV46" s="227"/>
      <c r="FW46" s="227"/>
      <c r="FX46" s="227"/>
      <c r="FY46" s="227"/>
      <c r="FZ46" s="227"/>
      <c r="GA46" s="227"/>
      <c r="GB46" s="227"/>
      <c r="GC46" s="227"/>
      <c r="GD46" s="227"/>
      <c r="GE46" s="227"/>
      <c r="GF46" s="227"/>
      <c r="GG46" s="227"/>
      <c r="GH46" s="227"/>
      <c r="GI46" s="227"/>
      <c r="GJ46" s="227"/>
      <c r="GK46" s="227"/>
      <c r="GL46" s="227"/>
      <c r="GM46" s="227"/>
      <c r="GN46" s="227"/>
      <c r="GO46" s="227"/>
      <c r="GP46" s="227"/>
      <c r="GQ46" s="227"/>
      <c r="GR46" s="227"/>
      <c r="GS46" s="227"/>
      <c r="GT46" s="227"/>
      <c r="GU46" s="227"/>
      <c r="GV46" s="227"/>
      <c r="GW46" s="227"/>
      <c r="GX46" s="227"/>
      <c r="GY46" s="227"/>
      <c r="GZ46" s="227"/>
      <c r="HA46" s="227"/>
      <c r="HB46" s="227"/>
      <c r="HC46" s="227"/>
      <c r="HD46" s="227"/>
    </row>
    <row r="47" spans="1:212" ht="18" customHeight="1">
      <c r="A47" s="227"/>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7"/>
      <c r="BR47" s="227"/>
      <c r="BS47" s="227"/>
      <c r="BT47" s="227"/>
      <c r="BU47" s="227"/>
      <c r="BV47" s="227"/>
      <c r="BW47" s="227"/>
      <c r="BX47" s="227"/>
      <c r="BY47" s="227"/>
      <c r="BZ47" s="227"/>
      <c r="CA47" s="227"/>
      <c r="CB47" s="227"/>
      <c r="CC47" s="227"/>
      <c r="CD47" s="227"/>
      <c r="CE47" s="227"/>
      <c r="CF47" s="227"/>
      <c r="CG47" s="227"/>
      <c r="CH47" s="227"/>
      <c r="CI47" s="227"/>
      <c r="CJ47" s="227"/>
      <c r="CK47" s="227"/>
      <c r="CL47" s="227"/>
      <c r="CM47" s="227"/>
      <c r="CN47" s="227"/>
      <c r="CO47" s="227"/>
      <c r="CP47" s="227"/>
      <c r="CQ47" s="227"/>
      <c r="CR47" s="227"/>
      <c r="CS47" s="227"/>
      <c r="CT47" s="227"/>
      <c r="CU47" s="227"/>
      <c r="CV47" s="227"/>
      <c r="CW47" s="227"/>
      <c r="CX47" s="227"/>
      <c r="CY47" s="227"/>
      <c r="CZ47" s="227"/>
      <c r="DA47" s="227"/>
      <c r="DB47" s="227"/>
      <c r="DC47" s="227"/>
      <c r="DD47" s="227"/>
      <c r="DE47" s="227"/>
      <c r="DF47" s="227"/>
      <c r="DG47" s="227"/>
      <c r="DH47" s="227"/>
      <c r="DI47" s="227"/>
      <c r="DJ47" s="227"/>
      <c r="DK47" s="227"/>
      <c r="DL47" s="227"/>
      <c r="DM47" s="227"/>
      <c r="DN47" s="227"/>
      <c r="DO47" s="227"/>
      <c r="DP47" s="227"/>
      <c r="DQ47" s="227"/>
      <c r="DR47" s="227"/>
      <c r="DS47" s="227"/>
      <c r="DT47" s="227"/>
      <c r="DU47" s="227"/>
      <c r="DV47" s="227"/>
      <c r="DW47" s="227"/>
      <c r="DX47" s="227"/>
      <c r="DY47" s="227"/>
      <c r="DZ47" s="227"/>
      <c r="EA47" s="227"/>
      <c r="EB47" s="227"/>
      <c r="EC47" s="227"/>
      <c r="ED47" s="227"/>
      <c r="EE47" s="227"/>
      <c r="EF47" s="227"/>
      <c r="EG47" s="227"/>
      <c r="EH47" s="227"/>
      <c r="EI47" s="227"/>
      <c r="EJ47" s="227"/>
      <c r="EK47" s="227"/>
      <c r="EL47" s="227"/>
      <c r="EM47" s="227"/>
      <c r="EN47" s="227"/>
      <c r="EO47" s="227"/>
      <c r="EP47" s="227"/>
      <c r="EQ47" s="227"/>
      <c r="ER47" s="227"/>
      <c r="ES47" s="227"/>
      <c r="ET47" s="227"/>
      <c r="EU47" s="227"/>
      <c r="EV47" s="227"/>
      <c r="EW47" s="227"/>
      <c r="EX47" s="227"/>
      <c r="EY47" s="227"/>
      <c r="EZ47" s="227"/>
      <c r="FA47" s="227"/>
      <c r="FB47" s="227"/>
      <c r="FC47" s="227"/>
      <c r="FD47" s="227"/>
      <c r="FE47" s="227"/>
      <c r="FF47" s="227"/>
      <c r="FG47" s="227"/>
      <c r="FH47" s="227"/>
      <c r="FI47" s="227"/>
      <c r="FJ47" s="227"/>
      <c r="FK47" s="227"/>
      <c r="FL47" s="227"/>
      <c r="FM47" s="227"/>
      <c r="FN47" s="227"/>
      <c r="FO47" s="227"/>
      <c r="FP47" s="227"/>
      <c r="FQ47" s="227"/>
      <c r="FR47" s="227"/>
      <c r="FS47" s="227"/>
      <c r="FT47" s="227"/>
      <c r="FU47" s="227"/>
      <c r="FV47" s="227"/>
      <c r="FW47" s="227"/>
      <c r="FX47" s="227"/>
      <c r="FY47" s="227"/>
      <c r="FZ47" s="227"/>
      <c r="GA47" s="227"/>
      <c r="GB47" s="227"/>
      <c r="GC47" s="227"/>
      <c r="GD47" s="227"/>
      <c r="GE47" s="227"/>
      <c r="GF47" s="227"/>
      <c r="GG47" s="227"/>
      <c r="GH47" s="227"/>
      <c r="GI47" s="227"/>
      <c r="GJ47" s="227"/>
      <c r="GK47" s="227"/>
      <c r="GL47" s="227"/>
      <c r="GM47" s="227"/>
      <c r="GN47" s="227"/>
      <c r="GO47" s="227"/>
      <c r="GP47" s="227"/>
      <c r="GQ47" s="227"/>
      <c r="GR47" s="227"/>
      <c r="GS47" s="227"/>
      <c r="GT47" s="227"/>
      <c r="GU47" s="227"/>
      <c r="GV47" s="227"/>
      <c r="GW47" s="227"/>
      <c r="GX47" s="227"/>
      <c r="GY47" s="227"/>
      <c r="GZ47" s="227"/>
      <c r="HA47" s="227"/>
      <c r="HB47" s="227"/>
      <c r="HC47" s="227"/>
      <c r="HD47" s="227"/>
    </row>
    <row r="48" spans="1:212" ht="18" customHeight="1">
      <c r="A48" s="227"/>
      <c r="B48" s="227"/>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7"/>
      <c r="BR48" s="227"/>
      <c r="BS48" s="227"/>
      <c r="BT48" s="227"/>
      <c r="BU48" s="227"/>
      <c r="BV48" s="227"/>
      <c r="BW48" s="227"/>
      <c r="BX48" s="227"/>
      <c r="BY48" s="227"/>
      <c r="BZ48" s="227"/>
      <c r="CA48" s="227"/>
      <c r="CB48" s="227"/>
      <c r="CC48" s="227"/>
      <c r="CD48" s="227"/>
      <c r="CE48" s="227"/>
      <c r="CF48" s="227"/>
      <c r="CG48" s="227"/>
      <c r="CH48" s="227"/>
      <c r="CI48" s="227"/>
      <c r="CJ48" s="227"/>
      <c r="CK48" s="227"/>
      <c r="CL48" s="227"/>
      <c r="CM48" s="227"/>
      <c r="CN48" s="227"/>
      <c r="CO48" s="227"/>
      <c r="CP48" s="227"/>
      <c r="CQ48" s="227"/>
      <c r="CR48" s="227"/>
      <c r="CS48" s="227"/>
      <c r="CT48" s="227"/>
      <c r="CU48" s="227"/>
      <c r="CV48" s="227"/>
      <c r="CW48" s="227"/>
      <c r="CX48" s="227"/>
      <c r="CY48" s="227"/>
      <c r="CZ48" s="227"/>
      <c r="DA48" s="227"/>
      <c r="DB48" s="227"/>
      <c r="DC48" s="227"/>
      <c r="DD48" s="227"/>
      <c r="DE48" s="227"/>
      <c r="DF48" s="227"/>
      <c r="DG48" s="227"/>
      <c r="DH48" s="227"/>
      <c r="DI48" s="227"/>
      <c r="DJ48" s="227"/>
      <c r="DK48" s="227"/>
      <c r="DL48" s="227"/>
      <c r="DM48" s="227"/>
      <c r="DN48" s="227"/>
      <c r="DO48" s="227"/>
      <c r="DP48" s="227"/>
      <c r="DQ48" s="227"/>
      <c r="DR48" s="227"/>
      <c r="DS48" s="227"/>
      <c r="DT48" s="227"/>
      <c r="DU48" s="227"/>
      <c r="DV48" s="227"/>
      <c r="DW48" s="227"/>
      <c r="DX48" s="227"/>
      <c r="DY48" s="227"/>
      <c r="DZ48" s="227"/>
      <c r="EA48" s="227"/>
      <c r="EB48" s="227"/>
      <c r="EC48" s="227"/>
      <c r="ED48" s="227"/>
      <c r="EE48" s="227"/>
      <c r="EF48" s="227"/>
      <c r="EG48" s="227"/>
      <c r="EH48" s="227"/>
      <c r="EI48" s="227"/>
      <c r="EJ48" s="227"/>
      <c r="EK48" s="227"/>
      <c r="EL48" s="227"/>
      <c r="EM48" s="227"/>
      <c r="EN48" s="227"/>
      <c r="EO48" s="227"/>
      <c r="EP48" s="227"/>
      <c r="EQ48" s="227"/>
      <c r="ER48" s="227"/>
      <c r="ES48" s="227"/>
      <c r="ET48" s="227"/>
      <c r="EU48" s="227"/>
      <c r="EV48" s="227"/>
      <c r="EW48" s="227"/>
      <c r="EX48" s="227"/>
      <c r="EY48" s="227"/>
      <c r="EZ48" s="227"/>
      <c r="FA48" s="227"/>
      <c r="FB48" s="227"/>
      <c r="FC48" s="227"/>
      <c r="FD48" s="227"/>
      <c r="FE48" s="227"/>
      <c r="FF48" s="227"/>
      <c r="FG48" s="227"/>
      <c r="FH48" s="227"/>
      <c r="FI48" s="227"/>
      <c r="FJ48" s="227"/>
      <c r="FK48" s="227"/>
      <c r="FL48" s="227"/>
      <c r="FM48" s="227"/>
      <c r="FN48" s="227"/>
      <c r="FO48" s="227"/>
      <c r="FP48" s="227"/>
      <c r="FQ48" s="227"/>
      <c r="FR48" s="227"/>
      <c r="FS48" s="227"/>
      <c r="FT48" s="227"/>
      <c r="FU48" s="227"/>
      <c r="FV48" s="227"/>
      <c r="FW48" s="227"/>
      <c r="FX48" s="227"/>
      <c r="FY48" s="227"/>
      <c r="FZ48" s="227"/>
      <c r="GA48" s="227"/>
      <c r="GB48" s="227"/>
      <c r="GC48" s="227"/>
      <c r="GD48" s="227"/>
      <c r="GE48" s="227"/>
      <c r="GF48" s="227"/>
      <c r="GG48" s="227"/>
      <c r="GH48" s="227"/>
      <c r="GI48" s="227"/>
      <c r="GJ48" s="227"/>
      <c r="GK48" s="227"/>
      <c r="GL48" s="227"/>
      <c r="GM48" s="227"/>
      <c r="GN48" s="227"/>
      <c r="GO48" s="227"/>
      <c r="GP48" s="227"/>
      <c r="GQ48" s="227"/>
      <c r="GR48" s="227"/>
      <c r="GS48" s="227"/>
      <c r="GT48" s="227"/>
      <c r="GU48" s="227"/>
      <c r="GV48" s="227"/>
      <c r="GW48" s="227"/>
      <c r="GX48" s="227"/>
      <c r="GY48" s="227"/>
      <c r="GZ48" s="227"/>
      <c r="HA48" s="227"/>
      <c r="HB48" s="227"/>
      <c r="HC48" s="227"/>
      <c r="HD48" s="227"/>
    </row>
    <row r="49" spans="1:212" ht="18" customHeight="1">
      <c r="A49" s="227"/>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7"/>
      <c r="BX49" s="227"/>
      <c r="BY49" s="227"/>
      <c r="BZ49" s="227"/>
      <c r="CA49" s="227"/>
      <c r="CB49" s="227"/>
      <c r="CC49" s="227"/>
      <c r="CD49" s="227"/>
      <c r="CE49" s="227"/>
      <c r="CF49" s="227"/>
      <c r="CG49" s="227"/>
      <c r="CH49" s="227"/>
      <c r="CI49" s="227"/>
      <c r="CJ49" s="227"/>
      <c r="CK49" s="227"/>
      <c r="CL49" s="227"/>
      <c r="CM49" s="227"/>
      <c r="CN49" s="227"/>
      <c r="CO49" s="227"/>
      <c r="CP49" s="227"/>
      <c r="CQ49" s="227"/>
      <c r="CR49" s="227"/>
      <c r="CS49" s="227"/>
      <c r="CT49" s="227"/>
      <c r="CU49" s="227"/>
      <c r="CV49" s="227"/>
      <c r="CW49" s="227"/>
      <c r="CX49" s="227"/>
      <c r="CY49" s="227"/>
      <c r="CZ49" s="227"/>
      <c r="DA49" s="227"/>
      <c r="DB49" s="227"/>
      <c r="DC49" s="227"/>
      <c r="DD49" s="227"/>
      <c r="DE49" s="227"/>
      <c r="DF49" s="227"/>
      <c r="DG49" s="227"/>
      <c r="DH49" s="227"/>
      <c r="DI49" s="227"/>
      <c r="DJ49" s="227"/>
      <c r="DK49" s="227"/>
      <c r="DL49" s="227"/>
      <c r="DM49" s="227"/>
      <c r="DN49" s="227"/>
      <c r="DO49" s="227"/>
      <c r="DP49" s="227"/>
      <c r="DQ49" s="227"/>
      <c r="DR49" s="227"/>
      <c r="DS49" s="227"/>
      <c r="DT49" s="227"/>
      <c r="DU49" s="227"/>
      <c r="DV49" s="227"/>
      <c r="DW49" s="227"/>
      <c r="DX49" s="227"/>
      <c r="DY49" s="227"/>
      <c r="DZ49" s="227"/>
      <c r="EA49" s="227"/>
      <c r="EB49" s="227"/>
      <c r="EC49" s="227"/>
      <c r="ED49" s="227"/>
      <c r="EE49" s="227"/>
      <c r="EF49" s="227"/>
      <c r="EG49" s="227"/>
      <c r="EH49" s="227"/>
      <c r="EI49" s="227"/>
      <c r="EJ49" s="227"/>
      <c r="EK49" s="227"/>
      <c r="EL49" s="227"/>
      <c r="EM49" s="227"/>
      <c r="EN49" s="227"/>
      <c r="EO49" s="227"/>
      <c r="EP49" s="227"/>
      <c r="EQ49" s="227"/>
      <c r="ER49" s="227"/>
      <c r="ES49" s="227"/>
      <c r="ET49" s="227"/>
      <c r="EU49" s="227"/>
      <c r="EV49" s="227"/>
      <c r="EW49" s="227"/>
      <c r="EX49" s="227"/>
      <c r="EY49" s="227"/>
      <c r="EZ49" s="227"/>
      <c r="FA49" s="227"/>
      <c r="FB49" s="227"/>
      <c r="FC49" s="227"/>
      <c r="FD49" s="227"/>
      <c r="FE49" s="227"/>
      <c r="FF49" s="227"/>
      <c r="FG49" s="227"/>
      <c r="FH49" s="227"/>
      <c r="FI49" s="227"/>
      <c r="FJ49" s="227"/>
      <c r="FK49" s="227"/>
      <c r="FL49" s="227"/>
      <c r="FM49" s="227"/>
      <c r="FN49" s="227"/>
      <c r="FO49" s="227"/>
      <c r="FP49" s="227"/>
      <c r="FQ49" s="227"/>
      <c r="FR49" s="227"/>
      <c r="FS49" s="227"/>
      <c r="FT49" s="227"/>
      <c r="FU49" s="227"/>
      <c r="FV49" s="227"/>
      <c r="FW49" s="227"/>
      <c r="FX49" s="227"/>
      <c r="FY49" s="227"/>
      <c r="FZ49" s="227"/>
      <c r="GA49" s="227"/>
      <c r="GB49" s="227"/>
      <c r="GC49" s="227"/>
      <c r="GD49" s="227"/>
      <c r="GE49" s="227"/>
      <c r="GF49" s="227"/>
      <c r="GG49" s="227"/>
      <c r="GH49" s="227"/>
      <c r="GI49" s="227"/>
      <c r="GJ49" s="227"/>
      <c r="GK49" s="227"/>
      <c r="GL49" s="227"/>
      <c r="GM49" s="227"/>
      <c r="GN49" s="227"/>
      <c r="GO49" s="227"/>
      <c r="GP49" s="227"/>
      <c r="GQ49" s="227"/>
      <c r="GR49" s="227"/>
      <c r="GS49" s="227"/>
      <c r="GT49" s="227"/>
      <c r="GU49" s="227"/>
      <c r="GV49" s="227"/>
      <c r="GW49" s="227"/>
      <c r="GX49" s="227"/>
      <c r="GY49" s="227"/>
      <c r="GZ49" s="227"/>
      <c r="HA49" s="227"/>
      <c r="HB49" s="227"/>
      <c r="HC49" s="227"/>
      <c r="HD49" s="227"/>
    </row>
    <row r="50" spans="1:212" ht="18" customHeight="1">
      <c r="A50" s="227"/>
      <c r="B50" s="227"/>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7"/>
      <c r="BR50" s="227"/>
      <c r="BS50" s="227"/>
      <c r="BT50" s="227"/>
      <c r="BU50" s="227"/>
      <c r="BV50" s="227"/>
      <c r="BW50" s="227"/>
      <c r="BX50" s="227"/>
      <c r="BY50" s="227"/>
      <c r="BZ50" s="227"/>
      <c r="CA50" s="227"/>
      <c r="CB50" s="227"/>
      <c r="CC50" s="227"/>
      <c r="CD50" s="227"/>
      <c r="CE50" s="227"/>
      <c r="CF50" s="227"/>
      <c r="CG50" s="227"/>
      <c r="CH50" s="227"/>
      <c r="CI50" s="227"/>
      <c r="CJ50" s="227"/>
      <c r="CK50" s="227"/>
      <c r="CL50" s="227"/>
      <c r="CM50" s="227"/>
      <c r="CN50" s="227"/>
      <c r="CO50" s="227"/>
      <c r="CP50" s="227"/>
      <c r="CQ50" s="227"/>
      <c r="CR50" s="227"/>
      <c r="CS50" s="227"/>
      <c r="CT50" s="227"/>
      <c r="CU50" s="227"/>
      <c r="CV50" s="227"/>
      <c r="CW50" s="227"/>
      <c r="CX50" s="227"/>
      <c r="CY50" s="227"/>
      <c r="CZ50" s="227"/>
      <c r="DA50" s="227"/>
      <c r="DB50" s="227"/>
      <c r="DC50" s="227"/>
      <c r="DD50" s="227"/>
      <c r="DE50" s="227"/>
      <c r="DF50" s="227"/>
      <c r="DG50" s="227"/>
      <c r="DH50" s="227"/>
      <c r="DI50" s="227"/>
      <c r="DJ50" s="227"/>
      <c r="DK50" s="227"/>
      <c r="DL50" s="227"/>
      <c r="DM50" s="227"/>
      <c r="DN50" s="227"/>
      <c r="DO50" s="227"/>
      <c r="DP50" s="227"/>
      <c r="DQ50" s="227"/>
      <c r="DR50" s="227"/>
      <c r="DS50" s="227"/>
      <c r="DT50" s="227"/>
      <c r="DU50" s="227"/>
      <c r="DV50" s="227"/>
      <c r="DW50" s="227"/>
      <c r="DX50" s="227"/>
      <c r="DY50" s="227"/>
      <c r="DZ50" s="227"/>
      <c r="EA50" s="227"/>
      <c r="EB50" s="227"/>
      <c r="EC50" s="227"/>
      <c r="ED50" s="227"/>
      <c r="EE50" s="227"/>
      <c r="EF50" s="227"/>
      <c r="EG50" s="227"/>
      <c r="EH50" s="227"/>
      <c r="EI50" s="227"/>
      <c r="EJ50" s="227"/>
      <c r="EK50" s="227"/>
      <c r="EL50" s="227"/>
      <c r="EM50" s="227"/>
      <c r="EN50" s="227"/>
      <c r="EO50" s="227"/>
      <c r="EP50" s="227"/>
      <c r="EQ50" s="227"/>
      <c r="ER50" s="227"/>
      <c r="ES50" s="227"/>
      <c r="ET50" s="227"/>
      <c r="EU50" s="227"/>
      <c r="EV50" s="227"/>
      <c r="EW50" s="227"/>
      <c r="EX50" s="227"/>
      <c r="EY50" s="227"/>
      <c r="EZ50" s="227"/>
      <c r="FA50" s="227"/>
      <c r="FB50" s="227"/>
      <c r="FC50" s="227"/>
      <c r="FD50" s="227"/>
      <c r="FE50" s="227"/>
      <c r="FF50" s="227"/>
      <c r="FG50" s="227"/>
      <c r="FH50" s="227"/>
      <c r="FI50" s="227"/>
      <c r="FJ50" s="227"/>
      <c r="FK50" s="227"/>
      <c r="FL50" s="227"/>
      <c r="FM50" s="227"/>
      <c r="FN50" s="227"/>
      <c r="FO50" s="227"/>
      <c r="FP50" s="227"/>
      <c r="FQ50" s="227"/>
      <c r="FR50" s="227"/>
      <c r="FS50" s="227"/>
      <c r="FT50" s="227"/>
      <c r="FU50" s="227"/>
      <c r="FV50" s="227"/>
      <c r="FW50" s="227"/>
      <c r="FX50" s="227"/>
      <c r="FY50" s="227"/>
      <c r="FZ50" s="227"/>
      <c r="GA50" s="227"/>
      <c r="GB50" s="227"/>
      <c r="GC50" s="227"/>
      <c r="GD50" s="227"/>
      <c r="GE50" s="227"/>
      <c r="GF50" s="227"/>
      <c r="GG50" s="227"/>
      <c r="GH50" s="227"/>
      <c r="GI50" s="227"/>
      <c r="GJ50" s="227"/>
      <c r="GK50" s="227"/>
      <c r="GL50" s="227"/>
      <c r="GM50" s="227"/>
      <c r="GN50" s="227"/>
      <c r="GO50" s="227"/>
      <c r="GP50" s="227"/>
      <c r="GQ50" s="227"/>
      <c r="GR50" s="227"/>
      <c r="GS50" s="227"/>
      <c r="GT50" s="227"/>
      <c r="GU50" s="227"/>
      <c r="GV50" s="227"/>
      <c r="GW50" s="227"/>
      <c r="GX50" s="227"/>
      <c r="GY50" s="227"/>
      <c r="GZ50" s="227"/>
      <c r="HA50" s="227"/>
      <c r="HB50" s="227"/>
      <c r="HC50" s="227"/>
      <c r="HD50" s="227"/>
    </row>
    <row r="51" spans="1:212" ht="18" customHeight="1">
      <c r="A51" s="227"/>
      <c r="B51" s="227"/>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7"/>
      <c r="BR51" s="227"/>
      <c r="BS51" s="227"/>
      <c r="BT51" s="227"/>
      <c r="BU51" s="227"/>
      <c r="BV51" s="227"/>
      <c r="BW51" s="227"/>
      <c r="BX51" s="227"/>
      <c r="BY51" s="227"/>
      <c r="BZ51" s="227"/>
      <c r="CA51" s="227"/>
      <c r="CB51" s="227"/>
      <c r="CC51" s="227"/>
      <c r="CD51" s="227"/>
      <c r="CE51" s="227"/>
      <c r="CF51" s="227"/>
      <c r="CG51" s="227"/>
      <c r="CH51" s="227"/>
      <c r="CI51" s="227"/>
      <c r="CJ51" s="227"/>
      <c r="CK51" s="227"/>
      <c r="CL51" s="227"/>
      <c r="CM51" s="227"/>
      <c r="CN51" s="227"/>
      <c r="CO51" s="227"/>
      <c r="CP51" s="227"/>
      <c r="CQ51" s="227"/>
      <c r="CR51" s="227"/>
      <c r="CS51" s="227"/>
      <c r="CT51" s="227"/>
      <c r="CU51" s="227"/>
      <c r="CV51" s="227"/>
      <c r="CW51" s="227"/>
      <c r="CX51" s="227"/>
      <c r="CY51" s="227"/>
      <c r="CZ51" s="227"/>
      <c r="DA51" s="227"/>
      <c r="DB51" s="227"/>
      <c r="DC51" s="227"/>
      <c r="DD51" s="227"/>
      <c r="DE51" s="227"/>
      <c r="DF51" s="227"/>
      <c r="DG51" s="227"/>
      <c r="DH51" s="227"/>
      <c r="DI51" s="227"/>
      <c r="DJ51" s="227"/>
      <c r="DK51" s="227"/>
      <c r="DL51" s="227"/>
      <c r="DM51" s="227"/>
      <c r="DN51" s="227"/>
      <c r="DO51" s="227"/>
      <c r="DP51" s="227"/>
      <c r="DQ51" s="227"/>
      <c r="DR51" s="227"/>
      <c r="DS51" s="227"/>
      <c r="DT51" s="227"/>
      <c r="DU51" s="227"/>
      <c r="DV51" s="227"/>
      <c r="DW51" s="227"/>
      <c r="DX51" s="227"/>
      <c r="DY51" s="227"/>
      <c r="DZ51" s="227"/>
      <c r="EA51" s="227"/>
      <c r="EB51" s="227"/>
      <c r="EC51" s="227"/>
      <c r="ED51" s="227"/>
      <c r="EE51" s="227"/>
      <c r="EF51" s="227"/>
      <c r="EG51" s="227"/>
      <c r="EH51" s="227"/>
      <c r="EI51" s="227"/>
      <c r="EJ51" s="227"/>
      <c r="EK51" s="227"/>
      <c r="EL51" s="227"/>
      <c r="EM51" s="227"/>
      <c r="EN51" s="227"/>
      <c r="EO51" s="227"/>
      <c r="EP51" s="227"/>
      <c r="EQ51" s="227"/>
      <c r="ER51" s="227"/>
      <c r="ES51" s="227"/>
      <c r="ET51" s="227"/>
      <c r="EU51" s="227"/>
      <c r="EV51" s="227"/>
      <c r="EW51" s="227"/>
      <c r="EX51" s="227"/>
      <c r="EY51" s="227"/>
      <c r="EZ51" s="227"/>
      <c r="FA51" s="227"/>
      <c r="FB51" s="227"/>
      <c r="FC51" s="227"/>
      <c r="FD51" s="227"/>
      <c r="FE51" s="227"/>
      <c r="FF51" s="227"/>
      <c r="FG51" s="227"/>
      <c r="FH51" s="227"/>
      <c r="FI51" s="227"/>
      <c r="FJ51" s="227"/>
      <c r="FK51" s="227"/>
      <c r="FL51" s="227"/>
      <c r="FM51" s="227"/>
      <c r="FN51" s="227"/>
      <c r="FO51" s="227"/>
      <c r="FP51" s="227"/>
      <c r="FQ51" s="227"/>
      <c r="FR51" s="227"/>
      <c r="FS51" s="227"/>
      <c r="FT51" s="227"/>
      <c r="FU51" s="227"/>
      <c r="FV51" s="227"/>
      <c r="FW51" s="227"/>
      <c r="FX51" s="227"/>
      <c r="FY51" s="227"/>
      <c r="FZ51" s="227"/>
      <c r="GA51" s="227"/>
      <c r="GB51" s="227"/>
      <c r="GC51" s="227"/>
      <c r="GD51" s="227"/>
      <c r="GE51" s="227"/>
      <c r="GF51" s="227"/>
      <c r="GG51" s="227"/>
      <c r="GH51" s="227"/>
      <c r="GI51" s="227"/>
      <c r="GJ51" s="227"/>
      <c r="GK51" s="227"/>
      <c r="GL51" s="227"/>
      <c r="GM51" s="227"/>
      <c r="GN51" s="227"/>
      <c r="GO51" s="227"/>
      <c r="GP51" s="227"/>
      <c r="GQ51" s="227"/>
      <c r="GR51" s="227"/>
      <c r="GS51" s="227"/>
      <c r="GT51" s="227"/>
      <c r="GU51" s="227"/>
      <c r="GV51" s="227"/>
      <c r="GW51" s="227"/>
      <c r="GX51" s="227"/>
      <c r="GY51" s="227"/>
      <c r="GZ51" s="227"/>
      <c r="HA51" s="227"/>
      <c r="HB51" s="227"/>
      <c r="HC51" s="227"/>
      <c r="HD51" s="227"/>
    </row>
    <row r="52" spans="1:212" ht="18" customHeight="1">
      <c r="A52" s="227"/>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7"/>
      <c r="BR52" s="227"/>
      <c r="BS52" s="227"/>
      <c r="BT52" s="227"/>
      <c r="BU52" s="227"/>
      <c r="BV52" s="227"/>
      <c r="BW52" s="227"/>
      <c r="BX52" s="227"/>
      <c r="BY52" s="227"/>
      <c r="BZ52" s="227"/>
      <c r="CA52" s="227"/>
      <c r="CB52" s="227"/>
      <c r="CC52" s="227"/>
      <c r="CD52" s="227"/>
      <c r="CE52" s="227"/>
      <c r="CF52" s="227"/>
      <c r="CG52" s="227"/>
      <c r="CH52" s="227"/>
      <c r="CI52" s="227"/>
      <c r="CJ52" s="227"/>
      <c r="CK52" s="227"/>
      <c r="CL52" s="227"/>
      <c r="CM52" s="227"/>
      <c r="CN52" s="227"/>
      <c r="CO52" s="227"/>
      <c r="CP52" s="227"/>
      <c r="CQ52" s="227"/>
      <c r="CR52" s="227"/>
      <c r="CS52" s="227"/>
      <c r="CT52" s="227"/>
      <c r="CU52" s="227"/>
      <c r="CV52" s="227"/>
      <c r="CW52" s="227"/>
      <c r="CX52" s="227"/>
      <c r="CY52" s="227"/>
      <c r="CZ52" s="227"/>
      <c r="DA52" s="227"/>
      <c r="DB52" s="227"/>
      <c r="DC52" s="227"/>
      <c r="DD52" s="227"/>
      <c r="DE52" s="227"/>
      <c r="DF52" s="227"/>
      <c r="DG52" s="227"/>
      <c r="DH52" s="227"/>
      <c r="DI52" s="227"/>
      <c r="DJ52" s="227"/>
      <c r="DK52" s="227"/>
      <c r="DL52" s="227"/>
      <c r="DM52" s="227"/>
      <c r="DN52" s="227"/>
      <c r="DO52" s="227"/>
      <c r="DP52" s="227"/>
      <c r="DQ52" s="227"/>
      <c r="DR52" s="227"/>
      <c r="DS52" s="227"/>
      <c r="DT52" s="227"/>
      <c r="DU52" s="227"/>
      <c r="DV52" s="227"/>
      <c r="DW52" s="227"/>
      <c r="DX52" s="227"/>
      <c r="DY52" s="227"/>
      <c r="DZ52" s="227"/>
      <c r="EA52" s="227"/>
      <c r="EB52" s="227"/>
      <c r="EC52" s="227"/>
      <c r="ED52" s="227"/>
      <c r="EE52" s="227"/>
      <c r="EF52" s="227"/>
      <c r="EG52" s="227"/>
      <c r="EH52" s="227"/>
      <c r="EI52" s="227"/>
      <c r="EJ52" s="227"/>
      <c r="EK52" s="227"/>
      <c r="EL52" s="227"/>
      <c r="EM52" s="227"/>
      <c r="EN52" s="227"/>
      <c r="EO52" s="227"/>
      <c r="EP52" s="227"/>
      <c r="EQ52" s="227"/>
      <c r="ER52" s="227"/>
      <c r="ES52" s="227"/>
      <c r="ET52" s="227"/>
      <c r="EU52" s="227"/>
      <c r="EV52" s="227"/>
      <c r="EW52" s="227"/>
      <c r="EX52" s="227"/>
      <c r="EY52" s="227"/>
      <c r="EZ52" s="227"/>
      <c r="FA52" s="227"/>
      <c r="FB52" s="227"/>
      <c r="FC52" s="227"/>
      <c r="FD52" s="227"/>
      <c r="FE52" s="227"/>
      <c r="FF52" s="227"/>
      <c r="FG52" s="227"/>
      <c r="FH52" s="227"/>
      <c r="FI52" s="227"/>
      <c r="FJ52" s="227"/>
      <c r="FK52" s="227"/>
      <c r="FL52" s="227"/>
      <c r="FM52" s="227"/>
      <c r="FN52" s="227"/>
      <c r="FO52" s="227"/>
      <c r="FP52" s="227"/>
      <c r="FQ52" s="227"/>
      <c r="FR52" s="227"/>
      <c r="FS52" s="227"/>
      <c r="FT52" s="227"/>
      <c r="FU52" s="227"/>
      <c r="FV52" s="227"/>
      <c r="FW52" s="227"/>
      <c r="FX52" s="227"/>
      <c r="FY52" s="227"/>
      <c r="FZ52" s="227"/>
      <c r="GA52" s="227"/>
      <c r="GB52" s="227"/>
      <c r="GC52" s="227"/>
      <c r="GD52" s="227"/>
      <c r="GE52" s="227"/>
      <c r="GF52" s="227"/>
      <c r="GG52" s="227"/>
      <c r="GH52" s="227"/>
      <c r="GI52" s="227"/>
      <c r="GJ52" s="227"/>
      <c r="GK52" s="227"/>
      <c r="GL52" s="227"/>
      <c r="GM52" s="227"/>
      <c r="GN52" s="227"/>
      <c r="GO52" s="227"/>
      <c r="GP52" s="227"/>
      <c r="GQ52" s="227"/>
      <c r="GR52" s="227"/>
      <c r="GS52" s="227"/>
      <c r="GT52" s="227"/>
      <c r="GU52" s="227"/>
      <c r="GV52" s="227"/>
      <c r="GW52" s="227"/>
      <c r="GX52" s="227"/>
      <c r="GY52" s="227"/>
      <c r="GZ52" s="227"/>
      <c r="HA52" s="227"/>
      <c r="HB52" s="227"/>
      <c r="HC52" s="227"/>
      <c r="HD52" s="227"/>
    </row>
    <row r="53" spans="1:212" ht="18" customHeight="1">
      <c r="A53" s="227"/>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7"/>
      <c r="BR53" s="227"/>
      <c r="BS53" s="227"/>
      <c r="BT53" s="227"/>
      <c r="BU53" s="227"/>
      <c r="BV53" s="227"/>
      <c r="BW53" s="227"/>
      <c r="BX53" s="227"/>
      <c r="BY53" s="227"/>
      <c r="BZ53" s="227"/>
      <c r="CA53" s="227"/>
      <c r="CB53" s="227"/>
      <c r="CC53" s="227"/>
      <c r="CD53" s="227"/>
      <c r="CE53" s="227"/>
      <c r="CF53" s="227"/>
      <c r="CG53" s="227"/>
      <c r="CH53" s="227"/>
      <c r="CI53" s="227"/>
      <c r="CJ53" s="227"/>
      <c r="CK53" s="227"/>
      <c r="CL53" s="227"/>
      <c r="CM53" s="227"/>
      <c r="CN53" s="227"/>
      <c r="CO53" s="227"/>
      <c r="CP53" s="227"/>
      <c r="CQ53" s="227"/>
      <c r="CR53" s="227"/>
      <c r="CS53" s="227"/>
      <c r="CT53" s="227"/>
      <c r="CU53" s="227"/>
      <c r="CV53" s="227"/>
      <c r="CW53" s="227"/>
      <c r="CX53" s="227"/>
      <c r="CY53" s="227"/>
      <c r="CZ53" s="227"/>
      <c r="DA53" s="227"/>
      <c r="DB53" s="227"/>
      <c r="DC53" s="227"/>
      <c r="DD53" s="227"/>
      <c r="DE53" s="227"/>
      <c r="DF53" s="227"/>
      <c r="DG53" s="227"/>
      <c r="DH53" s="227"/>
      <c r="DI53" s="227"/>
      <c r="DJ53" s="227"/>
      <c r="DK53" s="227"/>
      <c r="DL53" s="227"/>
      <c r="DM53" s="227"/>
      <c r="DN53" s="227"/>
      <c r="DO53" s="227"/>
      <c r="DP53" s="227"/>
      <c r="DQ53" s="227"/>
      <c r="DR53" s="227"/>
      <c r="DS53" s="227"/>
      <c r="DT53" s="227"/>
      <c r="DU53" s="227"/>
      <c r="DV53" s="227"/>
      <c r="DW53" s="227"/>
      <c r="DX53" s="227"/>
      <c r="DY53" s="227"/>
      <c r="DZ53" s="227"/>
      <c r="EA53" s="227"/>
      <c r="EB53" s="227"/>
      <c r="EC53" s="227"/>
      <c r="ED53" s="227"/>
      <c r="EE53" s="227"/>
      <c r="EF53" s="227"/>
      <c r="EG53" s="227"/>
      <c r="EH53" s="227"/>
      <c r="EI53" s="227"/>
      <c r="EJ53" s="227"/>
      <c r="EK53" s="227"/>
      <c r="EL53" s="227"/>
      <c r="EM53" s="227"/>
      <c r="EN53" s="227"/>
      <c r="EO53" s="227"/>
      <c r="EP53" s="227"/>
      <c r="EQ53" s="227"/>
      <c r="ER53" s="227"/>
      <c r="ES53" s="227"/>
      <c r="ET53" s="227"/>
      <c r="EU53" s="227"/>
      <c r="EV53" s="227"/>
      <c r="EW53" s="227"/>
      <c r="EX53" s="227"/>
      <c r="EY53" s="227"/>
      <c r="EZ53" s="227"/>
      <c r="FA53" s="227"/>
      <c r="FB53" s="227"/>
      <c r="FC53" s="227"/>
      <c r="FD53" s="227"/>
      <c r="FE53" s="227"/>
      <c r="FF53" s="227"/>
      <c r="FG53" s="227"/>
      <c r="FH53" s="227"/>
      <c r="FI53" s="227"/>
      <c r="FJ53" s="227"/>
      <c r="FK53" s="227"/>
      <c r="FL53" s="227"/>
      <c r="FM53" s="227"/>
      <c r="FN53" s="227"/>
      <c r="FO53" s="227"/>
      <c r="FP53" s="227"/>
      <c r="FQ53" s="227"/>
      <c r="FR53" s="227"/>
      <c r="FS53" s="227"/>
      <c r="FT53" s="227"/>
      <c r="FU53" s="227"/>
      <c r="FV53" s="227"/>
      <c r="FW53" s="227"/>
      <c r="FX53" s="227"/>
      <c r="FY53" s="227"/>
      <c r="FZ53" s="227"/>
      <c r="GA53" s="227"/>
      <c r="GB53" s="227"/>
      <c r="GC53" s="227"/>
      <c r="GD53" s="227"/>
      <c r="GE53" s="227"/>
      <c r="GF53" s="227"/>
      <c r="GG53" s="227"/>
      <c r="GH53" s="227"/>
      <c r="GI53" s="227"/>
      <c r="GJ53" s="227"/>
      <c r="GK53" s="227"/>
      <c r="GL53" s="227"/>
      <c r="GM53" s="227"/>
      <c r="GN53" s="227"/>
      <c r="GO53" s="227"/>
      <c r="GP53" s="227"/>
      <c r="GQ53" s="227"/>
      <c r="GR53" s="227"/>
      <c r="GS53" s="227"/>
      <c r="GT53" s="227"/>
      <c r="GU53" s="227"/>
      <c r="GV53" s="227"/>
      <c r="GW53" s="227"/>
      <c r="GX53" s="227"/>
      <c r="GY53" s="227"/>
      <c r="GZ53" s="227"/>
      <c r="HA53" s="227"/>
      <c r="HB53" s="227"/>
      <c r="HC53" s="227"/>
      <c r="HD53" s="227"/>
    </row>
    <row r="54" spans="1:212" ht="18" customHeight="1">
      <c r="A54" s="227"/>
      <c r="B54" s="227"/>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7"/>
      <c r="BR54" s="227"/>
      <c r="BS54" s="227"/>
      <c r="BT54" s="227"/>
      <c r="BU54" s="227"/>
      <c r="BV54" s="227"/>
      <c r="BW54" s="227"/>
      <c r="BX54" s="227"/>
      <c r="BY54" s="227"/>
      <c r="BZ54" s="227"/>
      <c r="CA54" s="227"/>
      <c r="CB54" s="227"/>
      <c r="CC54" s="227"/>
      <c r="CD54" s="227"/>
      <c r="CE54" s="227"/>
      <c r="CF54" s="227"/>
      <c r="CG54" s="227"/>
      <c r="CH54" s="227"/>
      <c r="CI54" s="227"/>
      <c r="CJ54" s="227"/>
      <c r="CK54" s="227"/>
      <c r="CL54" s="227"/>
      <c r="CM54" s="227"/>
      <c r="CN54" s="227"/>
      <c r="CO54" s="227"/>
      <c r="CP54" s="227"/>
      <c r="CQ54" s="227"/>
      <c r="CR54" s="227"/>
      <c r="CS54" s="227"/>
      <c r="CT54" s="227"/>
      <c r="CU54" s="227"/>
      <c r="CV54" s="227"/>
      <c r="CW54" s="227"/>
      <c r="CX54" s="227"/>
      <c r="CY54" s="227"/>
      <c r="CZ54" s="227"/>
      <c r="DA54" s="227"/>
      <c r="DB54" s="227"/>
      <c r="DC54" s="227"/>
      <c r="DD54" s="227"/>
      <c r="DE54" s="227"/>
      <c r="DF54" s="227"/>
      <c r="DG54" s="227"/>
      <c r="DH54" s="227"/>
      <c r="DI54" s="227"/>
      <c r="DJ54" s="227"/>
      <c r="DK54" s="227"/>
      <c r="DL54" s="227"/>
      <c r="DM54" s="227"/>
      <c r="DN54" s="227"/>
      <c r="DO54" s="227"/>
      <c r="DP54" s="227"/>
      <c r="DQ54" s="227"/>
      <c r="DR54" s="227"/>
      <c r="DS54" s="227"/>
      <c r="DT54" s="227"/>
      <c r="DU54" s="227"/>
      <c r="DV54" s="227"/>
      <c r="DW54" s="227"/>
      <c r="DX54" s="227"/>
      <c r="DY54" s="227"/>
      <c r="DZ54" s="227"/>
      <c r="EA54" s="227"/>
      <c r="EB54" s="227"/>
      <c r="EC54" s="227"/>
      <c r="ED54" s="227"/>
      <c r="EE54" s="227"/>
      <c r="EF54" s="227"/>
      <c r="EG54" s="227"/>
      <c r="EH54" s="227"/>
      <c r="EI54" s="227"/>
      <c r="EJ54" s="227"/>
      <c r="EK54" s="227"/>
      <c r="EL54" s="227"/>
      <c r="EM54" s="227"/>
      <c r="EN54" s="227"/>
      <c r="EO54" s="227"/>
      <c r="EP54" s="227"/>
      <c r="EQ54" s="227"/>
      <c r="ER54" s="227"/>
      <c r="ES54" s="227"/>
      <c r="ET54" s="227"/>
      <c r="EU54" s="227"/>
      <c r="EV54" s="227"/>
      <c r="EW54" s="227"/>
      <c r="EX54" s="227"/>
      <c r="EY54" s="227"/>
      <c r="EZ54" s="227"/>
      <c r="FA54" s="227"/>
      <c r="FB54" s="227"/>
      <c r="FC54" s="227"/>
      <c r="FD54" s="227"/>
      <c r="FE54" s="227"/>
      <c r="FF54" s="227"/>
      <c r="FG54" s="227"/>
      <c r="FH54" s="227"/>
      <c r="FI54" s="227"/>
      <c r="FJ54" s="227"/>
      <c r="FK54" s="227"/>
      <c r="FL54" s="227"/>
      <c r="FM54" s="227"/>
      <c r="FN54" s="227"/>
      <c r="FO54" s="227"/>
      <c r="FP54" s="227"/>
      <c r="FQ54" s="227"/>
      <c r="FR54" s="227"/>
      <c r="FS54" s="227"/>
      <c r="FT54" s="227"/>
      <c r="FU54" s="227"/>
      <c r="FV54" s="227"/>
      <c r="FW54" s="227"/>
      <c r="FX54" s="227"/>
      <c r="FY54" s="227"/>
      <c r="FZ54" s="227"/>
      <c r="GA54" s="227"/>
      <c r="GB54" s="227"/>
      <c r="GC54" s="227"/>
      <c r="GD54" s="227"/>
      <c r="GE54" s="227"/>
      <c r="GF54" s="227"/>
      <c r="GG54" s="227"/>
      <c r="GH54" s="227"/>
      <c r="GI54" s="227"/>
      <c r="GJ54" s="227"/>
      <c r="GK54" s="227"/>
      <c r="GL54" s="227"/>
      <c r="GM54" s="227"/>
      <c r="GN54" s="227"/>
      <c r="GO54" s="227"/>
      <c r="GP54" s="227"/>
      <c r="GQ54" s="227"/>
      <c r="GR54" s="227"/>
      <c r="GS54" s="227"/>
      <c r="GT54" s="227"/>
      <c r="GU54" s="227"/>
      <c r="GV54" s="227"/>
      <c r="GW54" s="227"/>
      <c r="GX54" s="227"/>
      <c r="GY54" s="227"/>
      <c r="GZ54" s="227"/>
      <c r="HA54" s="227"/>
      <c r="HB54" s="227"/>
      <c r="HC54" s="227"/>
      <c r="HD54" s="227"/>
    </row>
    <row r="55" spans="1:212" ht="18" customHeight="1">
      <c r="A55" s="227"/>
      <c r="B55" s="227"/>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c r="BQ55" s="227"/>
      <c r="BR55" s="227"/>
      <c r="BS55" s="227"/>
      <c r="BT55" s="227"/>
      <c r="BU55" s="227"/>
      <c r="BV55" s="227"/>
      <c r="BW55" s="227"/>
      <c r="BX55" s="227"/>
      <c r="BY55" s="227"/>
      <c r="BZ55" s="227"/>
      <c r="CA55" s="227"/>
      <c r="CB55" s="227"/>
      <c r="CC55" s="227"/>
      <c r="CD55" s="227"/>
      <c r="CE55" s="227"/>
      <c r="CF55" s="227"/>
      <c r="CG55" s="227"/>
      <c r="CH55" s="227"/>
      <c r="CI55" s="227"/>
      <c r="CJ55" s="227"/>
      <c r="CK55" s="227"/>
      <c r="CL55" s="227"/>
      <c r="CM55" s="227"/>
      <c r="CN55" s="227"/>
      <c r="CO55" s="227"/>
      <c r="CP55" s="227"/>
      <c r="CQ55" s="227"/>
      <c r="CR55" s="227"/>
      <c r="CS55" s="227"/>
      <c r="CT55" s="227"/>
      <c r="CU55" s="227"/>
      <c r="CV55" s="227"/>
      <c r="CW55" s="227"/>
      <c r="CX55" s="227"/>
      <c r="CY55" s="227"/>
      <c r="CZ55" s="227"/>
      <c r="DA55" s="227"/>
      <c r="DB55" s="227"/>
      <c r="DC55" s="227"/>
      <c r="DD55" s="227"/>
      <c r="DE55" s="227"/>
      <c r="DF55" s="227"/>
      <c r="DG55" s="227"/>
      <c r="DH55" s="227"/>
      <c r="DI55" s="227"/>
      <c r="DJ55" s="227"/>
      <c r="DK55" s="227"/>
      <c r="DL55" s="227"/>
      <c r="DM55" s="227"/>
      <c r="DN55" s="227"/>
      <c r="DO55" s="227"/>
      <c r="DP55" s="227"/>
      <c r="DQ55" s="227"/>
      <c r="DR55" s="227"/>
      <c r="DS55" s="227"/>
      <c r="DT55" s="227"/>
      <c r="DU55" s="227"/>
      <c r="DV55" s="227"/>
      <c r="DW55" s="227"/>
      <c r="DX55" s="227"/>
      <c r="DY55" s="227"/>
      <c r="DZ55" s="227"/>
      <c r="EA55" s="227"/>
      <c r="EB55" s="227"/>
      <c r="EC55" s="227"/>
      <c r="ED55" s="227"/>
      <c r="EE55" s="227"/>
      <c r="EF55" s="227"/>
      <c r="EG55" s="227"/>
      <c r="EH55" s="227"/>
      <c r="EI55" s="227"/>
      <c r="EJ55" s="227"/>
      <c r="EK55" s="227"/>
      <c r="EL55" s="227"/>
      <c r="EM55" s="227"/>
      <c r="EN55" s="227"/>
      <c r="EO55" s="227"/>
      <c r="EP55" s="227"/>
      <c r="EQ55" s="227"/>
      <c r="ER55" s="227"/>
      <c r="ES55" s="227"/>
      <c r="ET55" s="227"/>
      <c r="EU55" s="227"/>
      <c r="EV55" s="227"/>
      <c r="EW55" s="227"/>
      <c r="EX55" s="227"/>
      <c r="EY55" s="227"/>
      <c r="EZ55" s="227"/>
      <c r="FA55" s="227"/>
      <c r="FB55" s="227"/>
      <c r="FC55" s="227"/>
      <c r="FD55" s="227"/>
      <c r="FE55" s="227"/>
      <c r="FF55" s="227"/>
      <c r="FG55" s="227"/>
      <c r="FH55" s="227"/>
      <c r="FI55" s="227"/>
      <c r="FJ55" s="227"/>
      <c r="FK55" s="227"/>
      <c r="FL55" s="227"/>
      <c r="FM55" s="227"/>
      <c r="FN55" s="227"/>
      <c r="FO55" s="227"/>
      <c r="FP55" s="227"/>
      <c r="FQ55" s="227"/>
      <c r="FR55" s="227"/>
      <c r="FS55" s="227"/>
      <c r="FT55" s="227"/>
      <c r="FU55" s="227"/>
      <c r="FV55" s="227"/>
      <c r="FW55" s="227"/>
      <c r="FX55" s="227"/>
      <c r="FY55" s="227"/>
      <c r="FZ55" s="227"/>
      <c r="GA55" s="227"/>
      <c r="GB55" s="227"/>
      <c r="GC55" s="227"/>
      <c r="GD55" s="227"/>
      <c r="GE55" s="227"/>
      <c r="GF55" s="227"/>
      <c r="GG55" s="227"/>
      <c r="GH55" s="227"/>
      <c r="GI55" s="227"/>
      <c r="GJ55" s="227"/>
      <c r="GK55" s="227"/>
      <c r="GL55" s="227"/>
      <c r="GM55" s="227"/>
      <c r="GN55" s="227"/>
      <c r="GO55" s="227"/>
      <c r="GP55" s="227"/>
      <c r="GQ55" s="227"/>
      <c r="GR55" s="227"/>
      <c r="GS55" s="227"/>
      <c r="GT55" s="227"/>
      <c r="GU55" s="227"/>
      <c r="GV55" s="227"/>
      <c r="GW55" s="227"/>
      <c r="GX55" s="227"/>
      <c r="GY55" s="227"/>
      <c r="GZ55" s="227"/>
      <c r="HA55" s="227"/>
      <c r="HB55" s="227"/>
      <c r="HC55" s="227"/>
      <c r="HD55" s="227"/>
    </row>
    <row r="56" spans="1:212" ht="18" customHeight="1">
      <c r="A56" s="227"/>
      <c r="B56" s="227"/>
      <c r="C56" s="227"/>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7"/>
      <c r="AY56" s="227"/>
      <c r="AZ56" s="227"/>
      <c r="BA56" s="227"/>
      <c r="BB56" s="227"/>
      <c r="BC56" s="227"/>
      <c r="BD56" s="227"/>
      <c r="BE56" s="227"/>
      <c r="BF56" s="227"/>
      <c r="BG56" s="227"/>
      <c r="BH56" s="227"/>
      <c r="BI56" s="227"/>
      <c r="BJ56" s="227"/>
      <c r="BK56" s="227"/>
      <c r="BL56" s="227"/>
      <c r="BM56" s="227"/>
      <c r="BN56" s="227"/>
      <c r="BO56" s="227"/>
      <c r="BP56" s="227"/>
      <c r="BQ56" s="227"/>
      <c r="BR56" s="227"/>
      <c r="BS56" s="227"/>
      <c r="BT56" s="227"/>
      <c r="BU56" s="227"/>
      <c r="BV56" s="227"/>
      <c r="BW56" s="227"/>
      <c r="BX56" s="227"/>
      <c r="BY56" s="227"/>
      <c r="BZ56" s="227"/>
      <c r="CA56" s="227"/>
      <c r="CB56" s="227"/>
      <c r="CC56" s="227"/>
      <c r="CD56" s="227"/>
      <c r="CE56" s="227"/>
      <c r="CF56" s="227"/>
      <c r="CG56" s="227"/>
      <c r="CH56" s="227"/>
      <c r="CI56" s="227"/>
      <c r="CJ56" s="227"/>
      <c r="CK56" s="227"/>
      <c r="CL56" s="227"/>
      <c r="CM56" s="227"/>
      <c r="CN56" s="227"/>
      <c r="CO56" s="227"/>
      <c r="CP56" s="227"/>
      <c r="CQ56" s="227"/>
      <c r="CR56" s="227"/>
      <c r="CS56" s="227"/>
      <c r="CT56" s="227"/>
      <c r="CU56" s="227"/>
      <c r="CV56" s="227"/>
      <c r="CW56" s="227"/>
      <c r="CX56" s="227"/>
      <c r="CY56" s="227"/>
      <c r="CZ56" s="227"/>
      <c r="DA56" s="227"/>
      <c r="DB56" s="227"/>
      <c r="DC56" s="227"/>
      <c r="DD56" s="227"/>
      <c r="DE56" s="227"/>
      <c r="DF56" s="227"/>
      <c r="DG56" s="227"/>
      <c r="DH56" s="227"/>
      <c r="DI56" s="227"/>
      <c r="DJ56" s="227"/>
      <c r="DK56" s="227"/>
      <c r="DL56" s="227"/>
      <c r="DM56" s="227"/>
      <c r="DN56" s="227"/>
      <c r="DO56" s="227"/>
      <c r="DP56" s="227"/>
      <c r="DQ56" s="227"/>
      <c r="DR56" s="227"/>
      <c r="DS56" s="227"/>
      <c r="DT56" s="227"/>
      <c r="DU56" s="227"/>
      <c r="DV56" s="227"/>
      <c r="DW56" s="227"/>
      <c r="DX56" s="227"/>
      <c r="DY56" s="227"/>
      <c r="DZ56" s="227"/>
      <c r="EA56" s="227"/>
      <c r="EB56" s="227"/>
      <c r="EC56" s="227"/>
      <c r="ED56" s="227"/>
      <c r="EE56" s="227"/>
      <c r="EF56" s="227"/>
      <c r="EG56" s="227"/>
      <c r="EH56" s="227"/>
      <c r="EI56" s="227"/>
      <c r="EJ56" s="227"/>
      <c r="EK56" s="227"/>
      <c r="EL56" s="227"/>
      <c r="EM56" s="227"/>
      <c r="EN56" s="227"/>
      <c r="EO56" s="227"/>
      <c r="EP56" s="227"/>
      <c r="EQ56" s="227"/>
      <c r="ER56" s="227"/>
      <c r="ES56" s="227"/>
      <c r="ET56" s="227"/>
      <c r="EU56" s="227"/>
      <c r="EV56" s="227"/>
      <c r="EW56" s="227"/>
      <c r="EX56" s="227"/>
      <c r="EY56" s="227"/>
      <c r="EZ56" s="227"/>
      <c r="FA56" s="227"/>
      <c r="FB56" s="227"/>
      <c r="FC56" s="227"/>
      <c r="FD56" s="227"/>
      <c r="FE56" s="227"/>
      <c r="FF56" s="227"/>
      <c r="FG56" s="227"/>
      <c r="FH56" s="227"/>
      <c r="FI56" s="227"/>
      <c r="FJ56" s="227"/>
      <c r="FK56" s="227"/>
      <c r="FL56" s="227"/>
      <c r="FM56" s="227"/>
      <c r="FN56" s="227"/>
      <c r="FO56" s="227"/>
      <c r="FP56" s="227"/>
      <c r="FQ56" s="227"/>
      <c r="FR56" s="227"/>
      <c r="FS56" s="227"/>
      <c r="FT56" s="227"/>
      <c r="FU56" s="227"/>
      <c r="FV56" s="227"/>
      <c r="FW56" s="227"/>
      <c r="FX56" s="227"/>
      <c r="FY56" s="227"/>
      <c r="FZ56" s="227"/>
      <c r="GA56" s="227"/>
      <c r="GB56" s="227"/>
      <c r="GC56" s="227"/>
      <c r="GD56" s="227"/>
      <c r="GE56" s="227"/>
      <c r="GF56" s="227"/>
      <c r="GG56" s="227"/>
      <c r="GH56" s="227"/>
      <c r="GI56" s="227"/>
      <c r="GJ56" s="227"/>
      <c r="GK56" s="227"/>
      <c r="GL56" s="227"/>
      <c r="GM56" s="227"/>
      <c r="GN56" s="227"/>
      <c r="GO56" s="227"/>
      <c r="GP56" s="227"/>
      <c r="GQ56" s="227"/>
      <c r="GR56" s="227"/>
      <c r="GS56" s="227"/>
      <c r="GT56" s="227"/>
      <c r="GU56" s="227"/>
      <c r="GV56" s="227"/>
      <c r="GW56" s="227"/>
      <c r="GX56" s="227"/>
      <c r="GY56" s="227"/>
      <c r="GZ56" s="227"/>
      <c r="HA56" s="227"/>
      <c r="HB56" s="227"/>
      <c r="HC56" s="227"/>
      <c r="HD56" s="227"/>
    </row>
    <row r="57" spans="1:212" ht="18" customHeight="1">
      <c r="A57" s="227"/>
      <c r="B57" s="227"/>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7"/>
      <c r="AY57" s="227"/>
      <c r="AZ57" s="227"/>
      <c r="BA57" s="227"/>
      <c r="BB57" s="227"/>
      <c r="BC57" s="227"/>
      <c r="BD57" s="227"/>
      <c r="BE57" s="227"/>
      <c r="BF57" s="227"/>
      <c r="BG57" s="227"/>
      <c r="BH57" s="227"/>
      <c r="BI57" s="227"/>
      <c r="BJ57" s="227"/>
      <c r="BK57" s="227"/>
      <c r="BL57" s="227"/>
      <c r="BM57" s="227"/>
      <c r="BN57" s="227"/>
      <c r="BO57" s="227"/>
      <c r="BP57" s="227"/>
      <c r="BQ57" s="227"/>
      <c r="BR57" s="227"/>
      <c r="BS57" s="227"/>
      <c r="BT57" s="227"/>
      <c r="BU57" s="227"/>
      <c r="BV57" s="227"/>
      <c r="BW57" s="227"/>
      <c r="BX57" s="227"/>
      <c r="BY57" s="227"/>
      <c r="BZ57" s="227"/>
      <c r="CA57" s="227"/>
      <c r="CB57" s="227"/>
      <c r="CC57" s="227"/>
      <c r="CD57" s="227"/>
      <c r="CE57" s="227"/>
      <c r="CF57" s="227"/>
      <c r="CG57" s="227"/>
      <c r="CH57" s="227"/>
      <c r="CI57" s="227"/>
      <c r="CJ57" s="227"/>
      <c r="CK57" s="227"/>
      <c r="CL57" s="227"/>
      <c r="CM57" s="227"/>
      <c r="CN57" s="227"/>
      <c r="CO57" s="227"/>
      <c r="CP57" s="227"/>
      <c r="CQ57" s="227"/>
      <c r="CR57" s="227"/>
      <c r="CS57" s="227"/>
      <c r="CT57" s="227"/>
      <c r="CU57" s="227"/>
      <c r="CV57" s="227"/>
      <c r="CW57" s="227"/>
      <c r="CX57" s="227"/>
      <c r="CY57" s="227"/>
      <c r="CZ57" s="227"/>
      <c r="DA57" s="227"/>
      <c r="DB57" s="227"/>
      <c r="DC57" s="227"/>
      <c r="DD57" s="227"/>
      <c r="DE57" s="227"/>
      <c r="DF57" s="227"/>
      <c r="DG57" s="227"/>
      <c r="DH57" s="227"/>
      <c r="DI57" s="227"/>
      <c r="DJ57" s="227"/>
      <c r="DK57" s="227"/>
      <c r="DL57" s="227"/>
      <c r="DM57" s="227"/>
      <c r="DN57" s="227"/>
      <c r="DO57" s="227"/>
      <c r="DP57" s="227"/>
      <c r="DQ57" s="227"/>
      <c r="DR57" s="227"/>
      <c r="DS57" s="227"/>
      <c r="DT57" s="227"/>
      <c r="DU57" s="227"/>
      <c r="DV57" s="227"/>
      <c r="DW57" s="227"/>
      <c r="DX57" s="227"/>
      <c r="DY57" s="227"/>
      <c r="DZ57" s="227"/>
      <c r="EA57" s="227"/>
      <c r="EB57" s="227"/>
      <c r="EC57" s="227"/>
      <c r="ED57" s="227"/>
      <c r="EE57" s="227"/>
      <c r="EF57" s="227"/>
      <c r="EG57" s="227"/>
      <c r="EH57" s="227"/>
      <c r="EI57" s="227"/>
      <c r="EJ57" s="227"/>
      <c r="EK57" s="227"/>
      <c r="EL57" s="227"/>
      <c r="EM57" s="227"/>
      <c r="EN57" s="227"/>
      <c r="EO57" s="227"/>
      <c r="EP57" s="227"/>
      <c r="EQ57" s="227"/>
      <c r="ER57" s="227"/>
      <c r="ES57" s="227"/>
      <c r="ET57" s="227"/>
      <c r="EU57" s="227"/>
      <c r="EV57" s="227"/>
      <c r="EW57" s="227"/>
      <c r="EX57" s="227"/>
      <c r="EY57" s="227"/>
      <c r="EZ57" s="227"/>
      <c r="FA57" s="227"/>
      <c r="FB57" s="227"/>
      <c r="FC57" s="227"/>
      <c r="FD57" s="227"/>
      <c r="FE57" s="227"/>
      <c r="FF57" s="227"/>
      <c r="FG57" s="227"/>
      <c r="FH57" s="227"/>
      <c r="FI57" s="227"/>
      <c r="FJ57" s="227"/>
      <c r="FK57" s="227"/>
      <c r="FL57" s="227"/>
      <c r="FM57" s="227"/>
      <c r="FN57" s="227"/>
      <c r="FO57" s="227"/>
      <c r="FP57" s="227"/>
      <c r="FQ57" s="227"/>
      <c r="FR57" s="227"/>
      <c r="FS57" s="227"/>
      <c r="FT57" s="227"/>
      <c r="FU57" s="227"/>
      <c r="FV57" s="227"/>
      <c r="FW57" s="227"/>
      <c r="FX57" s="227"/>
      <c r="FY57" s="227"/>
      <c r="FZ57" s="227"/>
      <c r="GA57" s="227"/>
      <c r="GB57" s="227"/>
      <c r="GC57" s="227"/>
      <c r="GD57" s="227"/>
      <c r="GE57" s="227"/>
      <c r="GF57" s="227"/>
      <c r="GG57" s="227"/>
      <c r="GH57" s="227"/>
      <c r="GI57" s="227"/>
      <c r="GJ57" s="227"/>
      <c r="GK57" s="227"/>
      <c r="GL57" s="227"/>
      <c r="GM57" s="227"/>
      <c r="GN57" s="227"/>
      <c r="GO57" s="227"/>
      <c r="GP57" s="227"/>
      <c r="GQ57" s="227"/>
      <c r="GR57" s="227"/>
      <c r="GS57" s="227"/>
      <c r="GT57" s="227"/>
      <c r="GU57" s="227"/>
      <c r="GV57" s="227"/>
      <c r="GW57" s="227"/>
      <c r="GX57" s="227"/>
      <c r="GY57" s="227"/>
      <c r="GZ57" s="227"/>
      <c r="HA57" s="227"/>
      <c r="HB57" s="227"/>
      <c r="HC57" s="227"/>
      <c r="HD57" s="227"/>
    </row>
    <row r="58" spans="1:212" ht="18" customHeight="1">
      <c r="A58" s="227"/>
      <c r="B58" s="227"/>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7"/>
      <c r="AY58" s="227"/>
      <c r="AZ58" s="227"/>
      <c r="BA58" s="227"/>
      <c r="BB58" s="227"/>
      <c r="BC58" s="227"/>
      <c r="BD58" s="227"/>
      <c r="BE58" s="227"/>
      <c r="BF58" s="227"/>
      <c r="BG58" s="227"/>
      <c r="BH58" s="227"/>
      <c r="BI58" s="227"/>
      <c r="BJ58" s="227"/>
      <c r="BK58" s="227"/>
      <c r="BL58" s="227"/>
      <c r="BM58" s="227"/>
      <c r="BN58" s="227"/>
      <c r="BO58" s="227"/>
      <c r="BP58" s="227"/>
      <c r="BQ58" s="227"/>
      <c r="BR58" s="227"/>
      <c r="BS58" s="227"/>
      <c r="BT58" s="227"/>
      <c r="BU58" s="227"/>
      <c r="BV58" s="227"/>
      <c r="BW58" s="227"/>
      <c r="BX58" s="227"/>
      <c r="BY58" s="227"/>
      <c r="BZ58" s="227"/>
      <c r="CA58" s="227"/>
      <c r="CB58" s="227"/>
      <c r="CC58" s="227"/>
      <c r="CD58" s="227"/>
      <c r="CE58" s="227"/>
      <c r="CF58" s="227"/>
      <c r="CG58" s="227"/>
      <c r="CH58" s="227"/>
      <c r="CI58" s="227"/>
      <c r="CJ58" s="227"/>
      <c r="CK58" s="227"/>
      <c r="CL58" s="227"/>
      <c r="CM58" s="227"/>
      <c r="CN58" s="227"/>
      <c r="CO58" s="227"/>
      <c r="CP58" s="227"/>
      <c r="CQ58" s="227"/>
      <c r="CR58" s="227"/>
      <c r="CS58" s="227"/>
      <c r="CT58" s="227"/>
      <c r="CU58" s="227"/>
      <c r="CV58" s="227"/>
      <c r="CW58" s="227"/>
      <c r="CX58" s="227"/>
      <c r="CY58" s="227"/>
      <c r="CZ58" s="227"/>
      <c r="DA58" s="227"/>
      <c r="DB58" s="227"/>
      <c r="DC58" s="227"/>
      <c r="DD58" s="227"/>
      <c r="DE58" s="227"/>
      <c r="DF58" s="227"/>
      <c r="DG58" s="227"/>
      <c r="DH58" s="227"/>
      <c r="DI58" s="227"/>
      <c r="DJ58" s="227"/>
      <c r="DK58" s="227"/>
      <c r="DL58" s="227"/>
      <c r="DM58" s="227"/>
      <c r="DN58" s="227"/>
      <c r="DO58" s="227"/>
      <c r="DP58" s="227"/>
      <c r="DQ58" s="227"/>
      <c r="DR58" s="227"/>
      <c r="DS58" s="227"/>
      <c r="DT58" s="227"/>
      <c r="DU58" s="227"/>
      <c r="DV58" s="227"/>
      <c r="DW58" s="227"/>
      <c r="DX58" s="227"/>
      <c r="DY58" s="227"/>
      <c r="DZ58" s="227"/>
      <c r="EA58" s="227"/>
      <c r="EB58" s="227"/>
      <c r="EC58" s="227"/>
      <c r="ED58" s="227"/>
      <c r="EE58" s="227"/>
      <c r="EF58" s="227"/>
      <c r="EG58" s="227"/>
      <c r="EH58" s="227"/>
      <c r="EI58" s="227"/>
      <c r="EJ58" s="227"/>
      <c r="EK58" s="227"/>
      <c r="EL58" s="227"/>
      <c r="EM58" s="227"/>
      <c r="EN58" s="227"/>
      <c r="EO58" s="227"/>
      <c r="EP58" s="227"/>
      <c r="EQ58" s="227"/>
      <c r="ER58" s="227"/>
      <c r="ES58" s="227"/>
      <c r="ET58" s="227"/>
      <c r="EU58" s="227"/>
      <c r="EV58" s="227"/>
      <c r="EW58" s="227"/>
      <c r="EX58" s="227"/>
      <c r="EY58" s="227"/>
      <c r="EZ58" s="227"/>
      <c r="FA58" s="227"/>
      <c r="FB58" s="227"/>
      <c r="FC58" s="227"/>
      <c r="FD58" s="227"/>
      <c r="FE58" s="227"/>
      <c r="FF58" s="227"/>
      <c r="FG58" s="227"/>
      <c r="FH58" s="227"/>
      <c r="FI58" s="227"/>
      <c r="FJ58" s="227"/>
      <c r="FK58" s="227"/>
      <c r="FL58" s="227"/>
      <c r="FM58" s="227"/>
      <c r="FN58" s="227"/>
      <c r="FO58" s="227"/>
      <c r="FP58" s="227"/>
      <c r="FQ58" s="227"/>
      <c r="FR58" s="227"/>
      <c r="FS58" s="227"/>
      <c r="FT58" s="227"/>
      <c r="FU58" s="227"/>
      <c r="FV58" s="227"/>
      <c r="FW58" s="227"/>
      <c r="FX58" s="227"/>
      <c r="FY58" s="227"/>
      <c r="FZ58" s="227"/>
      <c r="GA58" s="227"/>
      <c r="GB58" s="227"/>
      <c r="GC58" s="227"/>
      <c r="GD58" s="227"/>
      <c r="GE58" s="227"/>
      <c r="GF58" s="227"/>
      <c r="GG58" s="227"/>
      <c r="GH58" s="227"/>
      <c r="GI58" s="227"/>
      <c r="GJ58" s="227"/>
      <c r="GK58" s="227"/>
      <c r="GL58" s="227"/>
      <c r="GM58" s="227"/>
      <c r="GN58" s="227"/>
      <c r="GO58" s="227"/>
      <c r="GP58" s="227"/>
      <c r="GQ58" s="227"/>
      <c r="GR58" s="227"/>
      <c r="GS58" s="227"/>
      <c r="GT58" s="227"/>
      <c r="GU58" s="227"/>
      <c r="GV58" s="227"/>
      <c r="GW58" s="227"/>
      <c r="GX58" s="227"/>
      <c r="GY58" s="227"/>
      <c r="GZ58" s="227"/>
      <c r="HA58" s="227"/>
      <c r="HB58" s="227"/>
      <c r="HC58" s="227"/>
      <c r="HD58" s="227"/>
    </row>
    <row r="59" spans="1:212" ht="18" customHeight="1">
      <c r="A59" s="227"/>
      <c r="B59" s="227"/>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c r="BJ59" s="227"/>
      <c r="BK59" s="227"/>
      <c r="BL59" s="227"/>
      <c r="BM59" s="227"/>
      <c r="BN59" s="227"/>
      <c r="BO59" s="227"/>
      <c r="BP59" s="227"/>
      <c r="BQ59" s="227"/>
      <c r="BR59" s="227"/>
      <c r="BS59" s="227"/>
      <c r="BT59" s="227"/>
      <c r="BU59" s="227"/>
      <c r="BV59" s="227"/>
      <c r="BW59" s="227"/>
      <c r="BX59" s="227"/>
      <c r="BY59" s="227"/>
      <c r="BZ59" s="227"/>
      <c r="CA59" s="227"/>
      <c r="CB59" s="227"/>
      <c r="CC59" s="227"/>
      <c r="CD59" s="227"/>
      <c r="CE59" s="227"/>
      <c r="CF59" s="227"/>
      <c r="CG59" s="227"/>
      <c r="CH59" s="227"/>
      <c r="CI59" s="227"/>
      <c r="CJ59" s="227"/>
      <c r="CK59" s="227"/>
      <c r="CL59" s="227"/>
      <c r="CM59" s="227"/>
      <c r="CN59" s="227"/>
      <c r="CO59" s="227"/>
      <c r="CP59" s="227"/>
      <c r="CQ59" s="227"/>
      <c r="CR59" s="227"/>
      <c r="CS59" s="227"/>
      <c r="CT59" s="227"/>
      <c r="CU59" s="227"/>
      <c r="CV59" s="227"/>
      <c r="CW59" s="227"/>
      <c r="CX59" s="227"/>
      <c r="CY59" s="227"/>
      <c r="CZ59" s="227"/>
      <c r="DA59" s="227"/>
      <c r="DB59" s="227"/>
      <c r="DC59" s="227"/>
      <c r="DD59" s="227"/>
      <c r="DE59" s="227"/>
      <c r="DF59" s="227"/>
      <c r="DG59" s="227"/>
      <c r="DH59" s="227"/>
      <c r="DI59" s="227"/>
      <c r="DJ59" s="227"/>
      <c r="DK59" s="227"/>
      <c r="DL59" s="227"/>
      <c r="DM59" s="227"/>
      <c r="DN59" s="227"/>
      <c r="DO59" s="227"/>
      <c r="DP59" s="227"/>
      <c r="DQ59" s="227"/>
      <c r="DR59" s="227"/>
      <c r="DS59" s="227"/>
      <c r="DT59" s="227"/>
      <c r="DU59" s="227"/>
      <c r="DV59" s="227"/>
      <c r="DW59" s="227"/>
      <c r="DX59" s="227"/>
      <c r="DY59" s="227"/>
      <c r="DZ59" s="227"/>
      <c r="EA59" s="227"/>
      <c r="EB59" s="227"/>
      <c r="EC59" s="227"/>
      <c r="ED59" s="227"/>
      <c r="EE59" s="227"/>
      <c r="EF59" s="227"/>
      <c r="EG59" s="227"/>
      <c r="EH59" s="227"/>
      <c r="EI59" s="227"/>
      <c r="EJ59" s="227"/>
      <c r="EK59" s="227"/>
      <c r="EL59" s="227"/>
      <c r="EM59" s="227"/>
      <c r="EN59" s="227"/>
      <c r="EO59" s="227"/>
      <c r="EP59" s="227"/>
      <c r="EQ59" s="227"/>
      <c r="ER59" s="227"/>
      <c r="ES59" s="227"/>
      <c r="ET59" s="227"/>
      <c r="EU59" s="227"/>
      <c r="EV59" s="227"/>
      <c r="EW59" s="227"/>
      <c r="EX59" s="227"/>
      <c r="EY59" s="227"/>
      <c r="EZ59" s="227"/>
      <c r="FA59" s="227"/>
      <c r="FB59" s="227"/>
      <c r="FC59" s="227"/>
      <c r="FD59" s="227"/>
      <c r="FE59" s="227"/>
      <c r="FF59" s="227"/>
      <c r="FG59" s="227"/>
      <c r="FH59" s="227"/>
      <c r="FI59" s="227"/>
      <c r="FJ59" s="227"/>
      <c r="FK59" s="227"/>
      <c r="FL59" s="227"/>
      <c r="FM59" s="227"/>
      <c r="FN59" s="227"/>
      <c r="FO59" s="227"/>
      <c r="FP59" s="227"/>
      <c r="FQ59" s="227"/>
      <c r="FR59" s="227"/>
      <c r="FS59" s="227"/>
      <c r="FT59" s="227"/>
      <c r="FU59" s="227"/>
      <c r="FV59" s="227"/>
      <c r="FW59" s="227"/>
      <c r="FX59" s="227"/>
      <c r="FY59" s="227"/>
      <c r="FZ59" s="227"/>
      <c r="GA59" s="227"/>
      <c r="GB59" s="227"/>
      <c r="GC59" s="227"/>
      <c r="GD59" s="227"/>
      <c r="GE59" s="227"/>
      <c r="GF59" s="227"/>
      <c r="GG59" s="227"/>
      <c r="GH59" s="227"/>
      <c r="GI59" s="227"/>
      <c r="GJ59" s="227"/>
      <c r="GK59" s="227"/>
      <c r="GL59" s="227"/>
      <c r="GM59" s="227"/>
      <c r="GN59" s="227"/>
      <c r="GO59" s="227"/>
      <c r="GP59" s="227"/>
      <c r="GQ59" s="227"/>
      <c r="GR59" s="227"/>
      <c r="GS59" s="227"/>
      <c r="GT59" s="227"/>
      <c r="GU59" s="227"/>
      <c r="GV59" s="227"/>
      <c r="GW59" s="227"/>
      <c r="GX59" s="227"/>
      <c r="GY59" s="227"/>
      <c r="GZ59" s="227"/>
      <c r="HA59" s="227"/>
      <c r="HB59" s="227"/>
      <c r="HC59" s="227"/>
      <c r="HD59" s="227"/>
    </row>
    <row r="60" spans="1:212" ht="18" customHeight="1">
      <c r="A60" s="227"/>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7"/>
      <c r="AX60" s="227"/>
      <c r="AY60" s="227"/>
      <c r="AZ60" s="227"/>
      <c r="BA60" s="227"/>
      <c r="BB60" s="227"/>
      <c r="BC60" s="227"/>
      <c r="BD60" s="227"/>
      <c r="BE60" s="227"/>
      <c r="BF60" s="227"/>
      <c r="BG60" s="227"/>
      <c r="BH60" s="227"/>
      <c r="BI60" s="227"/>
      <c r="BJ60" s="227"/>
      <c r="BK60" s="227"/>
      <c r="BL60" s="227"/>
      <c r="BM60" s="227"/>
      <c r="BN60" s="227"/>
      <c r="BO60" s="227"/>
      <c r="BP60" s="227"/>
      <c r="BQ60" s="227"/>
      <c r="BR60" s="227"/>
      <c r="BS60" s="227"/>
      <c r="BT60" s="227"/>
      <c r="BU60" s="227"/>
      <c r="BV60" s="227"/>
      <c r="BW60" s="227"/>
      <c r="BX60" s="227"/>
      <c r="BY60" s="227"/>
      <c r="BZ60" s="227"/>
      <c r="CA60" s="227"/>
      <c r="CB60" s="227"/>
      <c r="CC60" s="227"/>
      <c r="CD60" s="227"/>
      <c r="CE60" s="227"/>
      <c r="CF60" s="227"/>
      <c r="CG60" s="227"/>
      <c r="CH60" s="227"/>
      <c r="CI60" s="227"/>
      <c r="CJ60" s="227"/>
      <c r="CK60" s="227"/>
      <c r="CL60" s="227"/>
      <c r="CM60" s="227"/>
      <c r="CN60" s="227"/>
      <c r="CO60" s="227"/>
      <c r="CP60" s="227"/>
      <c r="CQ60" s="227"/>
      <c r="CR60" s="227"/>
      <c r="CS60" s="227"/>
      <c r="CT60" s="227"/>
      <c r="CU60" s="227"/>
      <c r="CV60" s="227"/>
      <c r="CW60" s="227"/>
      <c r="CX60" s="227"/>
      <c r="CY60" s="227"/>
      <c r="CZ60" s="227"/>
      <c r="DA60" s="227"/>
      <c r="DB60" s="227"/>
      <c r="DC60" s="227"/>
      <c r="DD60" s="227"/>
      <c r="DE60" s="227"/>
      <c r="DF60" s="227"/>
      <c r="DG60" s="227"/>
      <c r="DH60" s="227"/>
      <c r="DI60" s="227"/>
      <c r="DJ60" s="227"/>
      <c r="DK60" s="227"/>
      <c r="DL60" s="227"/>
      <c r="DM60" s="227"/>
      <c r="DN60" s="227"/>
      <c r="DO60" s="227"/>
      <c r="DP60" s="227"/>
      <c r="DQ60" s="227"/>
      <c r="DR60" s="227"/>
      <c r="DS60" s="227"/>
      <c r="DT60" s="227"/>
      <c r="DU60" s="227"/>
      <c r="DV60" s="227"/>
      <c r="DW60" s="227"/>
      <c r="DX60" s="227"/>
      <c r="DY60" s="227"/>
      <c r="DZ60" s="227"/>
      <c r="EA60" s="227"/>
      <c r="EB60" s="227"/>
      <c r="EC60" s="227"/>
      <c r="ED60" s="227"/>
      <c r="EE60" s="227"/>
      <c r="EF60" s="227"/>
      <c r="EG60" s="227"/>
      <c r="EH60" s="227"/>
      <c r="EI60" s="227"/>
      <c r="EJ60" s="227"/>
      <c r="EK60" s="227"/>
      <c r="EL60" s="227"/>
      <c r="EM60" s="227"/>
      <c r="EN60" s="227"/>
      <c r="EO60" s="227"/>
      <c r="EP60" s="227"/>
      <c r="EQ60" s="227"/>
      <c r="ER60" s="227"/>
      <c r="ES60" s="227"/>
      <c r="ET60" s="227"/>
      <c r="EU60" s="227"/>
      <c r="EV60" s="227"/>
      <c r="EW60" s="227"/>
      <c r="EX60" s="227"/>
      <c r="EY60" s="227"/>
      <c r="EZ60" s="227"/>
      <c r="FA60" s="227"/>
      <c r="FB60" s="227"/>
      <c r="FC60" s="227"/>
      <c r="FD60" s="227"/>
      <c r="FE60" s="227"/>
      <c r="FF60" s="227"/>
      <c r="FG60" s="227"/>
      <c r="FH60" s="227"/>
      <c r="FI60" s="227"/>
      <c r="FJ60" s="227"/>
      <c r="FK60" s="227"/>
      <c r="FL60" s="227"/>
      <c r="FM60" s="227"/>
      <c r="FN60" s="227"/>
      <c r="FO60" s="227"/>
      <c r="FP60" s="227"/>
      <c r="FQ60" s="227"/>
      <c r="FR60" s="227"/>
      <c r="FS60" s="227"/>
      <c r="FT60" s="227"/>
      <c r="FU60" s="227"/>
      <c r="FV60" s="227"/>
      <c r="FW60" s="227"/>
      <c r="FX60" s="227"/>
      <c r="FY60" s="227"/>
      <c r="FZ60" s="227"/>
      <c r="GA60" s="227"/>
      <c r="GB60" s="227"/>
      <c r="GC60" s="227"/>
      <c r="GD60" s="227"/>
      <c r="GE60" s="227"/>
      <c r="GF60" s="227"/>
      <c r="GG60" s="227"/>
      <c r="GH60" s="227"/>
      <c r="GI60" s="227"/>
      <c r="GJ60" s="227"/>
      <c r="GK60" s="227"/>
      <c r="GL60" s="227"/>
      <c r="GM60" s="227"/>
      <c r="GN60" s="227"/>
      <c r="GO60" s="227"/>
      <c r="GP60" s="227"/>
      <c r="GQ60" s="227"/>
      <c r="GR60" s="227"/>
      <c r="GS60" s="227"/>
      <c r="GT60" s="227"/>
      <c r="GU60" s="227"/>
      <c r="GV60" s="227"/>
      <c r="GW60" s="227"/>
      <c r="GX60" s="227"/>
      <c r="GY60" s="227"/>
      <c r="GZ60" s="227"/>
      <c r="HA60" s="227"/>
      <c r="HB60" s="227"/>
      <c r="HC60" s="227"/>
      <c r="HD60" s="227"/>
    </row>
    <row r="61" spans="1:212" ht="18" customHeight="1">
      <c r="A61" s="227"/>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7"/>
      <c r="AZ61" s="227"/>
      <c r="BA61" s="227"/>
      <c r="BB61" s="227"/>
      <c r="BC61" s="227"/>
      <c r="BD61" s="227"/>
      <c r="BE61" s="227"/>
      <c r="BF61" s="227"/>
      <c r="BG61" s="227"/>
      <c r="BH61" s="227"/>
      <c r="BI61" s="227"/>
      <c r="BJ61" s="227"/>
      <c r="BK61" s="227"/>
      <c r="BL61" s="227"/>
      <c r="BM61" s="227"/>
      <c r="BN61" s="227"/>
      <c r="BO61" s="227"/>
      <c r="BP61" s="227"/>
      <c r="BQ61" s="227"/>
      <c r="BR61" s="227"/>
      <c r="BS61" s="227"/>
      <c r="BT61" s="227"/>
      <c r="BU61" s="227"/>
      <c r="BV61" s="227"/>
      <c r="BW61" s="227"/>
      <c r="BX61" s="227"/>
      <c r="BY61" s="227"/>
      <c r="BZ61" s="227"/>
      <c r="CA61" s="227"/>
      <c r="CB61" s="227"/>
      <c r="CC61" s="227"/>
      <c r="CD61" s="227"/>
      <c r="CE61" s="227"/>
      <c r="CF61" s="227"/>
      <c r="CG61" s="227"/>
      <c r="CH61" s="227"/>
      <c r="CI61" s="227"/>
      <c r="CJ61" s="227"/>
      <c r="CK61" s="227"/>
      <c r="CL61" s="227"/>
      <c r="CM61" s="227"/>
      <c r="CN61" s="227"/>
      <c r="CO61" s="227"/>
      <c r="CP61" s="227"/>
      <c r="CQ61" s="227"/>
      <c r="CR61" s="227"/>
      <c r="CS61" s="227"/>
      <c r="CT61" s="227"/>
      <c r="CU61" s="227"/>
      <c r="CV61" s="227"/>
      <c r="CW61" s="227"/>
      <c r="CX61" s="227"/>
      <c r="CY61" s="227"/>
      <c r="CZ61" s="227"/>
      <c r="DA61" s="227"/>
      <c r="DB61" s="227"/>
      <c r="DC61" s="227"/>
      <c r="DD61" s="227"/>
      <c r="DE61" s="227"/>
      <c r="DF61" s="227"/>
      <c r="DG61" s="227"/>
      <c r="DH61" s="227"/>
      <c r="DI61" s="227"/>
      <c r="DJ61" s="227"/>
      <c r="DK61" s="227"/>
      <c r="DL61" s="227"/>
      <c r="DM61" s="227"/>
      <c r="DN61" s="227"/>
      <c r="DO61" s="227"/>
      <c r="DP61" s="227"/>
      <c r="DQ61" s="227"/>
      <c r="DR61" s="227"/>
      <c r="DS61" s="227"/>
      <c r="DT61" s="227"/>
      <c r="DU61" s="227"/>
      <c r="DV61" s="227"/>
      <c r="DW61" s="227"/>
      <c r="DX61" s="227"/>
      <c r="DY61" s="227"/>
      <c r="DZ61" s="227"/>
      <c r="EA61" s="227"/>
      <c r="EB61" s="227"/>
      <c r="EC61" s="227"/>
      <c r="ED61" s="227"/>
      <c r="EE61" s="227"/>
      <c r="EF61" s="227"/>
      <c r="EG61" s="227"/>
      <c r="EH61" s="227"/>
      <c r="EI61" s="227"/>
      <c r="EJ61" s="227"/>
      <c r="EK61" s="227"/>
      <c r="EL61" s="227"/>
      <c r="EM61" s="227"/>
      <c r="EN61" s="227"/>
      <c r="EO61" s="227"/>
      <c r="EP61" s="227"/>
      <c r="EQ61" s="227"/>
      <c r="ER61" s="227"/>
      <c r="ES61" s="227"/>
      <c r="ET61" s="227"/>
      <c r="EU61" s="227"/>
      <c r="EV61" s="227"/>
      <c r="EW61" s="227"/>
      <c r="EX61" s="227"/>
      <c r="EY61" s="227"/>
      <c r="EZ61" s="227"/>
      <c r="FA61" s="227"/>
      <c r="FB61" s="227"/>
      <c r="FC61" s="227"/>
      <c r="FD61" s="227"/>
      <c r="FE61" s="227"/>
      <c r="FF61" s="227"/>
      <c r="FG61" s="227"/>
      <c r="FH61" s="227"/>
      <c r="FI61" s="227"/>
      <c r="FJ61" s="227"/>
      <c r="FK61" s="227"/>
      <c r="FL61" s="227"/>
      <c r="FM61" s="227"/>
      <c r="FN61" s="227"/>
      <c r="FO61" s="227"/>
      <c r="FP61" s="227"/>
      <c r="FQ61" s="227"/>
      <c r="FR61" s="227"/>
      <c r="FS61" s="227"/>
      <c r="FT61" s="227"/>
      <c r="FU61" s="227"/>
      <c r="FV61" s="227"/>
      <c r="FW61" s="227"/>
      <c r="FX61" s="227"/>
      <c r="FY61" s="227"/>
      <c r="FZ61" s="227"/>
      <c r="GA61" s="227"/>
      <c r="GB61" s="227"/>
      <c r="GC61" s="227"/>
      <c r="GD61" s="227"/>
      <c r="GE61" s="227"/>
      <c r="GF61" s="227"/>
      <c r="GG61" s="227"/>
      <c r="GH61" s="227"/>
      <c r="GI61" s="227"/>
      <c r="GJ61" s="227"/>
      <c r="GK61" s="227"/>
      <c r="GL61" s="227"/>
      <c r="GM61" s="227"/>
      <c r="GN61" s="227"/>
      <c r="GO61" s="227"/>
      <c r="GP61" s="227"/>
      <c r="GQ61" s="227"/>
      <c r="GR61" s="227"/>
      <c r="GS61" s="227"/>
      <c r="GT61" s="227"/>
      <c r="GU61" s="227"/>
      <c r="GV61" s="227"/>
      <c r="GW61" s="227"/>
      <c r="GX61" s="227"/>
      <c r="GY61" s="227"/>
      <c r="GZ61" s="227"/>
      <c r="HA61" s="227"/>
      <c r="HB61" s="227"/>
      <c r="HC61" s="227"/>
      <c r="HD61" s="227"/>
    </row>
    <row r="62" spans="1:212" ht="18" customHeight="1">
      <c r="A62" s="227"/>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7"/>
      <c r="AY62" s="227"/>
      <c r="AZ62" s="227"/>
      <c r="BA62" s="227"/>
      <c r="BB62" s="227"/>
      <c r="BC62" s="227"/>
      <c r="BD62" s="227"/>
      <c r="BE62" s="227"/>
      <c r="BF62" s="227"/>
      <c r="BG62" s="227"/>
      <c r="BH62" s="227"/>
      <c r="BI62" s="227"/>
      <c r="BJ62" s="227"/>
      <c r="BK62" s="227"/>
      <c r="BL62" s="227"/>
      <c r="BM62" s="227"/>
      <c r="BN62" s="227"/>
      <c r="BO62" s="227"/>
      <c r="BP62" s="227"/>
      <c r="BQ62" s="227"/>
      <c r="BR62" s="227"/>
      <c r="BS62" s="227"/>
      <c r="BT62" s="227"/>
      <c r="BU62" s="227"/>
      <c r="BV62" s="227"/>
      <c r="BW62" s="227"/>
      <c r="BX62" s="227"/>
      <c r="BY62" s="227"/>
      <c r="BZ62" s="227"/>
      <c r="CA62" s="227"/>
      <c r="CB62" s="227"/>
      <c r="CC62" s="227"/>
      <c r="CD62" s="227"/>
      <c r="CE62" s="227"/>
      <c r="CF62" s="227"/>
      <c r="CG62" s="227"/>
      <c r="CH62" s="227"/>
      <c r="CI62" s="227"/>
      <c r="CJ62" s="227"/>
      <c r="CK62" s="227"/>
      <c r="CL62" s="227"/>
      <c r="CM62" s="227"/>
      <c r="CN62" s="227"/>
      <c r="CO62" s="227"/>
      <c r="CP62" s="227"/>
      <c r="CQ62" s="227"/>
      <c r="CR62" s="227"/>
      <c r="CS62" s="227"/>
      <c r="CT62" s="227"/>
      <c r="CU62" s="227"/>
      <c r="CV62" s="227"/>
      <c r="CW62" s="227"/>
      <c r="CX62" s="227"/>
      <c r="CY62" s="227"/>
      <c r="CZ62" s="227"/>
      <c r="DA62" s="227"/>
      <c r="DB62" s="227"/>
      <c r="DC62" s="227"/>
      <c r="DD62" s="227"/>
      <c r="DE62" s="227"/>
      <c r="DF62" s="227"/>
      <c r="DG62" s="227"/>
      <c r="DH62" s="227"/>
      <c r="DI62" s="227"/>
      <c r="DJ62" s="227"/>
      <c r="DK62" s="227"/>
      <c r="DL62" s="227"/>
      <c r="DM62" s="227"/>
      <c r="DN62" s="227"/>
      <c r="DO62" s="227"/>
      <c r="DP62" s="227"/>
      <c r="DQ62" s="227"/>
      <c r="DR62" s="227"/>
      <c r="DS62" s="227"/>
      <c r="DT62" s="227"/>
      <c r="DU62" s="227"/>
      <c r="DV62" s="227"/>
      <c r="DW62" s="227"/>
      <c r="DX62" s="227"/>
      <c r="DY62" s="227"/>
      <c r="DZ62" s="227"/>
      <c r="EA62" s="227"/>
      <c r="EB62" s="227"/>
      <c r="EC62" s="227"/>
      <c r="ED62" s="227"/>
      <c r="EE62" s="227"/>
      <c r="EF62" s="227"/>
      <c r="EG62" s="227"/>
      <c r="EH62" s="227"/>
      <c r="EI62" s="227"/>
      <c r="EJ62" s="227"/>
      <c r="EK62" s="227"/>
      <c r="EL62" s="227"/>
      <c r="EM62" s="227"/>
      <c r="EN62" s="227"/>
      <c r="EO62" s="227"/>
      <c r="EP62" s="227"/>
      <c r="EQ62" s="227"/>
      <c r="ER62" s="227"/>
      <c r="ES62" s="227"/>
      <c r="ET62" s="227"/>
      <c r="EU62" s="227"/>
      <c r="EV62" s="227"/>
      <c r="EW62" s="227"/>
      <c r="EX62" s="227"/>
      <c r="EY62" s="227"/>
      <c r="EZ62" s="227"/>
      <c r="FA62" s="227"/>
      <c r="FB62" s="227"/>
      <c r="FC62" s="227"/>
      <c r="FD62" s="227"/>
      <c r="FE62" s="227"/>
      <c r="FF62" s="227"/>
      <c r="FG62" s="227"/>
      <c r="FH62" s="227"/>
      <c r="FI62" s="227"/>
      <c r="FJ62" s="227"/>
      <c r="FK62" s="227"/>
      <c r="FL62" s="227"/>
      <c r="FM62" s="227"/>
      <c r="FN62" s="227"/>
      <c r="FO62" s="227"/>
      <c r="FP62" s="227"/>
      <c r="FQ62" s="227"/>
      <c r="FR62" s="227"/>
      <c r="FS62" s="227"/>
      <c r="FT62" s="227"/>
      <c r="FU62" s="227"/>
      <c r="FV62" s="227"/>
      <c r="FW62" s="227"/>
      <c r="FX62" s="227"/>
      <c r="FY62" s="227"/>
      <c r="FZ62" s="227"/>
      <c r="GA62" s="227"/>
      <c r="GB62" s="227"/>
      <c r="GC62" s="227"/>
      <c r="GD62" s="227"/>
      <c r="GE62" s="227"/>
      <c r="GF62" s="227"/>
      <c r="GG62" s="227"/>
      <c r="GH62" s="227"/>
      <c r="GI62" s="227"/>
      <c r="GJ62" s="227"/>
      <c r="GK62" s="227"/>
      <c r="GL62" s="227"/>
      <c r="GM62" s="227"/>
      <c r="GN62" s="227"/>
      <c r="GO62" s="227"/>
      <c r="GP62" s="227"/>
      <c r="GQ62" s="227"/>
      <c r="GR62" s="227"/>
      <c r="GS62" s="227"/>
      <c r="GT62" s="227"/>
      <c r="GU62" s="227"/>
      <c r="GV62" s="227"/>
      <c r="GW62" s="227"/>
      <c r="GX62" s="227"/>
      <c r="GY62" s="227"/>
      <c r="GZ62" s="227"/>
      <c r="HA62" s="227"/>
      <c r="HB62" s="227"/>
      <c r="HC62" s="227"/>
      <c r="HD62" s="227"/>
    </row>
    <row r="63" spans="1:212" ht="18" customHeight="1">
      <c r="A63" s="227"/>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7"/>
      <c r="AZ63" s="227"/>
      <c r="BA63" s="227"/>
      <c r="BB63" s="227"/>
      <c r="BC63" s="227"/>
      <c r="BD63" s="227"/>
      <c r="BE63" s="227"/>
      <c r="BF63" s="227"/>
      <c r="BG63" s="227"/>
      <c r="BH63" s="227"/>
      <c r="BI63" s="227"/>
      <c r="BJ63" s="227"/>
      <c r="BK63" s="227"/>
      <c r="BL63" s="227"/>
      <c r="BM63" s="227"/>
      <c r="BN63" s="227"/>
      <c r="BO63" s="227"/>
      <c r="BP63" s="227"/>
      <c r="BQ63" s="227"/>
      <c r="BR63" s="227"/>
      <c r="BS63" s="227"/>
      <c r="BT63" s="227"/>
      <c r="BU63" s="227"/>
      <c r="BV63" s="227"/>
      <c r="BW63" s="227"/>
      <c r="BX63" s="227"/>
      <c r="BY63" s="227"/>
      <c r="BZ63" s="227"/>
      <c r="CA63" s="227"/>
      <c r="CB63" s="227"/>
      <c r="CC63" s="227"/>
      <c r="CD63" s="227"/>
      <c r="CE63" s="227"/>
      <c r="CF63" s="227"/>
      <c r="CG63" s="227"/>
      <c r="CH63" s="227"/>
      <c r="CI63" s="227"/>
      <c r="CJ63" s="227"/>
      <c r="CK63" s="227"/>
      <c r="CL63" s="227"/>
      <c r="CM63" s="227"/>
      <c r="CN63" s="227"/>
      <c r="CO63" s="227"/>
      <c r="CP63" s="227"/>
      <c r="CQ63" s="227"/>
      <c r="CR63" s="227"/>
      <c r="CS63" s="227"/>
      <c r="CT63" s="227"/>
      <c r="CU63" s="227"/>
      <c r="CV63" s="227"/>
      <c r="CW63" s="227"/>
      <c r="CX63" s="227"/>
      <c r="CY63" s="227"/>
      <c r="CZ63" s="227"/>
      <c r="DA63" s="227"/>
      <c r="DB63" s="227"/>
      <c r="DC63" s="227"/>
      <c r="DD63" s="227"/>
      <c r="DE63" s="227"/>
      <c r="DF63" s="227"/>
      <c r="DG63" s="227"/>
      <c r="DH63" s="227"/>
      <c r="DI63" s="227"/>
      <c r="DJ63" s="227"/>
      <c r="DK63" s="227"/>
      <c r="DL63" s="227"/>
      <c r="DM63" s="227"/>
      <c r="DN63" s="227"/>
      <c r="DO63" s="227"/>
      <c r="DP63" s="227"/>
      <c r="DQ63" s="227"/>
      <c r="DR63" s="227"/>
      <c r="DS63" s="227"/>
      <c r="DT63" s="227"/>
      <c r="DU63" s="227"/>
      <c r="DV63" s="227"/>
      <c r="DW63" s="227"/>
      <c r="DX63" s="227"/>
      <c r="DY63" s="227"/>
      <c r="DZ63" s="227"/>
      <c r="EA63" s="227"/>
      <c r="EB63" s="227"/>
      <c r="EC63" s="227"/>
      <c r="ED63" s="227"/>
      <c r="EE63" s="227"/>
      <c r="EF63" s="227"/>
      <c r="EG63" s="227"/>
      <c r="EH63" s="227"/>
      <c r="EI63" s="227"/>
      <c r="EJ63" s="227"/>
      <c r="EK63" s="227"/>
      <c r="EL63" s="227"/>
      <c r="EM63" s="227"/>
      <c r="EN63" s="227"/>
      <c r="EO63" s="227"/>
      <c r="EP63" s="227"/>
      <c r="EQ63" s="227"/>
      <c r="ER63" s="227"/>
      <c r="ES63" s="227"/>
      <c r="ET63" s="227"/>
      <c r="EU63" s="227"/>
      <c r="EV63" s="227"/>
      <c r="EW63" s="227"/>
      <c r="EX63" s="227"/>
      <c r="EY63" s="227"/>
      <c r="EZ63" s="227"/>
      <c r="FA63" s="227"/>
      <c r="FB63" s="227"/>
      <c r="FC63" s="227"/>
      <c r="FD63" s="227"/>
      <c r="FE63" s="227"/>
      <c r="FF63" s="227"/>
      <c r="FG63" s="227"/>
      <c r="FH63" s="227"/>
      <c r="FI63" s="227"/>
      <c r="FJ63" s="227"/>
      <c r="FK63" s="227"/>
      <c r="FL63" s="227"/>
      <c r="FM63" s="227"/>
      <c r="FN63" s="227"/>
      <c r="FO63" s="227"/>
      <c r="FP63" s="227"/>
      <c r="FQ63" s="227"/>
      <c r="FR63" s="227"/>
      <c r="FS63" s="227"/>
      <c r="FT63" s="227"/>
      <c r="FU63" s="227"/>
      <c r="FV63" s="227"/>
      <c r="FW63" s="227"/>
      <c r="FX63" s="227"/>
      <c r="FY63" s="227"/>
      <c r="FZ63" s="227"/>
      <c r="GA63" s="227"/>
      <c r="GB63" s="227"/>
      <c r="GC63" s="227"/>
      <c r="GD63" s="227"/>
      <c r="GE63" s="227"/>
      <c r="GF63" s="227"/>
      <c r="GG63" s="227"/>
      <c r="GH63" s="227"/>
      <c r="GI63" s="227"/>
      <c r="GJ63" s="227"/>
      <c r="GK63" s="227"/>
      <c r="GL63" s="227"/>
      <c r="GM63" s="227"/>
      <c r="GN63" s="227"/>
      <c r="GO63" s="227"/>
      <c r="GP63" s="227"/>
      <c r="GQ63" s="227"/>
      <c r="GR63" s="227"/>
      <c r="GS63" s="227"/>
      <c r="GT63" s="227"/>
      <c r="GU63" s="227"/>
      <c r="GV63" s="227"/>
      <c r="GW63" s="227"/>
      <c r="GX63" s="227"/>
      <c r="GY63" s="227"/>
      <c r="GZ63" s="227"/>
      <c r="HA63" s="227"/>
      <c r="HB63" s="227"/>
      <c r="HC63" s="227"/>
      <c r="HD63" s="227"/>
    </row>
    <row r="64" spans="1:212" ht="18" customHeight="1">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7"/>
      <c r="BR64" s="227"/>
      <c r="BS64" s="227"/>
      <c r="BT64" s="227"/>
      <c r="BU64" s="227"/>
      <c r="BV64" s="227"/>
      <c r="BW64" s="227"/>
      <c r="BX64" s="227"/>
      <c r="BY64" s="227"/>
      <c r="BZ64" s="227"/>
      <c r="CA64" s="227"/>
      <c r="CB64" s="227"/>
      <c r="CC64" s="227"/>
      <c r="CD64" s="227"/>
      <c r="CE64" s="227"/>
      <c r="CF64" s="227"/>
      <c r="CG64" s="227"/>
      <c r="CH64" s="227"/>
      <c r="CI64" s="227"/>
      <c r="CJ64" s="227"/>
      <c r="CK64" s="227"/>
      <c r="CL64" s="227"/>
      <c r="CM64" s="227"/>
      <c r="CN64" s="227"/>
      <c r="CO64" s="227"/>
      <c r="CP64" s="227"/>
      <c r="CQ64" s="227"/>
      <c r="CR64" s="227"/>
      <c r="CS64" s="227"/>
      <c r="CT64" s="227"/>
      <c r="CU64" s="227"/>
      <c r="CV64" s="227"/>
      <c r="CW64" s="227"/>
      <c r="CX64" s="227"/>
      <c r="CY64" s="227"/>
      <c r="CZ64" s="227"/>
      <c r="DA64" s="227"/>
      <c r="DB64" s="227"/>
      <c r="DC64" s="227"/>
      <c r="DD64" s="227"/>
      <c r="DE64" s="227"/>
      <c r="DF64" s="227"/>
      <c r="DG64" s="227"/>
      <c r="DH64" s="227"/>
      <c r="DI64" s="227"/>
      <c r="DJ64" s="227"/>
      <c r="DK64" s="227"/>
      <c r="DL64" s="227"/>
      <c r="DM64" s="227"/>
      <c r="DN64" s="227"/>
      <c r="DO64" s="227"/>
      <c r="DP64" s="227"/>
      <c r="DQ64" s="227"/>
      <c r="DR64" s="227"/>
      <c r="DS64" s="227"/>
      <c r="DT64" s="227"/>
      <c r="DU64" s="227"/>
      <c r="DV64" s="227"/>
      <c r="DW64" s="227"/>
      <c r="DX64" s="227"/>
      <c r="DY64" s="227"/>
      <c r="DZ64" s="227"/>
      <c r="EA64" s="227"/>
      <c r="EB64" s="227"/>
      <c r="EC64" s="227"/>
      <c r="ED64" s="227"/>
      <c r="EE64" s="227"/>
      <c r="EF64" s="227"/>
      <c r="EG64" s="227"/>
      <c r="EH64" s="227"/>
      <c r="EI64" s="227"/>
      <c r="EJ64" s="227"/>
      <c r="EK64" s="227"/>
      <c r="EL64" s="227"/>
      <c r="EM64" s="227"/>
      <c r="EN64" s="227"/>
      <c r="EO64" s="227"/>
      <c r="EP64" s="227"/>
      <c r="EQ64" s="227"/>
      <c r="ER64" s="227"/>
      <c r="ES64" s="227"/>
      <c r="ET64" s="227"/>
      <c r="EU64" s="227"/>
      <c r="EV64" s="227"/>
      <c r="EW64" s="227"/>
      <c r="EX64" s="227"/>
      <c r="EY64" s="227"/>
      <c r="EZ64" s="227"/>
      <c r="FA64" s="227"/>
      <c r="FB64" s="227"/>
      <c r="FC64" s="227"/>
      <c r="FD64" s="227"/>
      <c r="FE64" s="227"/>
      <c r="FF64" s="227"/>
      <c r="FG64" s="227"/>
      <c r="FH64" s="227"/>
      <c r="FI64" s="227"/>
      <c r="FJ64" s="227"/>
      <c r="FK64" s="227"/>
      <c r="FL64" s="227"/>
      <c r="FM64" s="227"/>
      <c r="FN64" s="227"/>
      <c r="FO64" s="227"/>
      <c r="FP64" s="227"/>
      <c r="FQ64" s="227"/>
      <c r="FR64" s="227"/>
      <c r="FS64" s="227"/>
      <c r="FT64" s="227"/>
      <c r="FU64" s="227"/>
      <c r="FV64" s="227"/>
      <c r="FW64" s="227"/>
      <c r="FX64" s="227"/>
      <c r="FY64" s="227"/>
      <c r="FZ64" s="227"/>
      <c r="GA64" s="227"/>
      <c r="GB64" s="227"/>
      <c r="GC64" s="227"/>
      <c r="GD64" s="227"/>
      <c r="GE64" s="227"/>
      <c r="GF64" s="227"/>
      <c r="GG64" s="227"/>
      <c r="GH64" s="227"/>
      <c r="GI64" s="227"/>
      <c r="GJ64" s="227"/>
      <c r="GK64" s="227"/>
      <c r="GL64" s="227"/>
      <c r="GM64" s="227"/>
      <c r="GN64" s="227"/>
      <c r="GO64" s="227"/>
      <c r="GP64" s="227"/>
      <c r="GQ64" s="227"/>
      <c r="GR64" s="227"/>
      <c r="GS64" s="227"/>
      <c r="GT64" s="227"/>
      <c r="GU64" s="227"/>
      <c r="GV64" s="227"/>
      <c r="GW64" s="227"/>
      <c r="GX64" s="227"/>
      <c r="GY64" s="227"/>
      <c r="GZ64" s="227"/>
      <c r="HA64" s="227"/>
      <c r="HB64" s="227"/>
      <c r="HC64" s="227"/>
      <c r="HD64" s="227"/>
    </row>
    <row r="65" spans="1:212" ht="18" customHeight="1">
      <c r="A65" s="227"/>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c r="BF65" s="227"/>
      <c r="BG65" s="227"/>
      <c r="BH65" s="227"/>
      <c r="BI65" s="227"/>
      <c r="BJ65" s="227"/>
      <c r="BK65" s="227"/>
      <c r="BL65" s="227"/>
      <c r="BM65" s="227"/>
      <c r="BN65" s="227"/>
      <c r="BO65" s="227"/>
      <c r="BP65" s="227"/>
      <c r="BQ65" s="227"/>
      <c r="BR65" s="227"/>
      <c r="BS65" s="227"/>
      <c r="BT65" s="227"/>
      <c r="BU65" s="227"/>
      <c r="BV65" s="227"/>
      <c r="BW65" s="227"/>
      <c r="BX65" s="227"/>
      <c r="BY65" s="227"/>
      <c r="BZ65" s="227"/>
      <c r="CA65" s="227"/>
      <c r="CB65" s="227"/>
      <c r="CC65" s="227"/>
      <c r="CD65" s="227"/>
      <c r="CE65" s="227"/>
      <c r="CF65" s="227"/>
      <c r="CG65" s="227"/>
      <c r="CH65" s="227"/>
      <c r="CI65" s="227"/>
      <c r="CJ65" s="227"/>
      <c r="CK65" s="227"/>
      <c r="CL65" s="227"/>
      <c r="CM65" s="227"/>
      <c r="CN65" s="227"/>
      <c r="CO65" s="227"/>
      <c r="CP65" s="227"/>
      <c r="CQ65" s="227"/>
      <c r="CR65" s="227"/>
      <c r="CS65" s="227"/>
      <c r="CT65" s="227"/>
      <c r="CU65" s="227"/>
      <c r="CV65" s="227"/>
      <c r="CW65" s="227"/>
      <c r="CX65" s="227"/>
      <c r="CY65" s="227"/>
      <c r="CZ65" s="227"/>
      <c r="DA65" s="227"/>
      <c r="DB65" s="227"/>
      <c r="DC65" s="227"/>
      <c r="DD65" s="227"/>
      <c r="DE65" s="227"/>
      <c r="DF65" s="227"/>
      <c r="DG65" s="227"/>
      <c r="DH65" s="227"/>
      <c r="DI65" s="227"/>
      <c r="DJ65" s="227"/>
      <c r="DK65" s="227"/>
      <c r="DL65" s="227"/>
      <c r="DM65" s="227"/>
      <c r="DN65" s="227"/>
      <c r="DO65" s="227"/>
      <c r="DP65" s="227"/>
      <c r="DQ65" s="227"/>
      <c r="DR65" s="227"/>
      <c r="DS65" s="227"/>
      <c r="DT65" s="227"/>
      <c r="DU65" s="227"/>
      <c r="DV65" s="227"/>
      <c r="DW65" s="227"/>
      <c r="DX65" s="227"/>
      <c r="DY65" s="227"/>
      <c r="DZ65" s="227"/>
      <c r="EA65" s="227"/>
      <c r="EB65" s="227"/>
      <c r="EC65" s="227"/>
      <c r="ED65" s="227"/>
      <c r="EE65" s="227"/>
      <c r="EF65" s="227"/>
      <c r="EG65" s="227"/>
      <c r="EH65" s="227"/>
      <c r="EI65" s="227"/>
      <c r="EJ65" s="227"/>
      <c r="EK65" s="227"/>
      <c r="EL65" s="227"/>
      <c r="EM65" s="227"/>
      <c r="EN65" s="227"/>
      <c r="EO65" s="227"/>
      <c r="EP65" s="227"/>
      <c r="EQ65" s="227"/>
      <c r="ER65" s="227"/>
      <c r="ES65" s="227"/>
      <c r="ET65" s="227"/>
      <c r="EU65" s="227"/>
      <c r="EV65" s="227"/>
      <c r="EW65" s="227"/>
      <c r="EX65" s="227"/>
      <c r="EY65" s="227"/>
      <c r="EZ65" s="227"/>
      <c r="FA65" s="227"/>
      <c r="FB65" s="227"/>
      <c r="FC65" s="227"/>
      <c r="FD65" s="227"/>
      <c r="FE65" s="227"/>
      <c r="FF65" s="227"/>
      <c r="FG65" s="227"/>
      <c r="FH65" s="227"/>
      <c r="FI65" s="227"/>
      <c r="FJ65" s="227"/>
      <c r="FK65" s="227"/>
      <c r="FL65" s="227"/>
      <c r="FM65" s="227"/>
      <c r="FN65" s="227"/>
      <c r="FO65" s="227"/>
      <c r="FP65" s="227"/>
      <c r="FQ65" s="227"/>
      <c r="FR65" s="227"/>
      <c r="FS65" s="227"/>
      <c r="FT65" s="227"/>
      <c r="FU65" s="227"/>
      <c r="FV65" s="227"/>
      <c r="FW65" s="227"/>
      <c r="FX65" s="227"/>
      <c r="FY65" s="227"/>
      <c r="FZ65" s="227"/>
      <c r="GA65" s="227"/>
      <c r="GB65" s="227"/>
      <c r="GC65" s="227"/>
      <c r="GD65" s="227"/>
      <c r="GE65" s="227"/>
      <c r="GF65" s="227"/>
      <c r="GG65" s="227"/>
      <c r="GH65" s="227"/>
      <c r="GI65" s="227"/>
      <c r="GJ65" s="227"/>
      <c r="GK65" s="227"/>
      <c r="GL65" s="227"/>
      <c r="GM65" s="227"/>
      <c r="GN65" s="227"/>
      <c r="GO65" s="227"/>
      <c r="GP65" s="227"/>
      <c r="GQ65" s="227"/>
      <c r="GR65" s="227"/>
      <c r="GS65" s="227"/>
      <c r="GT65" s="227"/>
      <c r="GU65" s="227"/>
      <c r="GV65" s="227"/>
      <c r="GW65" s="227"/>
      <c r="GX65" s="227"/>
      <c r="GY65" s="227"/>
      <c r="GZ65" s="227"/>
      <c r="HA65" s="227"/>
      <c r="HB65" s="227"/>
      <c r="HC65" s="227"/>
      <c r="HD65" s="227"/>
    </row>
    <row r="66" spans="1:212" ht="18" customHeight="1">
      <c r="A66" s="227"/>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7"/>
      <c r="BB66" s="227"/>
      <c r="BC66" s="227"/>
      <c r="BD66" s="227"/>
      <c r="BE66" s="227"/>
      <c r="BF66" s="227"/>
      <c r="BG66" s="227"/>
      <c r="BH66" s="227"/>
      <c r="BI66" s="227"/>
      <c r="BJ66" s="227"/>
      <c r="BK66" s="227"/>
      <c r="BL66" s="227"/>
      <c r="BM66" s="227"/>
      <c r="BN66" s="227"/>
      <c r="BO66" s="227"/>
      <c r="BP66" s="227"/>
      <c r="BQ66" s="227"/>
      <c r="BR66" s="227"/>
      <c r="BS66" s="227"/>
      <c r="BT66" s="227"/>
      <c r="BU66" s="227"/>
      <c r="BV66" s="227"/>
      <c r="BW66" s="227"/>
      <c r="BX66" s="227"/>
      <c r="BY66" s="227"/>
      <c r="BZ66" s="227"/>
      <c r="CA66" s="227"/>
      <c r="CB66" s="227"/>
      <c r="CC66" s="227"/>
      <c r="CD66" s="227"/>
      <c r="CE66" s="227"/>
      <c r="CF66" s="227"/>
      <c r="CG66" s="227"/>
      <c r="CH66" s="227"/>
      <c r="CI66" s="227"/>
      <c r="CJ66" s="227"/>
      <c r="CK66" s="227"/>
      <c r="CL66" s="227"/>
      <c r="CM66" s="227"/>
      <c r="CN66" s="227"/>
      <c r="CO66" s="227"/>
      <c r="CP66" s="227"/>
      <c r="CQ66" s="227"/>
      <c r="CR66" s="227"/>
      <c r="CS66" s="227"/>
      <c r="CT66" s="227"/>
      <c r="CU66" s="227"/>
      <c r="CV66" s="227"/>
      <c r="CW66" s="227"/>
      <c r="CX66" s="227"/>
      <c r="CY66" s="227"/>
      <c r="CZ66" s="227"/>
      <c r="DA66" s="227"/>
      <c r="DB66" s="227"/>
      <c r="DC66" s="227"/>
      <c r="DD66" s="227"/>
      <c r="DE66" s="227"/>
      <c r="DF66" s="227"/>
      <c r="DG66" s="227"/>
      <c r="DH66" s="227"/>
      <c r="DI66" s="227"/>
      <c r="DJ66" s="227"/>
      <c r="DK66" s="227"/>
      <c r="DL66" s="227"/>
      <c r="DM66" s="227"/>
      <c r="DN66" s="227"/>
      <c r="DO66" s="227"/>
      <c r="DP66" s="227"/>
      <c r="DQ66" s="227"/>
      <c r="DR66" s="227"/>
      <c r="DS66" s="227"/>
      <c r="DT66" s="227"/>
      <c r="DU66" s="227"/>
      <c r="DV66" s="227"/>
      <c r="DW66" s="227"/>
      <c r="DX66" s="227"/>
      <c r="DY66" s="227"/>
      <c r="DZ66" s="227"/>
      <c r="EA66" s="227"/>
      <c r="EB66" s="227"/>
      <c r="EC66" s="227"/>
      <c r="ED66" s="227"/>
      <c r="EE66" s="227"/>
      <c r="EF66" s="227"/>
      <c r="EG66" s="227"/>
      <c r="EH66" s="227"/>
      <c r="EI66" s="227"/>
      <c r="EJ66" s="227"/>
      <c r="EK66" s="227"/>
      <c r="EL66" s="227"/>
      <c r="EM66" s="227"/>
      <c r="EN66" s="227"/>
      <c r="EO66" s="227"/>
      <c r="EP66" s="227"/>
      <c r="EQ66" s="227"/>
      <c r="ER66" s="227"/>
      <c r="ES66" s="227"/>
      <c r="ET66" s="227"/>
      <c r="EU66" s="227"/>
      <c r="EV66" s="227"/>
      <c r="EW66" s="227"/>
      <c r="EX66" s="227"/>
      <c r="EY66" s="227"/>
      <c r="EZ66" s="227"/>
      <c r="FA66" s="227"/>
      <c r="FB66" s="227"/>
      <c r="FC66" s="227"/>
      <c r="FD66" s="227"/>
      <c r="FE66" s="227"/>
      <c r="FF66" s="227"/>
      <c r="FG66" s="227"/>
      <c r="FH66" s="227"/>
      <c r="FI66" s="227"/>
      <c r="FJ66" s="227"/>
      <c r="FK66" s="227"/>
      <c r="FL66" s="227"/>
      <c r="FM66" s="227"/>
      <c r="FN66" s="227"/>
      <c r="FO66" s="227"/>
      <c r="FP66" s="227"/>
      <c r="FQ66" s="227"/>
      <c r="FR66" s="227"/>
      <c r="FS66" s="227"/>
      <c r="FT66" s="227"/>
      <c r="FU66" s="227"/>
      <c r="FV66" s="227"/>
      <c r="FW66" s="227"/>
      <c r="FX66" s="227"/>
      <c r="FY66" s="227"/>
      <c r="FZ66" s="227"/>
      <c r="GA66" s="227"/>
      <c r="GB66" s="227"/>
      <c r="GC66" s="227"/>
      <c r="GD66" s="227"/>
      <c r="GE66" s="227"/>
      <c r="GF66" s="227"/>
      <c r="GG66" s="227"/>
      <c r="GH66" s="227"/>
      <c r="GI66" s="227"/>
      <c r="GJ66" s="227"/>
      <c r="GK66" s="227"/>
      <c r="GL66" s="227"/>
      <c r="GM66" s="227"/>
      <c r="GN66" s="227"/>
      <c r="GO66" s="227"/>
      <c r="GP66" s="227"/>
      <c r="GQ66" s="227"/>
      <c r="GR66" s="227"/>
      <c r="GS66" s="227"/>
      <c r="GT66" s="227"/>
      <c r="GU66" s="227"/>
      <c r="GV66" s="227"/>
      <c r="GW66" s="227"/>
      <c r="GX66" s="227"/>
      <c r="GY66" s="227"/>
      <c r="GZ66" s="227"/>
      <c r="HA66" s="227"/>
      <c r="HB66" s="227"/>
      <c r="HC66" s="227"/>
      <c r="HD66" s="227"/>
    </row>
    <row r="67" spans="1:212" ht="18" customHeight="1">
      <c r="A67" s="227"/>
      <c r="B67" s="227"/>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c r="BA67" s="227"/>
      <c r="BB67" s="227"/>
      <c r="BC67" s="227"/>
      <c r="BD67" s="227"/>
      <c r="BE67" s="227"/>
      <c r="BF67" s="227"/>
      <c r="BG67" s="227"/>
      <c r="BH67" s="227"/>
      <c r="BI67" s="227"/>
      <c r="BJ67" s="227"/>
      <c r="BK67" s="227"/>
      <c r="BL67" s="227"/>
      <c r="BM67" s="227"/>
      <c r="BN67" s="227"/>
      <c r="BO67" s="227"/>
      <c r="BP67" s="227"/>
      <c r="BQ67" s="227"/>
      <c r="BR67" s="227"/>
      <c r="BS67" s="227"/>
      <c r="BT67" s="227"/>
      <c r="BU67" s="227"/>
      <c r="BV67" s="227"/>
      <c r="BW67" s="227"/>
      <c r="BX67" s="227"/>
      <c r="BY67" s="227"/>
      <c r="BZ67" s="227"/>
      <c r="CA67" s="227"/>
      <c r="CB67" s="227"/>
      <c r="CC67" s="227"/>
      <c r="CD67" s="227"/>
      <c r="CE67" s="227"/>
      <c r="CF67" s="227"/>
      <c r="CG67" s="227"/>
      <c r="CH67" s="227"/>
      <c r="CI67" s="227"/>
      <c r="CJ67" s="227"/>
      <c r="CK67" s="227"/>
      <c r="CL67" s="227"/>
      <c r="CM67" s="227"/>
      <c r="CN67" s="227"/>
      <c r="CO67" s="227"/>
      <c r="CP67" s="227"/>
      <c r="CQ67" s="227"/>
      <c r="CR67" s="227"/>
      <c r="CS67" s="227"/>
      <c r="CT67" s="227"/>
      <c r="CU67" s="227"/>
      <c r="CV67" s="227"/>
      <c r="CW67" s="227"/>
      <c r="CX67" s="227"/>
      <c r="CY67" s="227"/>
      <c r="CZ67" s="227"/>
      <c r="DA67" s="227"/>
      <c r="DB67" s="227"/>
      <c r="DC67" s="227"/>
      <c r="DD67" s="227"/>
      <c r="DE67" s="227"/>
      <c r="DF67" s="227"/>
      <c r="DG67" s="227"/>
      <c r="DH67" s="227"/>
      <c r="DI67" s="227"/>
      <c r="DJ67" s="227"/>
      <c r="DK67" s="227"/>
      <c r="DL67" s="227"/>
      <c r="DM67" s="227"/>
      <c r="DN67" s="227"/>
      <c r="DO67" s="227"/>
      <c r="DP67" s="227"/>
      <c r="DQ67" s="227"/>
      <c r="DR67" s="227"/>
      <c r="DS67" s="227"/>
      <c r="DT67" s="227"/>
      <c r="DU67" s="227"/>
      <c r="DV67" s="227"/>
      <c r="DW67" s="227"/>
      <c r="DX67" s="227"/>
      <c r="DY67" s="227"/>
      <c r="DZ67" s="227"/>
      <c r="EA67" s="227"/>
      <c r="EB67" s="227"/>
      <c r="EC67" s="227"/>
      <c r="ED67" s="227"/>
      <c r="EE67" s="227"/>
      <c r="EF67" s="227"/>
      <c r="EG67" s="227"/>
      <c r="EH67" s="227"/>
      <c r="EI67" s="227"/>
      <c r="EJ67" s="227"/>
      <c r="EK67" s="227"/>
      <c r="EL67" s="227"/>
      <c r="EM67" s="227"/>
      <c r="EN67" s="227"/>
      <c r="EO67" s="227"/>
      <c r="EP67" s="227"/>
      <c r="EQ67" s="227"/>
      <c r="ER67" s="227"/>
      <c r="ES67" s="227"/>
      <c r="ET67" s="227"/>
      <c r="EU67" s="227"/>
      <c r="EV67" s="227"/>
      <c r="EW67" s="227"/>
      <c r="EX67" s="227"/>
      <c r="EY67" s="227"/>
      <c r="EZ67" s="227"/>
      <c r="FA67" s="227"/>
      <c r="FB67" s="227"/>
      <c r="FC67" s="227"/>
      <c r="FD67" s="227"/>
      <c r="FE67" s="227"/>
      <c r="FF67" s="227"/>
      <c r="FG67" s="227"/>
      <c r="FH67" s="227"/>
      <c r="FI67" s="227"/>
      <c r="FJ67" s="227"/>
      <c r="FK67" s="227"/>
      <c r="FL67" s="227"/>
      <c r="FM67" s="227"/>
      <c r="FN67" s="227"/>
      <c r="FO67" s="227"/>
      <c r="FP67" s="227"/>
      <c r="FQ67" s="227"/>
      <c r="FR67" s="227"/>
      <c r="FS67" s="227"/>
      <c r="FT67" s="227"/>
      <c r="FU67" s="227"/>
      <c r="FV67" s="227"/>
      <c r="FW67" s="227"/>
      <c r="FX67" s="227"/>
      <c r="FY67" s="227"/>
      <c r="FZ67" s="227"/>
      <c r="GA67" s="227"/>
      <c r="GB67" s="227"/>
      <c r="GC67" s="227"/>
      <c r="GD67" s="227"/>
      <c r="GE67" s="227"/>
      <c r="GF67" s="227"/>
      <c r="GG67" s="227"/>
      <c r="GH67" s="227"/>
      <c r="GI67" s="227"/>
      <c r="GJ67" s="227"/>
      <c r="GK67" s="227"/>
      <c r="GL67" s="227"/>
      <c r="GM67" s="227"/>
      <c r="GN67" s="227"/>
      <c r="GO67" s="227"/>
      <c r="GP67" s="227"/>
      <c r="GQ67" s="227"/>
      <c r="GR67" s="227"/>
      <c r="GS67" s="227"/>
      <c r="GT67" s="227"/>
      <c r="GU67" s="227"/>
      <c r="GV67" s="227"/>
      <c r="GW67" s="227"/>
      <c r="GX67" s="227"/>
      <c r="GY67" s="227"/>
      <c r="GZ67" s="227"/>
      <c r="HA67" s="227"/>
      <c r="HB67" s="227"/>
      <c r="HC67" s="227"/>
      <c r="HD67" s="227"/>
    </row>
    <row r="68" spans="1:212" ht="18" customHeight="1">
      <c r="A68" s="227"/>
      <c r="B68" s="227"/>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7"/>
      <c r="AY68" s="227"/>
      <c r="AZ68" s="227"/>
      <c r="BA68" s="227"/>
      <c r="BB68" s="227"/>
      <c r="BC68" s="227"/>
      <c r="BD68" s="227"/>
      <c r="BE68" s="227"/>
      <c r="BF68" s="227"/>
      <c r="BG68" s="227"/>
      <c r="BH68" s="227"/>
      <c r="BI68" s="227"/>
      <c r="BJ68" s="227"/>
      <c r="BK68" s="227"/>
      <c r="BL68" s="227"/>
      <c r="BM68" s="227"/>
      <c r="BN68" s="227"/>
      <c r="BO68" s="227"/>
      <c r="BP68" s="227"/>
      <c r="BQ68" s="227"/>
      <c r="BR68" s="227"/>
      <c r="BS68" s="227"/>
      <c r="BT68" s="227"/>
      <c r="BU68" s="227"/>
      <c r="BV68" s="227"/>
      <c r="BW68" s="227"/>
      <c r="BX68" s="227"/>
      <c r="BY68" s="227"/>
      <c r="BZ68" s="227"/>
      <c r="CA68" s="227"/>
      <c r="CB68" s="227"/>
      <c r="CC68" s="227"/>
      <c r="CD68" s="227"/>
      <c r="CE68" s="227"/>
      <c r="CF68" s="227"/>
      <c r="CG68" s="227"/>
      <c r="CH68" s="227"/>
      <c r="CI68" s="227"/>
      <c r="CJ68" s="227"/>
      <c r="CK68" s="227"/>
      <c r="CL68" s="227"/>
      <c r="CM68" s="227"/>
      <c r="CN68" s="227"/>
      <c r="CO68" s="227"/>
      <c r="CP68" s="227"/>
      <c r="CQ68" s="227"/>
      <c r="CR68" s="227"/>
      <c r="CS68" s="227"/>
      <c r="CT68" s="227"/>
      <c r="CU68" s="227"/>
      <c r="CV68" s="227"/>
      <c r="CW68" s="227"/>
      <c r="CX68" s="227"/>
      <c r="CY68" s="227"/>
      <c r="CZ68" s="227"/>
      <c r="DA68" s="227"/>
      <c r="DB68" s="227"/>
      <c r="DC68" s="227"/>
      <c r="DD68" s="227"/>
      <c r="DE68" s="227"/>
      <c r="DF68" s="227"/>
      <c r="DG68" s="227"/>
      <c r="DH68" s="227"/>
      <c r="DI68" s="227"/>
      <c r="DJ68" s="227"/>
      <c r="DK68" s="227"/>
      <c r="DL68" s="227"/>
      <c r="DM68" s="227"/>
      <c r="DN68" s="227"/>
      <c r="DO68" s="227"/>
      <c r="DP68" s="227"/>
      <c r="DQ68" s="227"/>
      <c r="DR68" s="227"/>
      <c r="DS68" s="227"/>
      <c r="DT68" s="227"/>
      <c r="DU68" s="227"/>
      <c r="DV68" s="227"/>
      <c r="DW68" s="227"/>
      <c r="DX68" s="227"/>
      <c r="DY68" s="227"/>
      <c r="DZ68" s="227"/>
      <c r="EA68" s="227"/>
      <c r="EB68" s="227"/>
      <c r="EC68" s="227"/>
      <c r="ED68" s="227"/>
      <c r="EE68" s="227"/>
      <c r="EF68" s="227"/>
      <c r="EG68" s="227"/>
      <c r="EH68" s="227"/>
      <c r="EI68" s="227"/>
      <c r="EJ68" s="227"/>
      <c r="EK68" s="227"/>
      <c r="EL68" s="227"/>
      <c r="EM68" s="227"/>
      <c r="EN68" s="227"/>
      <c r="EO68" s="227"/>
      <c r="EP68" s="227"/>
      <c r="EQ68" s="227"/>
      <c r="ER68" s="227"/>
      <c r="ES68" s="227"/>
      <c r="ET68" s="227"/>
      <c r="EU68" s="227"/>
      <c r="EV68" s="227"/>
      <c r="EW68" s="227"/>
      <c r="EX68" s="227"/>
      <c r="EY68" s="227"/>
      <c r="EZ68" s="227"/>
      <c r="FA68" s="227"/>
      <c r="FB68" s="227"/>
      <c r="FC68" s="227"/>
      <c r="FD68" s="227"/>
      <c r="FE68" s="227"/>
      <c r="FF68" s="227"/>
      <c r="FG68" s="227"/>
      <c r="FH68" s="227"/>
      <c r="FI68" s="227"/>
      <c r="FJ68" s="227"/>
      <c r="FK68" s="227"/>
      <c r="FL68" s="227"/>
      <c r="FM68" s="227"/>
      <c r="FN68" s="227"/>
      <c r="FO68" s="227"/>
      <c r="FP68" s="227"/>
      <c r="FQ68" s="227"/>
      <c r="FR68" s="227"/>
      <c r="FS68" s="227"/>
      <c r="FT68" s="227"/>
      <c r="FU68" s="227"/>
      <c r="FV68" s="227"/>
      <c r="FW68" s="227"/>
      <c r="FX68" s="227"/>
      <c r="FY68" s="227"/>
      <c r="FZ68" s="227"/>
      <c r="GA68" s="227"/>
      <c r="GB68" s="227"/>
      <c r="GC68" s="227"/>
      <c r="GD68" s="227"/>
      <c r="GE68" s="227"/>
      <c r="GF68" s="227"/>
      <c r="GG68" s="227"/>
      <c r="GH68" s="227"/>
      <c r="GI68" s="227"/>
      <c r="GJ68" s="227"/>
      <c r="GK68" s="227"/>
      <c r="GL68" s="227"/>
      <c r="GM68" s="227"/>
      <c r="GN68" s="227"/>
      <c r="GO68" s="227"/>
      <c r="GP68" s="227"/>
      <c r="GQ68" s="227"/>
      <c r="GR68" s="227"/>
      <c r="GS68" s="227"/>
      <c r="GT68" s="227"/>
      <c r="GU68" s="227"/>
      <c r="GV68" s="227"/>
      <c r="GW68" s="227"/>
      <c r="GX68" s="227"/>
      <c r="GY68" s="227"/>
      <c r="GZ68" s="227"/>
      <c r="HA68" s="227"/>
      <c r="HB68" s="227"/>
      <c r="HC68" s="227"/>
      <c r="HD68" s="227"/>
    </row>
    <row r="69" spans="1:212" ht="18" customHeight="1">
      <c r="A69" s="227"/>
      <c r="B69" s="227"/>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7"/>
      <c r="AY69" s="227"/>
      <c r="AZ69" s="227"/>
      <c r="BA69" s="227"/>
      <c r="BB69" s="227"/>
      <c r="BC69" s="227"/>
      <c r="BD69" s="227"/>
      <c r="BE69" s="227"/>
      <c r="BF69" s="227"/>
      <c r="BG69" s="227"/>
      <c r="BH69" s="227"/>
      <c r="BI69" s="227"/>
      <c r="BJ69" s="227"/>
      <c r="BK69" s="227"/>
      <c r="BL69" s="227"/>
      <c r="BM69" s="227"/>
      <c r="BN69" s="227"/>
      <c r="BO69" s="227"/>
      <c r="BP69" s="227"/>
      <c r="BQ69" s="227"/>
      <c r="BR69" s="227"/>
      <c r="BS69" s="227"/>
      <c r="BT69" s="227"/>
      <c r="BU69" s="227"/>
      <c r="BV69" s="227"/>
      <c r="BW69" s="227"/>
      <c r="BX69" s="227"/>
      <c r="BY69" s="227"/>
      <c r="BZ69" s="227"/>
      <c r="CA69" s="227"/>
      <c r="CB69" s="227"/>
      <c r="CC69" s="227"/>
      <c r="CD69" s="227"/>
      <c r="CE69" s="227"/>
      <c r="CF69" s="227"/>
      <c r="CG69" s="227"/>
      <c r="CH69" s="227"/>
      <c r="CI69" s="227"/>
      <c r="CJ69" s="227"/>
      <c r="CK69" s="227"/>
      <c r="CL69" s="227"/>
      <c r="CM69" s="227"/>
      <c r="CN69" s="227"/>
      <c r="CO69" s="227"/>
      <c r="CP69" s="227"/>
      <c r="CQ69" s="227"/>
      <c r="CR69" s="227"/>
      <c r="CS69" s="227"/>
      <c r="CT69" s="227"/>
      <c r="CU69" s="227"/>
      <c r="CV69" s="227"/>
      <c r="CW69" s="227"/>
      <c r="CX69" s="227"/>
      <c r="CY69" s="227"/>
      <c r="CZ69" s="227"/>
      <c r="DA69" s="227"/>
      <c r="DB69" s="227"/>
      <c r="DC69" s="227"/>
      <c r="DD69" s="227"/>
      <c r="DE69" s="227"/>
      <c r="DF69" s="227"/>
      <c r="DG69" s="227"/>
      <c r="DH69" s="227"/>
      <c r="DI69" s="227"/>
      <c r="DJ69" s="227"/>
      <c r="DK69" s="227"/>
      <c r="DL69" s="227"/>
      <c r="DM69" s="227"/>
      <c r="DN69" s="227"/>
      <c r="DO69" s="227"/>
      <c r="DP69" s="227"/>
      <c r="DQ69" s="227"/>
      <c r="DR69" s="227"/>
      <c r="DS69" s="227"/>
      <c r="DT69" s="227"/>
      <c r="DU69" s="227"/>
      <c r="DV69" s="227"/>
      <c r="DW69" s="227"/>
      <c r="DX69" s="227"/>
      <c r="DY69" s="227"/>
      <c r="DZ69" s="227"/>
      <c r="EA69" s="227"/>
      <c r="EB69" s="227"/>
      <c r="EC69" s="227"/>
      <c r="ED69" s="227"/>
      <c r="EE69" s="227"/>
      <c r="EF69" s="227"/>
      <c r="EG69" s="227"/>
      <c r="EH69" s="227"/>
      <c r="EI69" s="227"/>
      <c r="EJ69" s="227"/>
      <c r="EK69" s="227"/>
      <c r="EL69" s="227"/>
      <c r="EM69" s="227"/>
      <c r="EN69" s="227"/>
      <c r="EO69" s="227"/>
      <c r="EP69" s="227"/>
      <c r="EQ69" s="227"/>
      <c r="ER69" s="227"/>
      <c r="ES69" s="227"/>
      <c r="ET69" s="227"/>
      <c r="EU69" s="227"/>
      <c r="EV69" s="227"/>
      <c r="EW69" s="227"/>
      <c r="EX69" s="227"/>
      <c r="EY69" s="227"/>
      <c r="EZ69" s="227"/>
      <c r="FA69" s="227"/>
      <c r="FB69" s="227"/>
      <c r="FC69" s="227"/>
      <c r="FD69" s="227"/>
      <c r="FE69" s="227"/>
      <c r="FF69" s="227"/>
      <c r="FG69" s="227"/>
      <c r="FH69" s="227"/>
      <c r="FI69" s="227"/>
      <c r="FJ69" s="227"/>
      <c r="FK69" s="227"/>
      <c r="FL69" s="227"/>
      <c r="FM69" s="227"/>
      <c r="FN69" s="227"/>
      <c r="FO69" s="227"/>
      <c r="FP69" s="227"/>
      <c r="FQ69" s="227"/>
      <c r="FR69" s="227"/>
      <c r="FS69" s="227"/>
      <c r="FT69" s="227"/>
      <c r="FU69" s="227"/>
      <c r="FV69" s="227"/>
      <c r="FW69" s="227"/>
      <c r="FX69" s="227"/>
      <c r="FY69" s="227"/>
      <c r="FZ69" s="227"/>
      <c r="GA69" s="227"/>
      <c r="GB69" s="227"/>
      <c r="GC69" s="227"/>
      <c r="GD69" s="227"/>
      <c r="GE69" s="227"/>
      <c r="GF69" s="227"/>
      <c r="GG69" s="227"/>
      <c r="GH69" s="227"/>
      <c r="GI69" s="227"/>
      <c r="GJ69" s="227"/>
      <c r="GK69" s="227"/>
      <c r="GL69" s="227"/>
      <c r="GM69" s="227"/>
      <c r="GN69" s="227"/>
      <c r="GO69" s="227"/>
      <c r="GP69" s="227"/>
      <c r="GQ69" s="227"/>
      <c r="GR69" s="227"/>
      <c r="GS69" s="227"/>
      <c r="GT69" s="227"/>
      <c r="GU69" s="227"/>
      <c r="GV69" s="227"/>
      <c r="GW69" s="227"/>
      <c r="GX69" s="227"/>
      <c r="GY69" s="227"/>
      <c r="GZ69" s="227"/>
      <c r="HA69" s="227"/>
      <c r="HB69" s="227"/>
      <c r="HC69" s="227"/>
      <c r="HD69" s="227"/>
    </row>
    <row r="70" spans="1:212" ht="18" customHeight="1">
      <c r="A70" s="227"/>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7"/>
      <c r="AZ70" s="227"/>
      <c r="BA70" s="227"/>
      <c r="BB70" s="227"/>
      <c r="BC70" s="227"/>
      <c r="BD70" s="227"/>
      <c r="BE70" s="227"/>
      <c r="BF70" s="227"/>
      <c r="BG70" s="227"/>
      <c r="BH70" s="227"/>
      <c r="BI70" s="227"/>
      <c r="BJ70" s="227"/>
      <c r="BK70" s="227"/>
      <c r="BL70" s="227"/>
      <c r="BM70" s="227"/>
      <c r="BN70" s="227"/>
      <c r="BO70" s="227"/>
      <c r="BP70" s="227"/>
      <c r="BQ70" s="227"/>
      <c r="BR70" s="227"/>
      <c r="BS70" s="227"/>
      <c r="BT70" s="227"/>
      <c r="BU70" s="227"/>
      <c r="BV70" s="227"/>
      <c r="BW70" s="227"/>
      <c r="BX70" s="227"/>
      <c r="BY70" s="227"/>
      <c r="BZ70" s="227"/>
      <c r="CA70" s="227"/>
      <c r="CB70" s="227"/>
      <c r="CC70" s="227"/>
      <c r="CD70" s="227"/>
      <c r="CE70" s="227"/>
      <c r="CF70" s="227"/>
      <c r="CG70" s="227"/>
      <c r="CH70" s="227"/>
      <c r="CI70" s="227"/>
      <c r="CJ70" s="227"/>
      <c r="CK70" s="227"/>
      <c r="CL70" s="227"/>
      <c r="CM70" s="227"/>
      <c r="CN70" s="227"/>
      <c r="CO70" s="227"/>
      <c r="CP70" s="227"/>
      <c r="CQ70" s="227"/>
      <c r="CR70" s="227"/>
      <c r="CS70" s="227"/>
      <c r="CT70" s="227"/>
      <c r="CU70" s="227"/>
      <c r="CV70" s="227"/>
      <c r="CW70" s="227"/>
      <c r="CX70" s="227"/>
      <c r="CY70" s="227"/>
      <c r="CZ70" s="227"/>
      <c r="DA70" s="227"/>
      <c r="DB70" s="227"/>
      <c r="DC70" s="227"/>
      <c r="DD70" s="227"/>
      <c r="DE70" s="227"/>
      <c r="DF70" s="227"/>
      <c r="DG70" s="227"/>
      <c r="DH70" s="227"/>
      <c r="DI70" s="227"/>
      <c r="DJ70" s="227"/>
      <c r="DK70" s="227"/>
      <c r="DL70" s="227"/>
      <c r="DM70" s="227"/>
      <c r="DN70" s="227"/>
      <c r="DO70" s="227"/>
      <c r="DP70" s="227"/>
      <c r="DQ70" s="227"/>
      <c r="DR70" s="227"/>
      <c r="DS70" s="227"/>
      <c r="DT70" s="227"/>
      <c r="DU70" s="227"/>
      <c r="DV70" s="227"/>
      <c r="DW70" s="227"/>
      <c r="DX70" s="227"/>
      <c r="DY70" s="227"/>
      <c r="DZ70" s="227"/>
      <c r="EA70" s="227"/>
      <c r="EB70" s="227"/>
      <c r="EC70" s="227"/>
      <c r="ED70" s="227"/>
      <c r="EE70" s="227"/>
      <c r="EF70" s="227"/>
      <c r="EG70" s="227"/>
      <c r="EH70" s="227"/>
      <c r="EI70" s="227"/>
      <c r="EJ70" s="227"/>
      <c r="EK70" s="227"/>
      <c r="EL70" s="227"/>
      <c r="EM70" s="227"/>
      <c r="EN70" s="227"/>
      <c r="EO70" s="227"/>
      <c r="EP70" s="227"/>
      <c r="EQ70" s="227"/>
      <c r="ER70" s="227"/>
      <c r="ES70" s="227"/>
      <c r="ET70" s="227"/>
      <c r="EU70" s="227"/>
      <c r="EV70" s="227"/>
      <c r="EW70" s="227"/>
      <c r="EX70" s="227"/>
      <c r="EY70" s="227"/>
      <c r="EZ70" s="227"/>
      <c r="FA70" s="227"/>
      <c r="FB70" s="227"/>
      <c r="FC70" s="227"/>
      <c r="FD70" s="227"/>
      <c r="FE70" s="227"/>
      <c r="FF70" s="227"/>
      <c r="FG70" s="227"/>
      <c r="FH70" s="227"/>
      <c r="FI70" s="227"/>
      <c r="FJ70" s="227"/>
      <c r="FK70" s="227"/>
      <c r="FL70" s="227"/>
      <c r="FM70" s="227"/>
      <c r="FN70" s="227"/>
      <c r="FO70" s="227"/>
      <c r="FP70" s="227"/>
      <c r="FQ70" s="227"/>
      <c r="FR70" s="227"/>
      <c r="FS70" s="227"/>
      <c r="FT70" s="227"/>
      <c r="FU70" s="227"/>
      <c r="FV70" s="227"/>
      <c r="FW70" s="227"/>
      <c r="FX70" s="227"/>
      <c r="FY70" s="227"/>
      <c r="FZ70" s="227"/>
      <c r="GA70" s="227"/>
      <c r="GB70" s="227"/>
      <c r="GC70" s="227"/>
      <c r="GD70" s="227"/>
      <c r="GE70" s="227"/>
      <c r="GF70" s="227"/>
      <c r="GG70" s="227"/>
      <c r="GH70" s="227"/>
      <c r="GI70" s="227"/>
      <c r="GJ70" s="227"/>
      <c r="GK70" s="227"/>
      <c r="GL70" s="227"/>
      <c r="GM70" s="227"/>
      <c r="GN70" s="227"/>
      <c r="GO70" s="227"/>
      <c r="GP70" s="227"/>
      <c r="GQ70" s="227"/>
      <c r="GR70" s="227"/>
      <c r="GS70" s="227"/>
      <c r="GT70" s="227"/>
      <c r="GU70" s="227"/>
      <c r="GV70" s="227"/>
      <c r="GW70" s="227"/>
      <c r="GX70" s="227"/>
      <c r="GY70" s="227"/>
      <c r="GZ70" s="227"/>
      <c r="HA70" s="227"/>
      <c r="HB70" s="227"/>
      <c r="HC70" s="227"/>
      <c r="HD70" s="227"/>
    </row>
    <row r="71" spans="1:212" ht="18" customHeight="1">
      <c r="A71" s="227"/>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227"/>
      <c r="AR71" s="227"/>
      <c r="AS71" s="227"/>
      <c r="AT71" s="227"/>
      <c r="AU71" s="227"/>
      <c r="AV71" s="227"/>
      <c r="AW71" s="227"/>
      <c r="AX71" s="227"/>
      <c r="AY71" s="227"/>
      <c r="AZ71" s="227"/>
      <c r="BA71" s="227"/>
      <c r="BB71" s="227"/>
      <c r="BC71" s="227"/>
      <c r="BD71" s="227"/>
      <c r="BE71" s="227"/>
      <c r="BF71" s="227"/>
      <c r="BG71" s="227"/>
      <c r="BH71" s="227"/>
      <c r="BI71" s="227"/>
      <c r="BJ71" s="227"/>
      <c r="BK71" s="227"/>
      <c r="BL71" s="227"/>
      <c r="BM71" s="227"/>
      <c r="BN71" s="227"/>
      <c r="BO71" s="227"/>
      <c r="BP71" s="227"/>
      <c r="BQ71" s="227"/>
      <c r="BR71" s="227"/>
      <c r="BS71" s="227"/>
      <c r="BT71" s="227"/>
      <c r="BU71" s="227"/>
      <c r="BV71" s="227"/>
      <c r="BW71" s="227"/>
      <c r="BX71" s="227"/>
      <c r="BY71" s="227"/>
      <c r="BZ71" s="227"/>
      <c r="CA71" s="227"/>
      <c r="CB71" s="227"/>
      <c r="CC71" s="227"/>
      <c r="CD71" s="227"/>
      <c r="CE71" s="227"/>
      <c r="CF71" s="227"/>
      <c r="CG71" s="227"/>
      <c r="CH71" s="227"/>
      <c r="CI71" s="227"/>
      <c r="CJ71" s="227"/>
      <c r="CK71" s="227"/>
      <c r="CL71" s="227"/>
      <c r="CM71" s="227"/>
      <c r="CN71" s="227"/>
      <c r="CO71" s="227"/>
      <c r="CP71" s="227"/>
      <c r="CQ71" s="227"/>
      <c r="CR71" s="227"/>
      <c r="CS71" s="227"/>
      <c r="CT71" s="227"/>
      <c r="CU71" s="227"/>
      <c r="CV71" s="227"/>
      <c r="CW71" s="227"/>
      <c r="CX71" s="227"/>
      <c r="CY71" s="227"/>
      <c r="CZ71" s="227"/>
      <c r="DA71" s="227"/>
      <c r="DB71" s="227"/>
      <c r="DC71" s="227"/>
      <c r="DD71" s="227"/>
      <c r="DE71" s="227"/>
      <c r="DF71" s="227"/>
      <c r="DG71" s="227"/>
      <c r="DH71" s="227"/>
      <c r="DI71" s="227"/>
      <c r="DJ71" s="227"/>
      <c r="DK71" s="227"/>
      <c r="DL71" s="227"/>
      <c r="DM71" s="227"/>
      <c r="DN71" s="227"/>
      <c r="DO71" s="227"/>
      <c r="DP71" s="227"/>
      <c r="DQ71" s="227"/>
      <c r="DR71" s="227"/>
      <c r="DS71" s="227"/>
      <c r="DT71" s="227"/>
      <c r="DU71" s="227"/>
      <c r="DV71" s="227"/>
      <c r="DW71" s="227"/>
      <c r="DX71" s="227"/>
      <c r="DY71" s="227"/>
      <c r="DZ71" s="227"/>
      <c r="EA71" s="227"/>
      <c r="EB71" s="227"/>
      <c r="EC71" s="227"/>
      <c r="ED71" s="227"/>
      <c r="EE71" s="227"/>
      <c r="EF71" s="227"/>
      <c r="EG71" s="227"/>
      <c r="EH71" s="227"/>
      <c r="EI71" s="227"/>
      <c r="EJ71" s="227"/>
      <c r="EK71" s="227"/>
      <c r="EL71" s="227"/>
      <c r="EM71" s="227"/>
      <c r="EN71" s="227"/>
      <c r="EO71" s="227"/>
      <c r="EP71" s="227"/>
      <c r="EQ71" s="227"/>
      <c r="ER71" s="227"/>
      <c r="ES71" s="227"/>
      <c r="ET71" s="227"/>
      <c r="EU71" s="227"/>
      <c r="EV71" s="227"/>
      <c r="EW71" s="227"/>
      <c r="EX71" s="227"/>
      <c r="EY71" s="227"/>
      <c r="EZ71" s="227"/>
      <c r="FA71" s="227"/>
      <c r="FB71" s="227"/>
      <c r="FC71" s="227"/>
      <c r="FD71" s="227"/>
      <c r="FE71" s="227"/>
      <c r="FF71" s="227"/>
      <c r="FG71" s="227"/>
      <c r="FH71" s="227"/>
      <c r="FI71" s="227"/>
      <c r="FJ71" s="227"/>
      <c r="FK71" s="227"/>
      <c r="FL71" s="227"/>
      <c r="FM71" s="227"/>
      <c r="FN71" s="227"/>
      <c r="FO71" s="227"/>
      <c r="FP71" s="227"/>
      <c r="FQ71" s="227"/>
      <c r="FR71" s="227"/>
      <c r="FS71" s="227"/>
      <c r="FT71" s="227"/>
      <c r="FU71" s="227"/>
      <c r="FV71" s="227"/>
      <c r="FW71" s="227"/>
      <c r="FX71" s="227"/>
      <c r="FY71" s="227"/>
      <c r="FZ71" s="227"/>
      <c r="GA71" s="227"/>
      <c r="GB71" s="227"/>
      <c r="GC71" s="227"/>
      <c r="GD71" s="227"/>
      <c r="GE71" s="227"/>
      <c r="GF71" s="227"/>
      <c r="GG71" s="227"/>
      <c r="GH71" s="227"/>
      <c r="GI71" s="227"/>
      <c r="GJ71" s="227"/>
      <c r="GK71" s="227"/>
      <c r="GL71" s="227"/>
      <c r="GM71" s="227"/>
      <c r="GN71" s="227"/>
      <c r="GO71" s="227"/>
      <c r="GP71" s="227"/>
      <c r="GQ71" s="227"/>
      <c r="GR71" s="227"/>
      <c r="GS71" s="227"/>
      <c r="GT71" s="227"/>
      <c r="GU71" s="227"/>
      <c r="GV71" s="227"/>
      <c r="GW71" s="227"/>
      <c r="GX71" s="227"/>
      <c r="GY71" s="227"/>
      <c r="GZ71" s="227"/>
      <c r="HA71" s="227"/>
      <c r="HB71" s="227"/>
      <c r="HC71" s="227"/>
      <c r="HD71" s="227"/>
    </row>
    <row r="72" spans="1:212" ht="18" customHeight="1">
      <c r="A72" s="227"/>
      <c r="B72" s="227"/>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c r="AH72" s="227"/>
      <c r="AI72" s="227"/>
      <c r="AJ72" s="227"/>
      <c r="AK72" s="227"/>
      <c r="AL72" s="227"/>
      <c r="AM72" s="227"/>
      <c r="AN72" s="227"/>
      <c r="AO72" s="227"/>
      <c r="AP72" s="227"/>
      <c r="AQ72" s="227"/>
      <c r="AR72" s="227"/>
      <c r="AS72" s="227"/>
      <c r="AT72" s="227"/>
      <c r="AU72" s="227"/>
      <c r="AV72" s="227"/>
      <c r="AW72" s="227"/>
      <c r="AX72" s="227"/>
      <c r="AY72" s="227"/>
      <c r="AZ72" s="227"/>
      <c r="BA72" s="227"/>
      <c r="BB72" s="227"/>
      <c r="BC72" s="227"/>
      <c r="BD72" s="227"/>
      <c r="BE72" s="227"/>
      <c r="BF72" s="227"/>
      <c r="BG72" s="227"/>
      <c r="BH72" s="227"/>
      <c r="BI72" s="227"/>
      <c r="BJ72" s="227"/>
      <c r="BK72" s="227"/>
      <c r="BL72" s="227"/>
      <c r="BM72" s="227"/>
      <c r="BN72" s="227"/>
      <c r="BO72" s="227"/>
      <c r="BP72" s="227"/>
      <c r="BQ72" s="227"/>
      <c r="BR72" s="227"/>
      <c r="BS72" s="227"/>
      <c r="BT72" s="227"/>
      <c r="BU72" s="227"/>
      <c r="BV72" s="227"/>
      <c r="BW72" s="227"/>
      <c r="BX72" s="227"/>
      <c r="BY72" s="227"/>
      <c r="BZ72" s="227"/>
      <c r="CA72" s="227"/>
      <c r="CB72" s="227"/>
      <c r="CC72" s="227"/>
      <c r="CD72" s="227"/>
      <c r="CE72" s="227"/>
      <c r="CF72" s="227"/>
      <c r="CG72" s="227"/>
      <c r="CH72" s="227"/>
      <c r="CI72" s="227"/>
      <c r="CJ72" s="227"/>
      <c r="CK72" s="227"/>
      <c r="CL72" s="227"/>
      <c r="CM72" s="227"/>
      <c r="CN72" s="227"/>
      <c r="CO72" s="227"/>
      <c r="CP72" s="227"/>
      <c r="CQ72" s="227"/>
      <c r="CR72" s="227"/>
      <c r="CS72" s="227"/>
      <c r="CT72" s="227"/>
      <c r="CU72" s="227"/>
      <c r="CV72" s="227"/>
      <c r="CW72" s="227"/>
      <c r="CX72" s="227"/>
      <c r="CY72" s="227"/>
      <c r="CZ72" s="227"/>
      <c r="DA72" s="227"/>
      <c r="DB72" s="227"/>
      <c r="DC72" s="227"/>
      <c r="DD72" s="227"/>
      <c r="DE72" s="227"/>
      <c r="DF72" s="227"/>
      <c r="DG72" s="227"/>
      <c r="DH72" s="227"/>
      <c r="DI72" s="227"/>
      <c r="DJ72" s="227"/>
      <c r="DK72" s="227"/>
      <c r="DL72" s="227"/>
      <c r="DM72" s="227"/>
      <c r="DN72" s="227"/>
      <c r="DO72" s="227"/>
      <c r="DP72" s="227"/>
      <c r="DQ72" s="227"/>
      <c r="DR72" s="227"/>
      <c r="DS72" s="227"/>
      <c r="DT72" s="227"/>
      <c r="DU72" s="227"/>
      <c r="DV72" s="227"/>
      <c r="DW72" s="227"/>
      <c r="DX72" s="227"/>
      <c r="DY72" s="227"/>
      <c r="DZ72" s="227"/>
      <c r="EA72" s="227"/>
      <c r="EB72" s="227"/>
      <c r="EC72" s="227"/>
      <c r="ED72" s="227"/>
      <c r="EE72" s="227"/>
      <c r="EF72" s="227"/>
      <c r="EG72" s="227"/>
      <c r="EH72" s="227"/>
      <c r="EI72" s="227"/>
      <c r="EJ72" s="227"/>
      <c r="EK72" s="227"/>
      <c r="EL72" s="227"/>
      <c r="EM72" s="227"/>
      <c r="EN72" s="227"/>
      <c r="EO72" s="227"/>
      <c r="EP72" s="227"/>
      <c r="EQ72" s="227"/>
      <c r="ER72" s="227"/>
      <c r="ES72" s="227"/>
      <c r="ET72" s="227"/>
      <c r="EU72" s="227"/>
      <c r="EV72" s="227"/>
      <c r="EW72" s="227"/>
      <c r="EX72" s="227"/>
      <c r="EY72" s="227"/>
      <c r="EZ72" s="227"/>
      <c r="FA72" s="227"/>
      <c r="FB72" s="227"/>
      <c r="FC72" s="227"/>
      <c r="FD72" s="227"/>
      <c r="FE72" s="227"/>
      <c r="FF72" s="227"/>
      <c r="FG72" s="227"/>
      <c r="FH72" s="227"/>
      <c r="FI72" s="227"/>
      <c r="FJ72" s="227"/>
      <c r="FK72" s="227"/>
      <c r="FL72" s="227"/>
      <c r="FM72" s="227"/>
      <c r="FN72" s="227"/>
      <c r="FO72" s="227"/>
      <c r="FP72" s="227"/>
      <c r="FQ72" s="227"/>
      <c r="FR72" s="227"/>
      <c r="FS72" s="227"/>
      <c r="FT72" s="227"/>
      <c r="FU72" s="227"/>
      <c r="FV72" s="227"/>
      <c r="FW72" s="227"/>
      <c r="FX72" s="227"/>
      <c r="FY72" s="227"/>
      <c r="FZ72" s="227"/>
      <c r="GA72" s="227"/>
      <c r="GB72" s="227"/>
      <c r="GC72" s="227"/>
      <c r="GD72" s="227"/>
      <c r="GE72" s="227"/>
      <c r="GF72" s="227"/>
      <c r="GG72" s="227"/>
      <c r="GH72" s="227"/>
      <c r="GI72" s="227"/>
      <c r="GJ72" s="227"/>
      <c r="GK72" s="227"/>
      <c r="GL72" s="227"/>
      <c r="GM72" s="227"/>
      <c r="GN72" s="227"/>
      <c r="GO72" s="227"/>
      <c r="GP72" s="227"/>
      <c r="GQ72" s="227"/>
      <c r="GR72" s="227"/>
      <c r="GS72" s="227"/>
      <c r="GT72" s="227"/>
      <c r="GU72" s="227"/>
      <c r="GV72" s="227"/>
      <c r="GW72" s="227"/>
      <c r="GX72" s="227"/>
      <c r="GY72" s="227"/>
      <c r="GZ72" s="227"/>
      <c r="HA72" s="227"/>
      <c r="HB72" s="227"/>
      <c r="HC72" s="227"/>
      <c r="HD72" s="227"/>
    </row>
    <row r="73" spans="1:212" ht="18" customHeight="1">
      <c r="A73" s="227"/>
      <c r="B73" s="227"/>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7"/>
      <c r="AT73" s="227"/>
      <c r="AU73" s="227"/>
      <c r="AV73" s="227"/>
      <c r="AW73" s="227"/>
      <c r="AX73" s="227"/>
      <c r="AY73" s="227"/>
      <c r="AZ73" s="227"/>
      <c r="BA73" s="227"/>
      <c r="BB73" s="227"/>
      <c r="BC73" s="227"/>
      <c r="BD73" s="227"/>
      <c r="BE73" s="227"/>
      <c r="BF73" s="227"/>
      <c r="BG73" s="227"/>
      <c r="BH73" s="227"/>
      <c r="BI73" s="227"/>
      <c r="BJ73" s="227"/>
      <c r="BK73" s="227"/>
      <c r="BL73" s="227"/>
      <c r="BM73" s="227"/>
      <c r="BN73" s="227"/>
      <c r="BO73" s="227"/>
      <c r="BP73" s="227"/>
      <c r="BQ73" s="227"/>
      <c r="BR73" s="227"/>
      <c r="BS73" s="227"/>
      <c r="BT73" s="227"/>
      <c r="BU73" s="227"/>
      <c r="BV73" s="227"/>
      <c r="BW73" s="227"/>
      <c r="BX73" s="227"/>
      <c r="BY73" s="227"/>
      <c r="BZ73" s="227"/>
      <c r="CA73" s="227"/>
      <c r="CB73" s="227"/>
      <c r="CC73" s="227"/>
      <c r="CD73" s="227"/>
      <c r="CE73" s="227"/>
      <c r="CF73" s="227"/>
      <c r="CG73" s="227"/>
      <c r="CH73" s="227"/>
      <c r="CI73" s="227"/>
      <c r="CJ73" s="227"/>
      <c r="CK73" s="227"/>
      <c r="CL73" s="227"/>
      <c r="CM73" s="227"/>
      <c r="CN73" s="227"/>
      <c r="CO73" s="227"/>
      <c r="CP73" s="227"/>
      <c r="CQ73" s="227"/>
      <c r="CR73" s="227"/>
      <c r="CS73" s="227"/>
      <c r="CT73" s="227"/>
      <c r="CU73" s="227"/>
      <c r="CV73" s="227"/>
      <c r="CW73" s="227"/>
      <c r="CX73" s="227"/>
      <c r="CY73" s="227"/>
      <c r="CZ73" s="227"/>
      <c r="DA73" s="227"/>
      <c r="DB73" s="227"/>
      <c r="DC73" s="227"/>
      <c r="DD73" s="227"/>
      <c r="DE73" s="227"/>
      <c r="DF73" s="227"/>
      <c r="DG73" s="227"/>
      <c r="DH73" s="227"/>
      <c r="DI73" s="227"/>
      <c r="DJ73" s="227"/>
      <c r="DK73" s="227"/>
      <c r="DL73" s="227"/>
      <c r="DM73" s="227"/>
      <c r="DN73" s="227"/>
      <c r="DO73" s="227"/>
      <c r="DP73" s="227"/>
      <c r="DQ73" s="227"/>
      <c r="DR73" s="227"/>
      <c r="DS73" s="227"/>
      <c r="DT73" s="227"/>
      <c r="DU73" s="227"/>
      <c r="DV73" s="227"/>
      <c r="DW73" s="227"/>
      <c r="DX73" s="227"/>
      <c r="DY73" s="227"/>
      <c r="DZ73" s="227"/>
      <c r="EA73" s="227"/>
      <c r="EB73" s="227"/>
      <c r="EC73" s="227"/>
      <c r="ED73" s="227"/>
      <c r="EE73" s="227"/>
      <c r="EF73" s="227"/>
      <c r="EG73" s="227"/>
      <c r="EH73" s="227"/>
      <c r="EI73" s="227"/>
      <c r="EJ73" s="227"/>
      <c r="EK73" s="227"/>
      <c r="EL73" s="227"/>
      <c r="EM73" s="227"/>
      <c r="EN73" s="227"/>
      <c r="EO73" s="227"/>
      <c r="EP73" s="227"/>
      <c r="EQ73" s="227"/>
      <c r="ER73" s="227"/>
      <c r="ES73" s="227"/>
      <c r="ET73" s="227"/>
      <c r="EU73" s="227"/>
      <c r="EV73" s="227"/>
      <c r="EW73" s="227"/>
      <c r="EX73" s="227"/>
      <c r="EY73" s="227"/>
      <c r="EZ73" s="227"/>
      <c r="FA73" s="227"/>
      <c r="FB73" s="227"/>
      <c r="FC73" s="227"/>
      <c r="FD73" s="227"/>
      <c r="FE73" s="227"/>
      <c r="FF73" s="227"/>
      <c r="FG73" s="227"/>
      <c r="FH73" s="227"/>
      <c r="FI73" s="227"/>
      <c r="FJ73" s="227"/>
      <c r="FK73" s="227"/>
      <c r="FL73" s="227"/>
      <c r="FM73" s="227"/>
      <c r="FN73" s="227"/>
      <c r="FO73" s="227"/>
      <c r="FP73" s="227"/>
      <c r="FQ73" s="227"/>
      <c r="FR73" s="227"/>
      <c r="FS73" s="227"/>
      <c r="FT73" s="227"/>
      <c r="FU73" s="227"/>
      <c r="FV73" s="227"/>
      <c r="FW73" s="227"/>
      <c r="FX73" s="227"/>
      <c r="FY73" s="227"/>
      <c r="FZ73" s="227"/>
      <c r="GA73" s="227"/>
      <c r="GB73" s="227"/>
      <c r="GC73" s="227"/>
      <c r="GD73" s="227"/>
      <c r="GE73" s="227"/>
      <c r="GF73" s="227"/>
      <c r="GG73" s="227"/>
      <c r="GH73" s="227"/>
      <c r="GI73" s="227"/>
      <c r="GJ73" s="227"/>
      <c r="GK73" s="227"/>
      <c r="GL73" s="227"/>
      <c r="GM73" s="227"/>
      <c r="GN73" s="227"/>
      <c r="GO73" s="227"/>
      <c r="GP73" s="227"/>
      <c r="GQ73" s="227"/>
      <c r="GR73" s="227"/>
      <c r="GS73" s="227"/>
      <c r="GT73" s="227"/>
      <c r="GU73" s="227"/>
      <c r="GV73" s="227"/>
      <c r="GW73" s="227"/>
      <c r="GX73" s="227"/>
      <c r="GY73" s="227"/>
      <c r="GZ73" s="227"/>
      <c r="HA73" s="227"/>
      <c r="HB73" s="227"/>
      <c r="HC73" s="227"/>
      <c r="HD73" s="227"/>
    </row>
    <row r="74" spans="1:212" ht="18" customHeight="1">
      <c r="A74" s="227"/>
      <c r="B74" s="227"/>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7"/>
      <c r="BB74" s="227"/>
      <c r="BC74" s="227"/>
      <c r="BD74" s="227"/>
      <c r="BE74" s="227"/>
      <c r="BF74" s="227"/>
      <c r="BG74" s="227"/>
      <c r="BH74" s="227"/>
      <c r="BI74" s="227"/>
      <c r="BJ74" s="227"/>
      <c r="BK74" s="227"/>
      <c r="BL74" s="227"/>
      <c r="BM74" s="227"/>
      <c r="BN74" s="227"/>
      <c r="BO74" s="227"/>
      <c r="BP74" s="227"/>
      <c r="BQ74" s="227"/>
      <c r="BR74" s="227"/>
      <c r="BS74" s="227"/>
      <c r="BT74" s="227"/>
      <c r="BU74" s="227"/>
      <c r="BV74" s="227"/>
      <c r="BW74" s="227"/>
      <c r="BX74" s="227"/>
      <c r="BY74" s="227"/>
      <c r="BZ74" s="227"/>
      <c r="CA74" s="227"/>
      <c r="CB74" s="227"/>
      <c r="CC74" s="227"/>
      <c r="CD74" s="227"/>
      <c r="CE74" s="227"/>
      <c r="CF74" s="227"/>
      <c r="CG74" s="227"/>
      <c r="CH74" s="227"/>
      <c r="CI74" s="227"/>
      <c r="CJ74" s="227"/>
      <c r="CK74" s="227"/>
      <c r="CL74" s="227"/>
      <c r="CM74" s="227"/>
      <c r="CN74" s="227"/>
      <c r="CO74" s="227"/>
      <c r="CP74" s="227"/>
      <c r="CQ74" s="227"/>
      <c r="CR74" s="227"/>
      <c r="CS74" s="227"/>
      <c r="CT74" s="227"/>
      <c r="CU74" s="227"/>
      <c r="CV74" s="227"/>
      <c r="CW74" s="227"/>
      <c r="CX74" s="227"/>
      <c r="CY74" s="227"/>
      <c r="CZ74" s="227"/>
      <c r="DA74" s="227"/>
      <c r="DB74" s="227"/>
      <c r="DC74" s="227"/>
      <c r="DD74" s="227"/>
      <c r="DE74" s="227"/>
      <c r="DF74" s="227"/>
      <c r="DG74" s="227"/>
      <c r="DH74" s="227"/>
      <c r="DI74" s="227"/>
      <c r="DJ74" s="227"/>
      <c r="DK74" s="227"/>
      <c r="DL74" s="227"/>
      <c r="DM74" s="227"/>
      <c r="DN74" s="227"/>
      <c r="DO74" s="227"/>
      <c r="DP74" s="227"/>
      <c r="DQ74" s="227"/>
      <c r="DR74" s="227"/>
      <c r="DS74" s="227"/>
      <c r="DT74" s="227"/>
      <c r="DU74" s="227"/>
      <c r="DV74" s="227"/>
      <c r="DW74" s="227"/>
      <c r="DX74" s="227"/>
      <c r="DY74" s="227"/>
      <c r="DZ74" s="227"/>
      <c r="EA74" s="227"/>
      <c r="EB74" s="227"/>
      <c r="EC74" s="227"/>
      <c r="ED74" s="227"/>
      <c r="EE74" s="227"/>
      <c r="EF74" s="227"/>
      <c r="EG74" s="227"/>
      <c r="EH74" s="227"/>
      <c r="EI74" s="227"/>
      <c r="EJ74" s="227"/>
      <c r="EK74" s="227"/>
      <c r="EL74" s="227"/>
      <c r="EM74" s="227"/>
      <c r="EN74" s="227"/>
      <c r="EO74" s="227"/>
      <c r="EP74" s="227"/>
      <c r="EQ74" s="227"/>
      <c r="ER74" s="227"/>
      <c r="ES74" s="227"/>
      <c r="ET74" s="227"/>
      <c r="EU74" s="227"/>
      <c r="EV74" s="227"/>
      <c r="EW74" s="227"/>
      <c r="EX74" s="227"/>
      <c r="EY74" s="227"/>
      <c r="EZ74" s="227"/>
      <c r="FA74" s="227"/>
      <c r="FB74" s="227"/>
      <c r="FC74" s="227"/>
      <c r="FD74" s="227"/>
      <c r="FE74" s="227"/>
      <c r="FF74" s="227"/>
      <c r="FG74" s="227"/>
      <c r="FH74" s="227"/>
      <c r="FI74" s="227"/>
      <c r="FJ74" s="227"/>
      <c r="FK74" s="227"/>
      <c r="FL74" s="227"/>
      <c r="FM74" s="227"/>
      <c r="FN74" s="227"/>
      <c r="FO74" s="227"/>
      <c r="FP74" s="227"/>
      <c r="FQ74" s="227"/>
      <c r="FR74" s="227"/>
      <c r="FS74" s="227"/>
      <c r="FT74" s="227"/>
      <c r="FU74" s="227"/>
      <c r="FV74" s="227"/>
      <c r="FW74" s="227"/>
      <c r="FX74" s="227"/>
      <c r="FY74" s="227"/>
      <c r="FZ74" s="227"/>
      <c r="GA74" s="227"/>
      <c r="GB74" s="227"/>
      <c r="GC74" s="227"/>
      <c r="GD74" s="227"/>
      <c r="GE74" s="227"/>
      <c r="GF74" s="227"/>
      <c r="GG74" s="227"/>
      <c r="GH74" s="227"/>
      <c r="GI74" s="227"/>
      <c r="GJ74" s="227"/>
      <c r="GK74" s="227"/>
      <c r="GL74" s="227"/>
      <c r="GM74" s="227"/>
      <c r="GN74" s="227"/>
      <c r="GO74" s="227"/>
      <c r="GP74" s="227"/>
      <c r="GQ74" s="227"/>
      <c r="GR74" s="227"/>
      <c r="GS74" s="227"/>
      <c r="GT74" s="227"/>
      <c r="GU74" s="227"/>
      <c r="GV74" s="227"/>
      <c r="GW74" s="227"/>
      <c r="GX74" s="227"/>
      <c r="GY74" s="227"/>
      <c r="GZ74" s="227"/>
      <c r="HA74" s="227"/>
      <c r="HB74" s="227"/>
      <c r="HC74" s="227"/>
      <c r="HD74" s="227"/>
    </row>
    <row r="75" spans="1:212" ht="18" customHeight="1">
      <c r="A75" s="227"/>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227"/>
      <c r="AV75" s="227"/>
      <c r="AW75" s="227"/>
      <c r="AX75" s="227"/>
      <c r="AY75" s="227"/>
      <c r="AZ75" s="227"/>
      <c r="BA75" s="227"/>
      <c r="BB75" s="227"/>
      <c r="BC75" s="227"/>
      <c r="BD75" s="227"/>
      <c r="BE75" s="227"/>
      <c r="BF75" s="227"/>
      <c r="BG75" s="227"/>
      <c r="BH75" s="227"/>
      <c r="BI75" s="227"/>
      <c r="BJ75" s="227"/>
      <c r="BK75" s="227"/>
      <c r="BL75" s="227"/>
      <c r="BM75" s="227"/>
      <c r="BN75" s="227"/>
      <c r="BO75" s="227"/>
      <c r="BP75" s="227"/>
      <c r="BQ75" s="227"/>
      <c r="BR75" s="227"/>
      <c r="BS75" s="227"/>
      <c r="BT75" s="227"/>
      <c r="BU75" s="227"/>
      <c r="BV75" s="227"/>
      <c r="BW75" s="227"/>
      <c r="BX75" s="227"/>
      <c r="BY75" s="227"/>
      <c r="BZ75" s="227"/>
      <c r="CA75" s="227"/>
      <c r="CB75" s="227"/>
      <c r="CC75" s="227"/>
      <c r="CD75" s="227"/>
      <c r="CE75" s="227"/>
      <c r="CF75" s="227"/>
      <c r="CG75" s="227"/>
      <c r="CH75" s="227"/>
      <c r="CI75" s="227"/>
      <c r="CJ75" s="227"/>
      <c r="CK75" s="227"/>
      <c r="CL75" s="227"/>
      <c r="CM75" s="227"/>
      <c r="CN75" s="227"/>
      <c r="CO75" s="227"/>
      <c r="CP75" s="227"/>
      <c r="CQ75" s="227"/>
      <c r="CR75" s="227"/>
      <c r="CS75" s="227"/>
      <c r="CT75" s="227"/>
      <c r="CU75" s="227"/>
      <c r="CV75" s="227"/>
      <c r="CW75" s="227"/>
      <c r="CX75" s="227"/>
      <c r="CY75" s="227"/>
      <c r="CZ75" s="227"/>
      <c r="DA75" s="227"/>
      <c r="DB75" s="227"/>
      <c r="DC75" s="227"/>
      <c r="DD75" s="227"/>
      <c r="DE75" s="227"/>
      <c r="DF75" s="227"/>
      <c r="DG75" s="227"/>
      <c r="DH75" s="227"/>
      <c r="DI75" s="227"/>
      <c r="DJ75" s="227"/>
      <c r="DK75" s="227"/>
      <c r="DL75" s="227"/>
      <c r="DM75" s="227"/>
      <c r="DN75" s="227"/>
      <c r="DO75" s="227"/>
      <c r="DP75" s="227"/>
      <c r="DQ75" s="227"/>
      <c r="DR75" s="227"/>
      <c r="DS75" s="227"/>
      <c r="DT75" s="227"/>
      <c r="DU75" s="227"/>
      <c r="DV75" s="227"/>
      <c r="DW75" s="227"/>
      <c r="DX75" s="227"/>
      <c r="DY75" s="227"/>
      <c r="DZ75" s="227"/>
      <c r="EA75" s="227"/>
      <c r="EB75" s="227"/>
      <c r="EC75" s="227"/>
      <c r="ED75" s="227"/>
      <c r="EE75" s="227"/>
      <c r="EF75" s="227"/>
      <c r="EG75" s="227"/>
      <c r="EH75" s="227"/>
      <c r="EI75" s="227"/>
      <c r="EJ75" s="227"/>
      <c r="EK75" s="227"/>
      <c r="EL75" s="227"/>
      <c r="EM75" s="227"/>
      <c r="EN75" s="227"/>
      <c r="EO75" s="227"/>
      <c r="EP75" s="227"/>
      <c r="EQ75" s="227"/>
      <c r="ER75" s="227"/>
      <c r="ES75" s="227"/>
      <c r="ET75" s="227"/>
      <c r="EU75" s="227"/>
      <c r="EV75" s="227"/>
      <c r="EW75" s="227"/>
      <c r="EX75" s="227"/>
      <c r="EY75" s="227"/>
      <c r="EZ75" s="227"/>
      <c r="FA75" s="227"/>
      <c r="FB75" s="227"/>
      <c r="FC75" s="227"/>
      <c r="FD75" s="227"/>
      <c r="FE75" s="227"/>
      <c r="FF75" s="227"/>
      <c r="FG75" s="227"/>
      <c r="FH75" s="227"/>
      <c r="FI75" s="227"/>
      <c r="FJ75" s="227"/>
      <c r="FK75" s="227"/>
      <c r="FL75" s="227"/>
      <c r="FM75" s="227"/>
      <c r="FN75" s="227"/>
      <c r="FO75" s="227"/>
      <c r="FP75" s="227"/>
      <c r="FQ75" s="227"/>
      <c r="FR75" s="227"/>
      <c r="FS75" s="227"/>
      <c r="FT75" s="227"/>
      <c r="FU75" s="227"/>
      <c r="FV75" s="227"/>
      <c r="FW75" s="227"/>
      <c r="FX75" s="227"/>
      <c r="FY75" s="227"/>
      <c r="FZ75" s="227"/>
      <c r="GA75" s="227"/>
      <c r="GB75" s="227"/>
      <c r="GC75" s="227"/>
      <c r="GD75" s="227"/>
      <c r="GE75" s="227"/>
      <c r="GF75" s="227"/>
      <c r="GG75" s="227"/>
      <c r="GH75" s="227"/>
      <c r="GI75" s="227"/>
      <c r="GJ75" s="227"/>
      <c r="GK75" s="227"/>
      <c r="GL75" s="227"/>
      <c r="GM75" s="227"/>
      <c r="GN75" s="227"/>
      <c r="GO75" s="227"/>
      <c r="GP75" s="227"/>
      <c r="GQ75" s="227"/>
      <c r="GR75" s="227"/>
      <c r="GS75" s="227"/>
      <c r="GT75" s="227"/>
      <c r="GU75" s="227"/>
      <c r="GV75" s="227"/>
      <c r="GW75" s="227"/>
      <c r="GX75" s="227"/>
      <c r="GY75" s="227"/>
      <c r="GZ75" s="227"/>
      <c r="HA75" s="227"/>
      <c r="HB75" s="227"/>
      <c r="HC75" s="227"/>
      <c r="HD75" s="227"/>
    </row>
    <row r="76" spans="1:212" ht="18" customHeight="1">
      <c r="A76" s="227"/>
      <c r="B76" s="227"/>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27"/>
      <c r="AN76" s="227"/>
      <c r="AO76" s="227"/>
      <c r="AP76" s="227"/>
      <c r="AQ76" s="227"/>
      <c r="AR76" s="227"/>
      <c r="AS76" s="227"/>
      <c r="AT76" s="227"/>
      <c r="AU76" s="227"/>
      <c r="AV76" s="227"/>
      <c r="AW76" s="227"/>
      <c r="AX76" s="227"/>
      <c r="AY76" s="227"/>
      <c r="AZ76" s="227"/>
      <c r="BA76" s="227"/>
      <c r="BB76" s="227"/>
      <c r="BC76" s="227"/>
      <c r="BD76" s="227"/>
      <c r="BE76" s="227"/>
      <c r="BF76" s="227"/>
      <c r="BG76" s="227"/>
      <c r="BH76" s="227"/>
      <c r="BI76" s="227"/>
      <c r="BJ76" s="227"/>
      <c r="BK76" s="227"/>
      <c r="BL76" s="227"/>
      <c r="BM76" s="227"/>
      <c r="BN76" s="227"/>
      <c r="BO76" s="227"/>
      <c r="BP76" s="227"/>
      <c r="BQ76" s="227"/>
      <c r="BR76" s="227"/>
      <c r="BS76" s="227"/>
      <c r="BT76" s="227"/>
      <c r="BU76" s="227"/>
      <c r="BV76" s="227"/>
      <c r="BW76" s="227"/>
      <c r="BX76" s="227"/>
      <c r="BY76" s="227"/>
      <c r="BZ76" s="227"/>
      <c r="CA76" s="227"/>
      <c r="CB76" s="227"/>
      <c r="CC76" s="227"/>
      <c r="CD76" s="227"/>
      <c r="CE76" s="227"/>
      <c r="CF76" s="227"/>
      <c r="CG76" s="227"/>
      <c r="CH76" s="227"/>
      <c r="CI76" s="227"/>
      <c r="CJ76" s="227"/>
      <c r="CK76" s="227"/>
      <c r="CL76" s="227"/>
      <c r="CM76" s="227"/>
      <c r="CN76" s="227"/>
      <c r="CO76" s="227"/>
      <c r="CP76" s="227"/>
      <c r="CQ76" s="227"/>
      <c r="CR76" s="227"/>
      <c r="CS76" s="227"/>
      <c r="CT76" s="227"/>
      <c r="CU76" s="227"/>
      <c r="CV76" s="227"/>
      <c r="CW76" s="227"/>
      <c r="CX76" s="227"/>
      <c r="CY76" s="227"/>
      <c r="CZ76" s="227"/>
      <c r="DA76" s="227"/>
      <c r="DB76" s="227"/>
      <c r="DC76" s="227"/>
      <c r="DD76" s="227"/>
      <c r="DE76" s="227"/>
      <c r="DF76" s="227"/>
      <c r="DG76" s="227"/>
      <c r="DH76" s="227"/>
      <c r="DI76" s="227"/>
      <c r="DJ76" s="227"/>
      <c r="DK76" s="227"/>
      <c r="DL76" s="227"/>
      <c r="DM76" s="227"/>
      <c r="DN76" s="227"/>
      <c r="DO76" s="227"/>
      <c r="DP76" s="227"/>
      <c r="DQ76" s="227"/>
      <c r="DR76" s="227"/>
      <c r="DS76" s="227"/>
      <c r="DT76" s="227"/>
      <c r="DU76" s="227"/>
      <c r="DV76" s="227"/>
      <c r="DW76" s="227"/>
      <c r="DX76" s="227"/>
      <c r="DY76" s="227"/>
      <c r="DZ76" s="227"/>
      <c r="EA76" s="227"/>
      <c r="EB76" s="227"/>
      <c r="EC76" s="227"/>
      <c r="ED76" s="227"/>
      <c r="EE76" s="227"/>
      <c r="EF76" s="227"/>
      <c r="EG76" s="227"/>
      <c r="EH76" s="227"/>
      <c r="EI76" s="227"/>
      <c r="EJ76" s="227"/>
      <c r="EK76" s="227"/>
      <c r="EL76" s="227"/>
      <c r="EM76" s="227"/>
      <c r="EN76" s="227"/>
      <c r="EO76" s="227"/>
      <c r="EP76" s="227"/>
      <c r="EQ76" s="227"/>
      <c r="ER76" s="227"/>
      <c r="ES76" s="227"/>
      <c r="ET76" s="227"/>
      <c r="EU76" s="227"/>
      <c r="EV76" s="227"/>
      <c r="EW76" s="227"/>
      <c r="EX76" s="227"/>
      <c r="EY76" s="227"/>
      <c r="EZ76" s="227"/>
      <c r="FA76" s="227"/>
      <c r="FB76" s="227"/>
      <c r="FC76" s="227"/>
      <c r="FD76" s="227"/>
      <c r="FE76" s="227"/>
      <c r="FF76" s="227"/>
      <c r="FG76" s="227"/>
      <c r="FH76" s="227"/>
      <c r="FI76" s="227"/>
      <c r="FJ76" s="227"/>
      <c r="FK76" s="227"/>
      <c r="FL76" s="227"/>
      <c r="FM76" s="227"/>
      <c r="FN76" s="227"/>
      <c r="FO76" s="227"/>
      <c r="FP76" s="227"/>
      <c r="FQ76" s="227"/>
      <c r="FR76" s="227"/>
      <c r="FS76" s="227"/>
      <c r="FT76" s="227"/>
      <c r="FU76" s="227"/>
      <c r="FV76" s="227"/>
      <c r="FW76" s="227"/>
      <c r="FX76" s="227"/>
      <c r="FY76" s="227"/>
      <c r="FZ76" s="227"/>
      <c r="GA76" s="227"/>
      <c r="GB76" s="227"/>
      <c r="GC76" s="227"/>
      <c r="GD76" s="227"/>
      <c r="GE76" s="227"/>
      <c r="GF76" s="227"/>
      <c r="GG76" s="227"/>
      <c r="GH76" s="227"/>
      <c r="GI76" s="227"/>
      <c r="GJ76" s="227"/>
      <c r="GK76" s="227"/>
      <c r="GL76" s="227"/>
      <c r="GM76" s="227"/>
      <c r="GN76" s="227"/>
      <c r="GO76" s="227"/>
      <c r="GP76" s="227"/>
      <c r="GQ76" s="227"/>
      <c r="GR76" s="227"/>
      <c r="GS76" s="227"/>
      <c r="GT76" s="227"/>
      <c r="GU76" s="227"/>
      <c r="GV76" s="227"/>
      <c r="GW76" s="227"/>
      <c r="GX76" s="227"/>
      <c r="GY76" s="227"/>
      <c r="GZ76" s="227"/>
      <c r="HA76" s="227"/>
      <c r="HB76" s="227"/>
      <c r="HC76" s="227"/>
      <c r="HD76" s="227"/>
    </row>
    <row r="77" spans="1:212" ht="18" customHeight="1">
      <c r="A77" s="227"/>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227"/>
      <c r="AV77" s="227"/>
      <c r="AW77" s="227"/>
      <c r="AX77" s="227"/>
      <c r="AY77" s="227"/>
      <c r="AZ77" s="227"/>
      <c r="BA77" s="227"/>
      <c r="BB77" s="227"/>
      <c r="BC77" s="227"/>
      <c r="BD77" s="227"/>
      <c r="BE77" s="227"/>
      <c r="BF77" s="227"/>
      <c r="BG77" s="227"/>
      <c r="BH77" s="227"/>
      <c r="BI77" s="227"/>
      <c r="BJ77" s="227"/>
      <c r="BK77" s="227"/>
      <c r="BL77" s="227"/>
      <c r="BM77" s="227"/>
      <c r="BN77" s="227"/>
      <c r="BO77" s="227"/>
      <c r="BP77" s="227"/>
      <c r="BQ77" s="227"/>
      <c r="BR77" s="227"/>
      <c r="BS77" s="227"/>
      <c r="BT77" s="227"/>
      <c r="BU77" s="227"/>
      <c r="BV77" s="227"/>
      <c r="BW77" s="227"/>
      <c r="BX77" s="227"/>
      <c r="BY77" s="227"/>
      <c r="BZ77" s="227"/>
      <c r="CA77" s="227"/>
      <c r="CB77" s="227"/>
      <c r="CC77" s="227"/>
      <c r="CD77" s="227"/>
      <c r="CE77" s="227"/>
      <c r="CF77" s="227"/>
      <c r="CG77" s="227"/>
      <c r="CH77" s="227"/>
      <c r="CI77" s="227"/>
      <c r="CJ77" s="227"/>
      <c r="CK77" s="227"/>
      <c r="CL77" s="227"/>
      <c r="CM77" s="227"/>
      <c r="CN77" s="227"/>
      <c r="CO77" s="227"/>
      <c r="CP77" s="227"/>
      <c r="CQ77" s="227"/>
      <c r="CR77" s="227"/>
      <c r="CS77" s="227"/>
      <c r="CT77" s="227"/>
      <c r="CU77" s="227"/>
      <c r="CV77" s="227"/>
      <c r="CW77" s="227"/>
      <c r="CX77" s="227"/>
      <c r="CY77" s="227"/>
      <c r="CZ77" s="227"/>
      <c r="DA77" s="227"/>
      <c r="DB77" s="227"/>
      <c r="DC77" s="227"/>
      <c r="DD77" s="227"/>
      <c r="DE77" s="227"/>
      <c r="DF77" s="227"/>
      <c r="DG77" s="227"/>
      <c r="DH77" s="227"/>
      <c r="DI77" s="227"/>
      <c r="DJ77" s="227"/>
      <c r="DK77" s="227"/>
      <c r="DL77" s="227"/>
      <c r="DM77" s="227"/>
      <c r="DN77" s="227"/>
      <c r="DO77" s="227"/>
      <c r="DP77" s="227"/>
      <c r="DQ77" s="227"/>
      <c r="DR77" s="227"/>
      <c r="DS77" s="227"/>
      <c r="DT77" s="227"/>
      <c r="DU77" s="227"/>
      <c r="DV77" s="227"/>
      <c r="DW77" s="227"/>
      <c r="DX77" s="227"/>
      <c r="DY77" s="227"/>
      <c r="DZ77" s="227"/>
      <c r="EA77" s="227"/>
      <c r="EB77" s="227"/>
      <c r="EC77" s="227"/>
      <c r="ED77" s="227"/>
      <c r="EE77" s="227"/>
      <c r="EF77" s="227"/>
      <c r="EG77" s="227"/>
      <c r="EH77" s="227"/>
      <c r="EI77" s="227"/>
      <c r="EJ77" s="227"/>
      <c r="EK77" s="227"/>
      <c r="EL77" s="227"/>
      <c r="EM77" s="227"/>
      <c r="EN77" s="227"/>
      <c r="EO77" s="227"/>
      <c r="EP77" s="227"/>
      <c r="EQ77" s="227"/>
      <c r="ER77" s="227"/>
      <c r="ES77" s="227"/>
      <c r="ET77" s="227"/>
      <c r="EU77" s="227"/>
      <c r="EV77" s="227"/>
      <c r="EW77" s="227"/>
      <c r="EX77" s="227"/>
      <c r="EY77" s="227"/>
      <c r="EZ77" s="227"/>
      <c r="FA77" s="227"/>
      <c r="FB77" s="227"/>
      <c r="FC77" s="227"/>
      <c r="FD77" s="227"/>
      <c r="FE77" s="227"/>
      <c r="FF77" s="227"/>
      <c r="FG77" s="227"/>
      <c r="FH77" s="227"/>
      <c r="FI77" s="227"/>
      <c r="FJ77" s="227"/>
      <c r="FK77" s="227"/>
      <c r="FL77" s="227"/>
      <c r="FM77" s="227"/>
      <c r="FN77" s="227"/>
      <c r="FO77" s="227"/>
      <c r="FP77" s="227"/>
      <c r="FQ77" s="227"/>
      <c r="FR77" s="227"/>
      <c r="FS77" s="227"/>
      <c r="FT77" s="227"/>
      <c r="FU77" s="227"/>
      <c r="FV77" s="227"/>
      <c r="FW77" s="227"/>
      <c r="FX77" s="227"/>
      <c r="FY77" s="227"/>
      <c r="FZ77" s="227"/>
      <c r="GA77" s="227"/>
      <c r="GB77" s="227"/>
      <c r="GC77" s="227"/>
      <c r="GD77" s="227"/>
      <c r="GE77" s="227"/>
      <c r="GF77" s="227"/>
      <c r="GG77" s="227"/>
      <c r="GH77" s="227"/>
      <c r="GI77" s="227"/>
      <c r="GJ77" s="227"/>
      <c r="GK77" s="227"/>
      <c r="GL77" s="227"/>
      <c r="GM77" s="227"/>
      <c r="GN77" s="227"/>
      <c r="GO77" s="227"/>
      <c r="GP77" s="227"/>
      <c r="GQ77" s="227"/>
      <c r="GR77" s="227"/>
      <c r="GS77" s="227"/>
      <c r="GT77" s="227"/>
      <c r="GU77" s="227"/>
      <c r="GV77" s="227"/>
      <c r="GW77" s="227"/>
      <c r="GX77" s="227"/>
      <c r="GY77" s="227"/>
      <c r="GZ77" s="227"/>
      <c r="HA77" s="227"/>
      <c r="HB77" s="227"/>
      <c r="HC77" s="227"/>
      <c r="HD77" s="227"/>
    </row>
    <row r="78" spans="1:212" ht="18" customHeight="1">
      <c r="A78" s="227"/>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227"/>
      <c r="BA78" s="227"/>
      <c r="BB78" s="227"/>
      <c r="BC78" s="227"/>
      <c r="BD78" s="227"/>
      <c r="BE78" s="227"/>
      <c r="BF78" s="227"/>
      <c r="BG78" s="227"/>
      <c r="BH78" s="227"/>
      <c r="BI78" s="227"/>
      <c r="BJ78" s="227"/>
      <c r="BK78" s="227"/>
      <c r="BL78" s="227"/>
      <c r="BM78" s="227"/>
      <c r="BN78" s="227"/>
      <c r="BO78" s="227"/>
      <c r="BP78" s="227"/>
      <c r="BQ78" s="227"/>
      <c r="BR78" s="227"/>
      <c r="BS78" s="227"/>
      <c r="BT78" s="227"/>
      <c r="BU78" s="227"/>
      <c r="BV78" s="227"/>
      <c r="BW78" s="227"/>
      <c r="BX78" s="227"/>
      <c r="BY78" s="227"/>
      <c r="BZ78" s="227"/>
      <c r="CA78" s="227"/>
      <c r="CB78" s="227"/>
      <c r="CC78" s="227"/>
      <c r="CD78" s="227"/>
      <c r="CE78" s="227"/>
      <c r="CF78" s="227"/>
      <c r="CG78" s="227"/>
      <c r="CH78" s="227"/>
      <c r="CI78" s="227"/>
      <c r="CJ78" s="227"/>
      <c r="CK78" s="227"/>
      <c r="CL78" s="227"/>
      <c r="CM78" s="227"/>
      <c r="CN78" s="227"/>
      <c r="CO78" s="227"/>
      <c r="CP78" s="227"/>
      <c r="CQ78" s="227"/>
      <c r="CR78" s="227"/>
      <c r="CS78" s="227"/>
      <c r="CT78" s="227"/>
      <c r="CU78" s="227"/>
      <c r="CV78" s="227"/>
      <c r="CW78" s="227"/>
      <c r="CX78" s="227"/>
      <c r="CY78" s="227"/>
      <c r="CZ78" s="227"/>
      <c r="DA78" s="227"/>
      <c r="DB78" s="227"/>
      <c r="DC78" s="227"/>
      <c r="DD78" s="227"/>
      <c r="DE78" s="227"/>
      <c r="DF78" s="227"/>
      <c r="DG78" s="227"/>
      <c r="DH78" s="227"/>
      <c r="DI78" s="227"/>
      <c r="DJ78" s="227"/>
      <c r="DK78" s="227"/>
      <c r="DL78" s="227"/>
      <c r="DM78" s="227"/>
      <c r="DN78" s="227"/>
      <c r="DO78" s="227"/>
      <c r="DP78" s="227"/>
      <c r="DQ78" s="227"/>
      <c r="DR78" s="227"/>
      <c r="DS78" s="227"/>
      <c r="DT78" s="227"/>
      <c r="DU78" s="227"/>
      <c r="DV78" s="227"/>
      <c r="DW78" s="227"/>
      <c r="DX78" s="227"/>
      <c r="DY78" s="227"/>
      <c r="DZ78" s="227"/>
      <c r="EA78" s="227"/>
      <c r="EB78" s="227"/>
      <c r="EC78" s="227"/>
      <c r="ED78" s="227"/>
      <c r="EE78" s="227"/>
      <c r="EF78" s="227"/>
      <c r="EG78" s="227"/>
      <c r="EH78" s="227"/>
      <c r="EI78" s="227"/>
      <c r="EJ78" s="227"/>
      <c r="EK78" s="227"/>
      <c r="EL78" s="227"/>
      <c r="EM78" s="227"/>
      <c r="EN78" s="227"/>
      <c r="EO78" s="227"/>
      <c r="EP78" s="227"/>
      <c r="EQ78" s="227"/>
      <c r="ER78" s="227"/>
      <c r="ES78" s="227"/>
      <c r="ET78" s="227"/>
      <c r="EU78" s="227"/>
      <c r="EV78" s="227"/>
      <c r="EW78" s="227"/>
      <c r="EX78" s="227"/>
      <c r="EY78" s="227"/>
      <c r="EZ78" s="227"/>
      <c r="FA78" s="227"/>
      <c r="FB78" s="227"/>
      <c r="FC78" s="227"/>
      <c r="FD78" s="227"/>
      <c r="FE78" s="227"/>
      <c r="FF78" s="227"/>
      <c r="FG78" s="227"/>
      <c r="FH78" s="227"/>
      <c r="FI78" s="227"/>
      <c r="FJ78" s="227"/>
      <c r="FK78" s="227"/>
      <c r="FL78" s="227"/>
      <c r="FM78" s="227"/>
      <c r="FN78" s="227"/>
      <c r="FO78" s="227"/>
      <c r="FP78" s="227"/>
      <c r="FQ78" s="227"/>
      <c r="FR78" s="227"/>
      <c r="FS78" s="227"/>
      <c r="FT78" s="227"/>
      <c r="FU78" s="227"/>
      <c r="FV78" s="227"/>
      <c r="FW78" s="227"/>
      <c r="FX78" s="227"/>
      <c r="FY78" s="227"/>
      <c r="FZ78" s="227"/>
      <c r="GA78" s="227"/>
      <c r="GB78" s="227"/>
      <c r="GC78" s="227"/>
      <c r="GD78" s="227"/>
      <c r="GE78" s="227"/>
      <c r="GF78" s="227"/>
      <c r="GG78" s="227"/>
      <c r="GH78" s="227"/>
      <c r="GI78" s="227"/>
      <c r="GJ78" s="227"/>
      <c r="GK78" s="227"/>
      <c r="GL78" s="227"/>
      <c r="GM78" s="227"/>
      <c r="GN78" s="227"/>
      <c r="GO78" s="227"/>
      <c r="GP78" s="227"/>
      <c r="GQ78" s="227"/>
      <c r="GR78" s="227"/>
      <c r="GS78" s="227"/>
      <c r="GT78" s="227"/>
      <c r="GU78" s="227"/>
      <c r="GV78" s="227"/>
      <c r="GW78" s="227"/>
      <c r="GX78" s="227"/>
      <c r="GY78" s="227"/>
      <c r="GZ78" s="227"/>
      <c r="HA78" s="227"/>
      <c r="HB78" s="227"/>
      <c r="HC78" s="227"/>
      <c r="HD78" s="227"/>
    </row>
    <row r="79" spans="1:212" ht="18" customHeight="1">
      <c r="A79" s="227"/>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227"/>
      <c r="AV79" s="227"/>
      <c r="AW79" s="227"/>
      <c r="AX79" s="227"/>
      <c r="AY79" s="227"/>
      <c r="AZ79" s="227"/>
      <c r="BA79" s="227"/>
      <c r="BB79" s="227"/>
      <c r="BC79" s="227"/>
      <c r="BD79" s="227"/>
      <c r="BE79" s="227"/>
      <c r="BF79" s="227"/>
      <c r="BG79" s="227"/>
      <c r="BH79" s="227"/>
      <c r="BI79" s="227"/>
      <c r="BJ79" s="227"/>
      <c r="BK79" s="227"/>
      <c r="BL79" s="227"/>
      <c r="BM79" s="227"/>
      <c r="BN79" s="227"/>
      <c r="BO79" s="227"/>
      <c r="BP79" s="227"/>
      <c r="BQ79" s="227"/>
      <c r="BR79" s="227"/>
      <c r="BS79" s="227"/>
      <c r="BT79" s="227"/>
      <c r="BU79" s="227"/>
      <c r="BV79" s="227"/>
      <c r="BW79" s="227"/>
      <c r="BX79" s="227"/>
      <c r="BY79" s="227"/>
      <c r="BZ79" s="227"/>
      <c r="CA79" s="227"/>
      <c r="CB79" s="227"/>
      <c r="CC79" s="227"/>
      <c r="CD79" s="227"/>
      <c r="CE79" s="227"/>
      <c r="CF79" s="227"/>
      <c r="CG79" s="227"/>
      <c r="CH79" s="227"/>
      <c r="CI79" s="227"/>
      <c r="CJ79" s="227"/>
      <c r="CK79" s="227"/>
      <c r="CL79" s="227"/>
      <c r="CM79" s="227"/>
      <c r="CN79" s="227"/>
      <c r="CO79" s="227"/>
      <c r="CP79" s="227"/>
      <c r="CQ79" s="227"/>
      <c r="CR79" s="227"/>
      <c r="CS79" s="227"/>
      <c r="CT79" s="227"/>
      <c r="CU79" s="227"/>
      <c r="CV79" s="227"/>
      <c r="CW79" s="227"/>
      <c r="CX79" s="227"/>
      <c r="CY79" s="227"/>
      <c r="CZ79" s="227"/>
      <c r="DA79" s="227"/>
      <c r="DB79" s="227"/>
      <c r="DC79" s="227"/>
      <c r="DD79" s="227"/>
      <c r="DE79" s="227"/>
      <c r="DF79" s="227"/>
      <c r="DG79" s="227"/>
      <c r="DH79" s="227"/>
      <c r="DI79" s="227"/>
      <c r="DJ79" s="227"/>
      <c r="DK79" s="227"/>
      <c r="DL79" s="227"/>
      <c r="DM79" s="227"/>
      <c r="DN79" s="227"/>
      <c r="DO79" s="227"/>
      <c r="DP79" s="227"/>
      <c r="DQ79" s="227"/>
      <c r="DR79" s="227"/>
      <c r="DS79" s="227"/>
      <c r="DT79" s="227"/>
      <c r="DU79" s="227"/>
      <c r="DV79" s="227"/>
      <c r="DW79" s="227"/>
      <c r="DX79" s="227"/>
      <c r="DY79" s="227"/>
      <c r="DZ79" s="227"/>
      <c r="EA79" s="227"/>
      <c r="EB79" s="227"/>
      <c r="EC79" s="227"/>
      <c r="ED79" s="227"/>
      <c r="EE79" s="227"/>
      <c r="EF79" s="227"/>
      <c r="EG79" s="227"/>
      <c r="EH79" s="227"/>
      <c r="EI79" s="227"/>
      <c r="EJ79" s="227"/>
      <c r="EK79" s="227"/>
      <c r="EL79" s="227"/>
      <c r="EM79" s="227"/>
      <c r="EN79" s="227"/>
      <c r="EO79" s="227"/>
      <c r="EP79" s="227"/>
      <c r="EQ79" s="227"/>
      <c r="ER79" s="227"/>
      <c r="ES79" s="227"/>
      <c r="ET79" s="227"/>
      <c r="EU79" s="227"/>
      <c r="EV79" s="227"/>
      <c r="EW79" s="227"/>
      <c r="EX79" s="227"/>
      <c r="EY79" s="227"/>
      <c r="EZ79" s="227"/>
      <c r="FA79" s="227"/>
      <c r="FB79" s="227"/>
      <c r="FC79" s="227"/>
      <c r="FD79" s="227"/>
      <c r="FE79" s="227"/>
      <c r="FF79" s="227"/>
      <c r="FG79" s="227"/>
      <c r="FH79" s="227"/>
      <c r="FI79" s="227"/>
      <c r="FJ79" s="227"/>
      <c r="FK79" s="227"/>
      <c r="FL79" s="227"/>
      <c r="FM79" s="227"/>
      <c r="FN79" s="227"/>
      <c r="FO79" s="227"/>
      <c r="FP79" s="227"/>
      <c r="FQ79" s="227"/>
      <c r="FR79" s="227"/>
      <c r="FS79" s="227"/>
      <c r="FT79" s="227"/>
      <c r="FU79" s="227"/>
      <c r="FV79" s="227"/>
      <c r="FW79" s="227"/>
      <c r="FX79" s="227"/>
      <c r="FY79" s="227"/>
      <c r="FZ79" s="227"/>
      <c r="GA79" s="227"/>
      <c r="GB79" s="227"/>
      <c r="GC79" s="227"/>
      <c r="GD79" s="227"/>
      <c r="GE79" s="227"/>
      <c r="GF79" s="227"/>
      <c r="GG79" s="227"/>
      <c r="GH79" s="227"/>
      <c r="GI79" s="227"/>
      <c r="GJ79" s="227"/>
      <c r="GK79" s="227"/>
      <c r="GL79" s="227"/>
      <c r="GM79" s="227"/>
      <c r="GN79" s="227"/>
      <c r="GO79" s="227"/>
      <c r="GP79" s="227"/>
      <c r="GQ79" s="227"/>
      <c r="GR79" s="227"/>
      <c r="GS79" s="227"/>
      <c r="GT79" s="227"/>
      <c r="GU79" s="227"/>
      <c r="GV79" s="227"/>
      <c r="GW79" s="227"/>
      <c r="GX79" s="227"/>
      <c r="GY79" s="227"/>
      <c r="GZ79" s="227"/>
      <c r="HA79" s="227"/>
      <c r="HB79" s="227"/>
      <c r="HC79" s="227"/>
      <c r="HD79" s="227"/>
    </row>
    <row r="80" spans="1:212" ht="18" customHeight="1">
      <c r="A80" s="227"/>
      <c r="B80" s="227"/>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227"/>
      <c r="AW80" s="227"/>
      <c r="AX80" s="227"/>
      <c r="AY80" s="227"/>
      <c r="AZ80" s="227"/>
      <c r="BA80" s="227"/>
      <c r="BB80" s="227"/>
      <c r="BC80" s="227"/>
      <c r="BD80" s="227"/>
      <c r="BE80" s="227"/>
      <c r="BF80" s="227"/>
      <c r="BG80" s="227"/>
      <c r="BH80" s="227"/>
      <c r="BI80" s="227"/>
      <c r="BJ80" s="227"/>
      <c r="BK80" s="227"/>
      <c r="BL80" s="227"/>
      <c r="BM80" s="227"/>
      <c r="BN80" s="227"/>
      <c r="BO80" s="227"/>
      <c r="BP80" s="227"/>
      <c r="BQ80" s="227"/>
      <c r="BR80" s="227"/>
      <c r="BS80" s="227"/>
      <c r="BT80" s="227"/>
      <c r="BU80" s="227"/>
      <c r="BV80" s="227"/>
      <c r="BW80" s="227"/>
      <c r="BX80" s="227"/>
      <c r="BY80" s="227"/>
      <c r="BZ80" s="227"/>
      <c r="CA80" s="227"/>
      <c r="CB80" s="227"/>
      <c r="CC80" s="227"/>
      <c r="CD80" s="227"/>
      <c r="CE80" s="227"/>
      <c r="CF80" s="227"/>
      <c r="CG80" s="227"/>
      <c r="CH80" s="227"/>
      <c r="CI80" s="227"/>
      <c r="CJ80" s="227"/>
      <c r="CK80" s="227"/>
      <c r="CL80" s="227"/>
      <c r="CM80" s="227"/>
      <c r="CN80" s="227"/>
      <c r="CO80" s="227"/>
      <c r="CP80" s="227"/>
      <c r="CQ80" s="227"/>
      <c r="CR80" s="227"/>
      <c r="CS80" s="227"/>
      <c r="CT80" s="227"/>
      <c r="CU80" s="227"/>
      <c r="CV80" s="227"/>
      <c r="CW80" s="227"/>
      <c r="CX80" s="227"/>
      <c r="CY80" s="227"/>
      <c r="CZ80" s="227"/>
      <c r="DA80" s="227"/>
      <c r="DB80" s="227"/>
      <c r="DC80" s="227"/>
      <c r="DD80" s="227"/>
      <c r="DE80" s="227"/>
      <c r="DF80" s="227"/>
      <c r="DG80" s="227"/>
      <c r="DH80" s="227"/>
      <c r="DI80" s="227"/>
      <c r="DJ80" s="227"/>
      <c r="DK80" s="227"/>
      <c r="DL80" s="227"/>
      <c r="DM80" s="227"/>
      <c r="DN80" s="227"/>
      <c r="DO80" s="227"/>
      <c r="DP80" s="227"/>
      <c r="DQ80" s="227"/>
      <c r="DR80" s="227"/>
      <c r="DS80" s="227"/>
      <c r="DT80" s="227"/>
      <c r="DU80" s="227"/>
      <c r="DV80" s="227"/>
      <c r="DW80" s="227"/>
      <c r="DX80" s="227"/>
      <c r="DY80" s="227"/>
      <c r="DZ80" s="227"/>
      <c r="EA80" s="227"/>
      <c r="EB80" s="227"/>
      <c r="EC80" s="227"/>
      <c r="ED80" s="227"/>
      <c r="EE80" s="227"/>
      <c r="EF80" s="227"/>
      <c r="EG80" s="227"/>
      <c r="EH80" s="227"/>
      <c r="EI80" s="227"/>
      <c r="EJ80" s="227"/>
      <c r="EK80" s="227"/>
      <c r="EL80" s="227"/>
      <c r="EM80" s="227"/>
      <c r="EN80" s="227"/>
      <c r="EO80" s="227"/>
      <c r="EP80" s="227"/>
      <c r="EQ80" s="227"/>
      <c r="ER80" s="227"/>
      <c r="ES80" s="227"/>
      <c r="ET80" s="227"/>
      <c r="EU80" s="227"/>
      <c r="EV80" s="227"/>
      <c r="EW80" s="227"/>
      <c r="EX80" s="227"/>
      <c r="EY80" s="227"/>
      <c r="EZ80" s="227"/>
      <c r="FA80" s="227"/>
      <c r="FB80" s="227"/>
      <c r="FC80" s="227"/>
      <c r="FD80" s="227"/>
      <c r="FE80" s="227"/>
      <c r="FF80" s="227"/>
      <c r="FG80" s="227"/>
      <c r="FH80" s="227"/>
      <c r="FI80" s="227"/>
      <c r="FJ80" s="227"/>
      <c r="FK80" s="227"/>
      <c r="FL80" s="227"/>
      <c r="FM80" s="227"/>
      <c r="FN80" s="227"/>
      <c r="FO80" s="227"/>
      <c r="FP80" s="227"/>
      <c r="FQ80" s="227"/>
      <c r="FR80" s="227"/>
      <c r="FS80" s="227"/>
      <c r="FT80" s="227"/>
      <c r="FU80" s="227"/>
      <c r="FV80" s="227"/>
      <c r="FW80" s="227"/>
      <c r="FX80" s="227"/>
      <c r="FY80" s="227"/>
      <c r="FZ80" s="227"/>
      <c r="GA80" s="227"/>
      <c r="GB80" s="227"/>
      <c r="GC80" s="227"/>
      <c r="GD80" s="227"/>
      <c r="GE80" s="227"/>
      <c r="GF80" s="227"/>
      <c r="GG80" s="227"/>
      <c r="GH80" s="227"/>
      <c r="GI80" s="227"/>
      <c r="GJ80" s="227"/>
      <c r="GK80" s="227"/>
      <c r="GL80" s="227"/>
      <c r="GM80" s="227"/>
      <c r="GN80" s="227"/>
      <c r="GO80" s="227"/>
      <c r="GP80" s="227"/>
      <c r="GQ80" s="227"/>
      <c r="GR80" s="227"/>
      <c r="GS80" s="227"/>
      <c r="GT80" s="227"/>
      <c r="GU80" s="227"/>
      <c r="GV80" s="227"/>
      <c r="GW80" s="227"/>
      <c r="GX80" s="227"/>
      <c r="GY80" s="227"/>
      <c r="GZ80" s="227"/>
      <c r="HA80" s="227"/>
      <c r="HB80" s="227"/>
      <c r="HC80" s="227"/>
      <c r="HD80" s="227"/>
    </row>
    <row r="81" spans="1:212" ht="18" customHeight="1">
      <c r="A81" s="227"/>
      <c r="B81" s="227"/>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7"/>
      <c r="AY81" s="227"/>
      <c r="AZ81" s="227"/>
      <c r="BA81" s="227"/>
      <c r="BB81" s="227"/>
      <c r="BC81" s="227"/>
      <c r="BD81" s="227"/>
      <c r="BE81" s="227"/>
      <c r="BF81" s="227"/>
      <c r="BG81" s="227"/>
      <c r="BH81" s="227"/>
      <c r="BI81" s="227"/>
      <c r="BJ81" s="227"/>
      <c r="BK81" s="227"/>
      <c r="BL81" s="227"/>
      <c r="BM81" s="227"/>
      <c r="BN81" s="227"/>
      <c r="BO81" s="227"/>
      <c r="BP81" s="227"/>
      <c r="BQ81" s="227"/>
      <c r="BR81" s="227"/>
      <c r="BS81" s="227"/>
      <c r="BT81" s="227"/>
      <c r="BU81" s="227"/>
      <c r="BV81" s="227"/>
      <c r="BW81" s="227"/>
      <c r="BX81" s="227"/>
      <c r="BY81" s="227"/>
      <c r="BZ81" s="227"/>
      <c r="CA81" s="227"/>
      <c r="CB81" s="227"/>
      <c r="CC81" s="227"/>
      <c r="CD81" s="227"/>
      <c r="CE81" s="227"/>
      <c r="CF81" s="227"/>
      <c r="CG81" s="227"/>
      <c r="CH81" s="227"/>
      <c r="CI81" s="227"/>
      <c r="CJ81" s="227"/>
      <c r="CK81" s="227"/>
      <c r="CL81" s="227"/>
      <c r="CM81" s="227"/>
      <c r="CN81" s="227"/>
      <c r="CO81" s="227"/>
      <c r="CP81" s="227"/>
      <c r="CQ81" s="227"/>
      <c r="CR81" s="227"/>
      <c r="CS81" s="227"/>
      <c r="CT81" s="227"/>
      <c r="CU81" s="227"/>
      <c r="CV81" s="227"/>
      <c r="CW81" s="227"/>
      <c r="CX81" s="227"/>
      <c r="CY81" s="227"/>
      <c r="CZ81" s="227"/>
      <c r="DA81" s="227"/>
      <c r="DB81" s="227"/>
      <c r="DC81" s="227"/>
      <c r="DD81" s="227"/>
      <c r="DE81" s="227"/>
      <c r="DF81" s="227"/>
      <c r="DG81" s="227"/>
      <c r="DH81" s="227"/>
      <c r="DI81" s="227"/>
      <c r="DJ81" s="227"/>
      <c r="DK81" s="227"/>
      <c r="DL81" s="227"/>
      <c r="DM81" s="227"/>
      <c r="DN81" s="227"/>
      <c r="DO81" s="227"/>
      <c r="DP81" s="227"/>
      <c r="DQ81" s="227"/>
      <c r="DR81" s="227"/>
      <c r="DS81" s="227"/>
      <c r="DT81" s="227"/>
      <c r="DU81" s="227"/>
      <c r="DV81" s="227"/>
      <c r="DW81" s="227"/>
      <c r="DX81" s="227"/>
      <c r="DY81" s="227"/>
      <c r="DZ81" s="227"/>
      <c r="EA81" s="227"/>
      <c r="EB81" s="227"/>
      <c r="EC81" s="227"/>
      <c r="ED81" s="227"/>
      <c r="EE81" s="227"/>
      <c r="EF81" s="227"/>
      <c r="EG81" s="227"/>
      <c r="EH81" s="227"/>
      <c r="EI81" s="227"/>
      <c r="EJ81" s="227"/>
      <c r="EK81" s="227"/>
      <c r="EL81" s="227"/>
      <c r="EM81" s="227"/>
      <c r="EN81" s="227"/>
      <c r="EO81" s="227"/>
      <c r="EP81" s="227"/>
      <c r="EQ81" s="227"/>
      <c r="ER81" s="227"/>
      <c r="ES81" s="227"/>
      <c r="ET81" s="227"/>
      <c r="EU81" s="227"/>
      <c r="EV81" s="227"/>
      <c r="EW81" s="227"/>
      <c r="EX81" s="227"/>
      <c r="EY81" s="227"/>
      <c r="EZ81" s="227"/>
      <c r="FA81" s="227"/>
      <c r="FB81" s="227"/>
      <c r="FC81" s="227"/>
      <c r="FD81" s="227"/>
      <c r="FE81" s="227"/>
      <c r="FF81" s="227"/>
      <c r="FG81" s="227"/>
      <c r="FH81" s="227"/>
      <c r="FI81" s="227"/>
      <c r="FJ81" s="227"/>
      <c r="FK81" s="227"/>
      <c r="FL81" s="227"/>
      <c r="FM81" s="227"/>
      <c r="FN81" s="227"/>
      <c r="FO81" s="227"/>
      <c r="FP81" s="227"/>
      <c r="FQ81" s="227"/>
      <c r="FR81" s="227"/>
      <c r="FS81" s="227"/>
      <c r="FT81" s="227"/>
      <c r="FU81" s="227"/>
      <c r="FV81" s="227"/>
      <c r="FW81" s="227"/>
      <c r="FX81" s="227"/>
      <c r="FY81" s="227"/>
      <c r="FZ81" s="227"/>
      <c r="GA81" s="227"/>
      <c r="GB81" s="227"/>
      <c r="GC81" s="227"/>
      <c r="GD81" s="227"/>
      <c r="GE81" s="227"/>
      <c r="GF81" s="227"/>
      <c r="GG81" s="227"/>
      <c r="GH81" s="227"/>
      <c r="GI81" s="227"/>
      <c r="GJ81" s="227"/>
      <c r="GK81" s="227"/>
      <c r="GL81" s="227"/>
      <c r="GM81" s="227"/>
      <c r="GN81" s="227"/>
      <c r="GO81" s="227"/>
      <c r="GP81" s="227"/>
      <c r="GQ81" s="227"/>
      <c r="GR81" s="227"/>
      <c r="GS81" s="227"/>
      <c r="GT81" s="227"/>
      <c r="GU81" s="227"/>
      <c r="GV81" s="227"/>
      <c r="GW81" s="227"/>
      <c r="GX81" s="227"/>
      <c r="GY81" s="227"/>
      <c r="GZ81" s="227"/>
      <c r="HA81" s="227"/>
      <c r="HB81" s="227"/>
      <c r="HC81" s="227"/>
      <c r="HD81" s="227"/>
    </row>
    <row r="82" spans="1:212" ht="18" customHeight="1">
      <c r="A82" s="227"/>
      <c r="B82" s="227"/>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c r="AH82" s="227"/>
      <c r="AI82" s="227"/>
      <c r="AJ82" s="227"/>
      <c r="AK82" s="227"/>
      <c r="AL82" s="227"/>
      <c r="AM82" s="227"/>
      <c r="AN82" s="227"/>
      <c r="AO82" s="227"/>
      <c r="AP82" s="227"/>
      <c r="AQ82" s="227"/>
      <c r="AR82" s="227"/>
      <c r="AS82" s="227"/>
      <c r="AT82" s="227"/>
      <c r="AU82" s="227"/>
      <c r="AV82" s="227"/>
      <c r="AW82" s="227"/>
      <c r="AX82" s="227"/>
      <c r="AY82" s="227"/>
      <c r="AZ82" s="227"/>
      <c r="BA82" s="227"/>
      <c r="BB82" s="227"/>
      <c r="BC82" s="227"/>
      <c r="BD82" s="227"/>
      <c r="BE82" s="227"/>
      <c r="BF82" s="227"/>
      <c r="BG82" s="227"/>
      <c r="BH82" s="227"/>
      <c r="BI82" s="227"/>
      <c r="BJ82" s="227"/>
      <c r="BK82" s="227"/>
      <c r="BL82" s="227"/>
      <c r="BM82" s="227"/>
      <c r="BN82" s="227"/>
      <c r="BO82" s="227"/>
      <c r="BP82" s="227"/>
      <c r="BQ82" s="227"/>
      <c r="BR82" s="227"/>
      <c r="BS82" s="227"/>
      <c r="BT82" s="227"/>
      <c r="BU82" s="227"/>
      <c r="BV82" s="227"/>
      <c r="BW82" s="227"/>
      <c r="BX82" s="227"/>
      <c r="BY82" s="227"/>
      <c r="BZ82" s="227"/>
      <c r="CA82" s="227"/>
      <c r="CB82" s="227"/>
      <c r="CC82" s="227"/>
      <c r="CD82" s="227"/>
      <c r="CE82" s="227"/>
      <c r="CF82" s="227"/>
      <c r="CG82" s="227"/>
      <c r="CH82" s="227"/>
      <c r="CI82" s="227"/>
      <c r="CJ82" s="227"/>
      <c r="CK82" s="227"/>
      <c r="CL82" s="227"/>
      <c r="CM82" s="227"/>
      <c r="CN82" s="227"/>
      <c r="CO82" s="227"/>
      <c r="CP82" s="227"/>
      <c r="CQ82" s="227"/>
      <c r="CR82" s="227"/>
      <c r="CS82" s="227"/>
      <c r="CT82" s="227"/>
      <c r="CU82" s="227"/>
      <c r="CV82" s="227"/>
      <c r="CW82" s="227"/>
      <c r="CX82" s="227"/>
      <c r="CY82" s="227"/>
      <c r="CZ82" s="227"/>
      <c r="DA82" s="227"/>
      <c r="DB82" s="227"/>
      <c r="DC82" s="227"/>
      <c r="DD82" s="227"/>
      <c r="DE82" s="227"/>
      <c r="DF82" s="227"/>
      <c r="DG82" s="227"/>
      <c r="DH82" s="227"/>
      <c r="DI82" s="227"/>
      <c r="DJ82" s="227"/>
      <c r="DK82" s="227"/>
      <c r="DL82" s="227"/>
      <c r="DM82" s="227"/>
      <c r="DN82" s="227"/>
      <c r="DO82" s="227"/>
      <c r="DP82" s="227"/>
      <c r="DQ82" s="227"/>
      <c r="DR82" s="227"/>
      <c r="DS82" s="227"/>
      <c r="DT82" s="227"/>
      <c r="DU82" s="227"/>
      <c r="DV82" s="227"/>
      <c r="DW82" s="227"/>
      <c r="DX82" s="227"/>
      <c r="DY82" s="227"/>
      <c r="DZ82" s="227"/>
      <c r="EA82" s="227"/>
      <c r="EB82" s="227"/>
      <c r="EC82" s="227"/>
      <c r="ED82" s="227"/>
      <c r="EE82" s="227"/>
      <c r="EF82" s="227"/>
      <c r="EG82" s="227"/>
      <c r="EH82" s="227"/>
      <c r="EI82" s="227"/>
      <c r="EJ82" s="227"/>
      <c r="EK82" s="227"/>
      <c r="EL82" s="227"/>
      <c r="EM82" s="227"/>
      <c r="EN82" s="227"/>
      <c r="EO82" s="227"/>
      <c r="EP82" s="227"/>
      <c r="EQ82" s="227"/>
      <c r="ER82" s="227"/>
      <c r="ES82" s="227"/>
      <c r="ET82" s="227"/>
      <c r="EU82" s="227"/>
      <c r="EV82" s="227"/>
      <c r="EW82" s="227"/>
      <c r="EX82" s="227"/>
      <c r="EY82" s="227"/>
      <c r="EZ82" s="227"/>
      <c r="FA82" s="227"/>
      <c r="FB82" s="227"/>
      <c r="FC82" s="227"/>
      <c r="FD82" s="227"/>
      <c r="FE82" s="227"/>
      <c r="FF82" s="227"/>
      <c r="FG82" s="227"/>
      <c r="FH82" s="227"/>
      <c r="FI82" s="227"/>
      <c r="FJ82" s="227"/>
      <c r="FK82" s="227"/>
      <c r="FL82" s="227"/>
      <c r="FM82" s="227"/>
      <c r="FN82" s="227"/>
      <c r="FO82" s="227"/>
      <c r="FP82" s="227"/>
      <c r="FQ82" s="227"/>
      <c r="FR82" s="227"/>
      <c r="FS82" s="227"/>
      <c r="FT82" s="227"/>
      <c r="FU82" s="227"/>
      <c r="FV82" s="227"/>
      <c r="FW82" s="227"/>
      <c r="FX82" s="227"/>
      <c r="FY82" s="227"/>
      <c r="FZ82" s="227"/>
      <c r="GA82" s="227"/>
      <c r="GB82" s="227"/>
      <c r="GC82" s="227"/>
      <c r="GD82" s="227"/>
      <c r="GE82" s="227"/>
      <c r="GF82" s="227"/>
      <c r="GG82" s="227"/>
      <c r="GH82" s="227"/>
      <c r="GI82" s="227"/>
      <c r="GJ82" s="227"/>
      <c r="GK82" s="227"/>
      <c r="GL82" s="227"/>
      <c r="GM82" s="227"/>
      <c r="GN82" s="227"/>
      <c r="GO82" s="227"/>
      <c r="GP82" s="227"/>
      <c r="GQ82" s="227"/>
      <c r="GR82" s="227"/>
      <c r="GS82" s="227"/>
      <c r="GT82" s="227"/>
      <c r="GU82" s="227"/>
      <c r="GV82" s="227"/>
      <c r="GW82" s="227"/>
      <c r="GX82" s="227"/>
      <c r="GY82" s="227"/>
      <c r="GZ82" s="227"/>
      <c r="HA82" s="227"/>
      <c r="HB82" s="227"/>
      <c r="HC82" s="227"/>
      <c r="HD82" s="227"/>
    </row>
    <row r="83" spans="1:212" ht="18" customHeight="1">
      <c r="A83" s="227"/>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c r="AX83" s="227"/>
      <c r="AY83" s="227"/>
      <c r="AZ83" s="227"/>
      <c r="BA83" s="227"/>
      <c r="BB83" s="227"/>
      <c r="BC83" s="227"/>
      <c r="BD83" s="227"/>
      <c r="BE83" s="227"/>
      <c r="BF83" s="227"/>
      <c r="BG83" s="227"/>
      <c r="BH83" s="227"/>
      <c r="BI83" s="227"/>
      <c r="BJ83" s="227"/>
      <c r="BK83" s="227"/>
      <c r="BL83" s="227"/>
      <c r="BM83" s="227"/>
      <c r="BN83" s="227"/>
      <c r="BO83" s="227"/>
      <c r="BP83" s="227"/>
      <c r="BQ83" s="227"/>
      <c r="BR83" s="227"/>
      <c r="BS83" s="227"/>
      <c r="BT83" s="227"/>
      <c r="BU83" s="227"/>
      <c r="BV83" s="227"/>
      <c r="BW83" s="227"/>
      <c r="BX83" s="227"/>
      <c r="BY83" s="227"/>
      <c r="BZ83" s="227"/>
      <c r="CA83" s="227"/>
      <c r="CB83" s="227"/>
      <c r="CC83" s="227"/>
      <c r="CD83" s="227"/>
      <c r="CE83" s="227"/>
      <c r="CF83" s="227"/>
      <c r="CG83" s="227"/>
      <c r="CH83" s="227"/>
      <c r="CI83" s="227"/>
      <c r="CJ83" s="227"/>
      <c r="CK83" s="227"/>
      <c r="CL83" s="227"/>
      <c r="CM83" s="227"/>
      <c r="CN83" s="227"/>
      <c r="CO83" s="227"/>
      <c r="CP83" s="227"/>
      <c r="CQ83" s="227"/>
      <c r="CR83" s="227"/>
      <c r="CS83" s="227"/>
      <c r="CT83" s="227"/>
      <c r="CU83" s="227"/>
      <c r="CV83" s="227"/>
      <c r="CW83" s="227"/>
      <c r="CX83" s="227"/>
      <c r="CY83" s="227"/>
      <c r="CZ83" s="227"/>
      <c r="DA83" s="227"/>
      <c r="DB83" s="227"/>
      <c r="DC83" s="227"/>
      <c r="DD83" s="227"/>
      <c r="DE83" s="227"/>
      <c r="DF83" s="227"/>
      <c r="DG83" s="227"/>
      <c r="DH83" s="227"/>
      <c r="DI83" s="227"/>
      <c r="DJ83" s="227"/>
      <c r="DK83" s="227"/>
      <c r="DL83" s="227"/>
      <c r="DM83" s="227"/>
      <c r="DN83" s="227"/>
      <c r="DO83" s="227"/>
      <c r="DP83" s="227"/>
      <c r="DQ83" s="227"/>
      <c r="DR83" s="227"/>
      <c r="DS83" s="227"/>
      <c r="DT83" s="227"/>
      <c r="DU83" s="227"/>
      <c r="DV83" s="227"/>
      <c r="DW83" s="227"/>
      <c r="DX83" s="227"/>
      <c r="DY83" s="227"/>
      <c r="DZ83" s="227"/>
      <c r="EA83" s="227"/>
      <c r="EB83" s="227"/>
      <c r="EC83" s="227"/>
      <c r="ED83" s="227"/>
      <c r="EE83" s="227"/>
      <c r="EF83" s="227"/>
      <c r="EG83" s="227"/>
      <c r="EH83" s="227"/>
      <c r="EI83" s="227"/>
      <c r="EJ83" s="227"/>
      <c r="EK83" s="227"/>
      <c r="EL83" s="227"/>
      <c r="EM83" s="227"/>
      <c r="EN83" s="227"/>
      <c r="EO83" s="227"/>
      <c r="EP83" s="227"/>
      <c r="EQ83" s="227"/>
      <c r="ER83" s="227"/>
      <c r="ES83" s="227"/>
      <c r="ET83" s="227"/>
      <c r="EU83" s="227"/>
      <c r="EV83" s="227"/>
      <c r="EW83" s="227"/>
      <c r="EX83" s="227"/>
      <c r="EY83" s="227"/>
      <c r="EZ83" s="227"/>
      <c r="FA83" s="227"/>
      <c r="FB83" s="227"/>
      <c r="FC83" s="227"/>
      <c r="FD83" s="227"/>
      <c r="FE83" s="227"/>
      <c r="FF83" s="227"/>
      <c r="FG83" s="227"/>
      <c r="FH83" s="227"/>
      <c r="FI83" s="227"/>
      <c r="FJ83" s="227"/>
      <c r="FK83" s="227"/>
      <c r="FL83" s="227"/>
      <c r="FM83" s="227"/>
      <c r="FN83" s="227"/>
      <c r="FO83" s="227"/>
      <c r="FP83" s="227"/>
      <c r="FQ83" s="227"/>
      <c r="FR83" s="227"/>
      <c r="FS83" s="227"/>
      <c r="FT83" s="227"/>
      <c r="FU83" s="227"/>
      <c r="FV83" s="227"/>
      <c r="FW83" s="227"/>
      <c r="FX83" s="227"/>
      <c r="FY83" s="227"/>
      <c r="FZ83" s="227"/>
      <c r="GA83" s="227"/>
      <c r="GB83" s="227"/>
      <c r="GC83" s="227"/>
      <c r="GD83" s="227"/>
      <c r="GE83" s="227"/>
      <c r="GF83" s="227"/>
      <c r="GG83" s="227"/>
      <c r="GH83" s="227"/>
      <c r="GI83" s="227"/>
      <c r="GJ83" s="227"/>
      <c r="GK83" s="227"/>
      <c r="GL83" s="227"/>
      <c r="GM83" s="227"/>
      <c r="GN83" s="227"/>
      <c r="GO83" s="227"/>
      <c r="GP83" s="227"/>
      <c r="GQ83" s="227"/>
      <c r="GR83" s="227"/>
      <c r="GS83" s="227"/>
      <c r="GT83" s="227"/>
      <c r="GU83" s="227"/>
      <c r="GV83" s="227"/>
      <c r="GW83" s="227"/>
      <c r="GX83" s="227"/>
      <c r="GY83" s="227"/>
      <c r="GZ83" s="227"/>
      <c r="HA83" s="227"/>
      <c r="HB83" s="227"/>
      <c r="HC83" s="227"/>
      <c r="HD83" s="227"/>
    </row>
    <row r="84" spans="1:212" ht="18" customHeight="1">
      <c r="A84" s="227"/>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c r="AS84" s="227"/>
      <c r="AT84" s="227"/>
      <c r="AU84" s="227"/>
      <c r="AV84" s="227"/>
      <c r="AW84" s="227"/>
      <c r="AX84" s="227"/>
      <c r="AY84" s="227"/>
      <c r="AZ84" s="227"/>
      <c r="BA84" s="227"/>
      <c r="BB84" s="227"/>
      <c r="BC84" s="227"/>
      <c r="BD84" s="227"/>
      <c r="BE84" s="227"/>
      <c r="BF84" s="227"/>
      <c r="BG84" s="227"/>
      <c r="BH84" s="227"/>
      <c r="BI84" s="227"/>
      <c r="BJ84" s="227"/>
      <c r="BK84" s="227"/>
      <c r="BL84" s="227"/>
      <c r="BM84" s="227"/>
      <c r="BN84" s="227"/>
      <c r="BO84" s="227"/>
      <c r="BP84" s="227"/>
      <c r="BQ84" s="227"/>
      <c r="BR84" s="227"/>
      <c r="BS84" s="227"/>
      <c r="BT84" s="227"/>
      <c r="BU84" s="227"/>
      <c r="BV84" s="227"/>
      <c r="BW84" s="227"/>
      <c r="BX84" s="227"/>
      <c r="BY84" s="227"/>
      <c r="BZ84" s="227"/>
      <c r="CA84" s="227"/>
      <c r="CB84" s="227"/>
      <c r="CC84" s="227"/>
      <c r="CD84" s="227"/>
      <c r="CE84" s="227"/>
      <c r="CF84" s="227"/>
      <c r="CG84" s="227"/>
      <c r="CH84" s="227"/>
      <c r="CI84" s="227"/>
      <c r="CJ84" s="227"/>
      <c r="CK84" s="227"/>
      <c r="CL84" s="227"/>
      <c r="CM84" s="227"/>
      <c r="CN84" s="227"/>
      <c r="CO84" s="227"/>
      <c r="CP84" s="227"/>
      <c r="CQ84" s="227"/>
      <c r="CR84" s="227"/>
      <c r="CS84" s="227"/>
      <c r="CT84" s="227"/>
      <c r="CU84" s="227"/>
      <c r="CV84" s="227"/>
      <c r="CW84" s="227"/>
      <c r="CX84" s="227"/>
      <c r="CY84" s="227"/>
      <c r="CZ84" s="227"/>
      <c r="DA84" s="227"/>
      <c r="DB84" s="227"/>
      <c r="DC84" s="227"/>
      <c r="DD84" s="227"/>
      <c r="DE84" s="227"/>
      <c r="DF84" s="227"/>
      <c r="DG84" s="227"/>
      <c r="DH84" s="227"/>
      <c r="DI84" s="227"/>
      <c r="DJ84" s="227"/>
      <c r="DK84" s="227"/>
      <c r="DL84" s="227"/>
      <c r="DM84" s="227"/>
      <c r="DN84" s="227"/>
      <c r="DO84" s="227"/>
      <c r="DP84" s="227"/>
      <c r="DQ84" s="227"/>
      <c r="DR84" s="227"/>
      <c r="DS84" s="227"/>
      <c r="DT84" s="227"/>
      <c r="DU84" s="227"/>
      <c r="DV84" s="227"/>
      <c r="DW84" s="227"/>
      <c r="DX84" s="227"/>
      <c r="DY84" s="227"/>
      <c r="DZ84" s="227"/>
      <c r="EA84" s="227"/>
      <c r="EB84" s="227"/>
      <c r="EC84" s="227"/>
      <c r="ED84" s="227"/>
      <c r="EE84" s="227"/>
      <c r="EF84" s="227"/>
      <c r="EG84" s="227"/>
      <c r="EH84" s="227"/>
      <c r="EI84" s="227"/>
      <c r="EJ84" s="227"/>
      <c r="EK84" s="227"/>
      <c r="EL84" s="227"/>
      <c r="EM84" s="227"/>
      <c r="EN84" s="227"/>
      <c r="EO84" s="227"/>
      <c r="EP84" s="227"/>
      <c r="EQ84" s="227"/>
      <c r="ER84" s="227"/>
      <c r="ES84" s="227"/>
      <c r="ET84" s="227"/>
      <c r="EU84" s="227"/>
      <c r="EV84" s="227"/>
      <c r="EW84" s="227"/>
      <c r="EX84" s="227"/>
      <c r="EY84" s="227"/>
      <c r="EZ84" s="227"/>
      <c r="FA84" s="227"/>
      <c r="FB84" s="227"/>
      <c r="FC84" s="227"/>
      <c r="FD84" s="227"/>
      <c r="FE84" s="227"/>
      <c r="FF84" s="227"/>
      <c r="FG84" s="227"/>
      <c r="FH84" s="227"/>
      <c r="FI84" s="227"/>
      <c r="FJ84" s="227"/>
      <c r="FK84" s="227"/>
      <c r="FL84" s="227"/>
      <c r="FM84" s="227"/>
      <c r="FN84" s="227"/>
      <c r="FO84" s="227"/>
      <c r="FP84" s="227"/>
      <c r="FQ84" s="227"/>
      <c r="FR84" s="227"/>
      <c r="FS84" s="227"/>
      <c r="FT84" s="227"/>
      <c r="FU84" s="227"/>
      <c r="FV84" s="227"/>
      <c r="FW84" s="227"/>
      <c r="FX84" s="227"/>
      <c r="FY84" s="227"/>
      <c r="FZ84" s="227"/>
      <c r="GA84" s="227"/>
      <c r="GB84" s="227"/>
      <c r="GC84" s="227"/>
      <c r="GD84" s="227"/>
      <c r="GE84" s="227"/>
      <c r="GF84" s="227"/>
      <c r="GG84" s="227"/>
      <c r="GH84" s="227"/>
      <c r="GI84" s="227"/>
      <c r="GJ84" s="227"/>
      <c r="GK84" s="227"/>
      <c r="GL84" s="227"/>
      <c r="GM84" s="227"/>
      <c r="GN84" s="227"/>
      <c r="GO84" s="227"/>
      <c r="GP84" s="227"/>
      <c r="GQ84" s="227"/>
      <c r="GR84" s="227"/>
      <c r="GS84" s="227"/>
      <c r="GT84" s="227"/>
      <c r="GU84" s="227"/>
      <c r="GV84" s="227"/>
      <c r="GW84" s="227"/>
      <c r="GX84" s="227"/>
      <c r="GY84" s="227"/>
      <c r="GZ84" s="227"/>
      <c r="HA84" s="227"/>
      <c r="HB84" s="227"/>
      <c r="HC84" s="227"/>
      <c r="HD84" s="227"/>
    </row>
    <row r="85" spans="1:212" ht="18" customHeight="1">
      <c r="A85" s="227"/>
      <c r="B85" s="227"/>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c r="AS85" s="227"/>
      <c r="AT85" s="227"/>
      <c r="AU85" s="227"/>
      <c r="AV85" s="227"/>
      <c r="AW85" s="227"/>
      <c r="AX85" s="227"/>
      <c r="AY85" s="227"/>
      <c r="AZ85" s="227"/>
      <c r="BA85" s="227"/>
      <c r="BB85" s="227"/>
      <c r="BC85" s="227"/>
      <c r="BD85" s="227"/>
      <c r="BE85" s="227"/>
      <c r="BF85" s="227"/>
      <c r="BG85" s="227"/>
      <c r="BH85" s="227"/>
      <c r="BI85" s="227"/>
      <c r="BJ85" s="227"/>
      <c r="BK85" s="227"/>
      <c r="BL85" s="227"/>
      <c r="BM85" s="227"/>
      <c r="BN85" s="227"/>
      <c r="BO85" s="227"/>
      <c r="BP85" s="227"/>
      <c r="BQ85" s="227"/>
      <c r="BR85" s="227"/>
      <c r="BS85" s="227"/>
      <c r="BT85" s="227"/>
      <c r="BU85" s="227"/>
      <c r="BV85" s="227"/>
      <c r="BW85" s="227"/>
      <c r="BX85" s="227"/>
      <c r="BY85" s="227"/>
      <c r="BZ85" s="227"/>
      <c r="CA85" s="227"/>
      <c r="CB85" s="227"/>
      <c r="CC85" s="227"/>
      <c r="CD85" s="227"/>
      <c r="CE85" s="227"/>
      <c r="CF85" s="227"/>
      <c r="CG85" s="227"/>
      <c r="CH85" s="227"/>
      <c r="CI85" s="227"/>
      <c r="CJ85" s="227"/>
      <c r="CK85" s="227"/>
      <c r="CL85" s="227"/>
      <c r="CM85" s="227"/>
      <c r="CN85" s="227"/>
      <c r="CO85" s="227"/>
      <c r="CP85" s="227"/>
      <c r="CQ85" s="227"/>
      <c r="CR85" s="227"/>
      <c r="CS85" s="227"/>
      <c r="CT85" s="227"/>
      <c r="CU85" s="227"/>
      <c r="CV85" s="227"/>
      <c r="CW85" s="227"/>
      <c r="CX85" s="227"/>
      <c r="CY85" s="227"/>
      <c r="CZ85" s="227"/>
      <c r="DA85" s="227"/>
      <c r="DB85" s="227"/>
      <c r="DC85" s="227"/>
      <c r="DD85" s="227"/>
      <c r="DE85" s="227"/>
      <c r="DF85" s="227"/>
      <c r="DG85" s="227"/>
      <c r="DH85" s="227"/>
      <c r="DI85" s="227"/>
      <c r="DJ85" s="227"/>
      <c r="DK85" s="227"/>
      <c r="DL85" s="227"/>
      <c r="DM85" s="227"/>
      <c r="DN85" s="227"/>
      <c r="DO85" s="227"/>
      <c r="DP85" s="227"/>
      <c r="DQ85" s="227"/>
      <c r="DR85" s="227"/>
      <c r="DS85" s="227"/>
      <c r="DT85" s="227"/>
      <c r="DU85" s="227"/>
      <c r="DV85" s="227"/>
      <c r="DW85" s="227"/>
      <c r="DX85" s="227"/>
      <c r="DY85" s="227"/>
      <c r="DZ85" s="227"/>
      <c r="EA85" s="227"/>
      <c r="EB85" s="227"/>
      <c r="EC85" s="227"/>
      <c r="ED85" s="227"/>
      <c r="EE85" s="227"/>
      <c r="EF85" s="227"/>
      <c r="EG85" s="227"/>
      <c r="EH85" s="227"/>
      <c r="EI85" s="227"/>
      <c r="EJ85" s="227"/>
      <c r="EK85" s="227"/>
      <c r="EL85" s="227"/>
      <c r="EM85" s="227"/>
      <c r="EN85" s="227"/>
      <c r="EO85" s="227"/>
      <c r="EP85" s="227"/>
      <c r="EQ85" s="227"/>
      <c r="ER85" s="227"/>
      <c r="ES85" s="227"/>
      <c r="ET85" s="227"/>
      <c r="EU85" s="227"/>
      <c r="EV85" s="227"/>
      <c r="EW85" s="227"/>
      <c r="EX85" s="227"/>
      <c r="EY85" s="227"/>
      <c r="EZ85" s="227"/>
      <c r="FA85" s="227"/>
      <c r="FB85" s="227"/>
      <c r="FC85" s="227"/>
      <c r="FD85" s="227"/>
      <c r="FE85" s="227"/>
      <c r="FF85" s="227"/>
      <c r="FG85" s="227"/>
      <c r="FH85" s="227"/>
      <c r="FI85" s="227"/>
      <c r="FJ85" s="227"/>
      <c r="FK85" s="227"/>
      <c r="FL85" s="227"/>
      <c r="FM85" s="227"/>
      <c r="FN85" s="227"/>
      <c r="FO85" s="227"/>
      <c r="FP85" s="227"/>
      <c r="FQ85" s="227"/>
      <c r="FR85" s="227"/>
      <c r="FS85" s="227"/>
      <c r="FT85" s="227"/>
      <c r="FU85" s="227"/>
      <c r="FV85" s="227"/>
      <c r="FW85" s="227"/>
      <c r="FX85" s="227"/>
      <c r="FY85" s="227"/>
      <c r="FZ85" s="227"/>
      <c r="GA85" s="227"/>
      <c r="GB85" s="227"/>
      <c r="GC85" s="227"/>
      <c r="GD85" s="227"/>
      <c r="GE85" s="227"/>
      <c r="GF85" s="227"/>
      <c r="GG85" s="227"/>
      <c r="GH85" s="227"/>
      <c r="GI85" s="227"/>
      <c r="GJ85" s="227"/>
      <c r="GK85" s="227"/>
      <c r="GL85" s="227"/>
      <c r="GM85" s="227"/>
      <c r="GN85" s="227"/>
      <c r="GO85" s="227"/>
      <c r="GP85" s="227"/>
      <c r="GQ85" s="227"/>
      <c r="GR85" s="227"/>
      <c r="GS85" s="227"/>
      <c r="GT85" s="227"/>
      <c r="GU85" s="227"/>
      <c r="GV85" s="227"/>
      <c r="GW85" s="227"/>
      <c r="GX85" s="227"/>
      <c r="GY85" s="227"/>
      <c r="GZ85" s="227"/>
      <c r="HA85" s="227"/>
      <c r="HB85" s="227"/>
      <c r="HC85" s="227"/>
      <c r="HD85" s="227"/>
    </row>
    <row r="86" spans="1:212" ht="18" customHeight="1">
      <c r="A86" s="227"/>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7"/>
      <c r="AU86" s="227"/>
      <c r="AV86" s="227"/>
      <c r="AW86" s="227"/>
      <c r="AX86" s="227"/>
      <c r="AY86" s="227"/>
      <c r="AZ86" s="227"/>
      <c r="BA86" s="227"/>
      <c r="BB86" s="227"/>
      <c r="BC86" s="227"/>
      <c r="BD86" s="227"/>
      <c r="BE86" s="227"/>
      <c r="BF86" s="227"/>
      <c r="BG86" s="227"/>
      <c r="BH86" s="227"/>
      <c r="BI86" s="227"/>
      <c r="BJ86" s="227"/>
      <c r="BK86" s="227"/>
      <c r="BL86" s="227"/>
      <c r="BM86" s="227"/>
      <c r="BN86" s="227"/>
      <c r="BO86" s="227"/>
      <c r="BP86" s="227"/>
      <c r="BQ86" s="227"/>
      <c r="BR86" s="227"/>
      <c r="BS86" s="227"/>
      <c r="BT86" s="227"/>
      <c r="BU86" s="227"/>
      <c r="BV86" s="227"/>
      <c r="BW86" s="227"/>
      <c r="BX86" s="227"/>
      <c r="BY86" s="227"/>
      <c r="BZ86" s="227"/>
      <c r="CA86" s="227"/>
      <c r="CB86" s="227"/>
      <c r="CC86" s="227"/>
      <c r="CD86" s="227"/>
      <c r="CE86" s="227"/>
      <c r="CF86" s="227"/>
      <c r="CG86" s="227"/>
      <c r="CH86" s="227"/>
      <c r="CI86" s="227"/>
      <c r="CJ86" s="227"/>
      <c r="CK86" s="227"/>
      <c r="CL86" s="227"/>
      <c r="CM86" s="227"/>
      <c r="CN86" s="227"/>
      <c r="CO86" s="227"/>
      <c r="CP86" s="227"/>
      <c r="CQ86" s="227"/>
      <c r="CR86" s="227"/>
      <c r="CS86" s="227"/>
      <c r="CT86" s="227"/>
      <c r="CU86" s="227"/>
      <c r="CV86" s="227"/>
      <c r="CW86" s="227"/>
      <c r="CX86" s="227"/>
      <c r="CY86" s="227"/>
      <c r="CZ86" s="227"/>
      <c r="DA86" s="227"/>
      <c r="DB86" s="227"/>
      <c r="DC86" s="227"/>
      <c r="DD86" s="227"/>
      <c r="DE86" s="227"/>
      <c r="DF86" s="227"/>
      <c r="DG86" s="227"/>
      <c r="DH86" s="227"/>
      <c r="DI86" s="227"/>
      <c r="DJ86" s="227"/>
      <c r="DK86" s="227"/>
      <c r="DL86" s="227"/>
      <c r="DM86" s="227"/>
      <c r="DN86" s="227"/>
      <c r="DO86" s="227"/>
      <c r="DP86" s="227"/>
      <c r="DQ86" s="227"/>
      <c r="DR86" s="227"/>
      <c r="DS86" s="227"/>
      <c r="DT86" s="227"/>
      <c r="DU86" s="227"/>
      <c r="DV86" s="227"/>
      <c r="DW86" s="227"/>
      <c r="DX86" s="227"/>
      <c r="DY86" s="227"/>
      <c r="DZ86" s="227"/>
      <c r="EA86" s="227"/>
      <c r="EB86" s="227"/>
      <c r="EC86" s="227"/>
      <c r="ED86" s="227"/>
      <c r="EE86" s="227"/>
      <c r="EF86" s="227"/>
      <c r="EG86" s="227"/>
      <c r="EH86" s="227"/>
      <c r="EI86" s="227"/>
      <c r="EJ86" s="227"/>
      <c r="EK86" s="227"/>
      <c r="EL86" s="227"/>
      <c r="EM86" s="227"/>
      <c r="EN86" s="227"/>
      <c r="EO86" s="227"/>
      <c r="EP86" s="227"/>
      <c r="EQ86" s="227"/>
      <c r="ER86" s="227"/>
      <c r="ES86" s="227"/>
      <c r="ET86" s="227"/>
      <c r="EU86" s="227"/>
      <c r="EV86" s="227"/>
      <c r="EW86" s="227"/>
      <c r="EX86" s="227"/>
      <c r="EY86" s="227"/>
      <c r="EZ86" s="227"/>
      <c r="FA86" s="227"/>
      <c r="FB86" s="227"/>
      <c r="FC86" s="227"/>
      <c r="FD86" s="227"/>
      <c r="FE86" s="227"/>
      <c r="FF86" s="227"/>
      <c r="FG86" s="227"/>
      <c r="FH86" s="227"/>
      <c r="FI86" s="227"/>
      <c r="FJ86" s="227"/>
      <c r="FK86" s="227"/>
      <c r="FL86" s="227"/>
      <c r="FM86" s="227"/>
      <c r="FN86" s="227"/>
      <c r="FO86" s="227"/>
      <c r="FP86" s="227"/>
      <c r="FQ86" s="227"/>
      <c r="FR86" s="227"/>
      <c r="FS86" s="227"/>
      <c r="FT86" s="227"/>
      <c r="FU86" s="227"/>
      <c r="FV86" s="227"/>
      <c r="FW86" s="227"/>
      <c r="FX86" s="227"/>
      <c r="FY86" s="227"/>
      <c r="FZ86" s="227"/>
      <c r="GA86" s="227"/>
      <c r="GB86" s="227"/>
      <c r="GC86" s="227"/>
      <c r="GD86" s="227"/>
      <c r="GE86" s="227"/>
      <c r="GF86" s="227"/>
      <c r="GG86" s="227"/>
      <c r="GH86" s="227"/>
      <c r="GI86" s="227"/>
      <c r="GJ86" s="227"/>
      <c r="GK86" s="227"/>
      <c r="GL86" s="227"/>
      <c r="GM86" s="227"/>
      <c r="GN86" s="227"/>
      <c r="GO86" s="227"/>
      <c r="GP86" s="227"/>
      <c r="GQ86" s="227"/>
      <c r="GR86" s="227"/>
      <c r="GS86" s="227"/>
      <c r="GT86" s="227"/>
      <c r="GU86" s="227"/>
      <c r="GV86" s="227"/>
      <c r="GW86" s="227"/>
      <c r="GX86" s="227"/>
      <c r="GY86" s="227"/>
      <c r="GZ86" s="227"/>
      <c r="HA86" s="227"/>
      <c r="HB86" s="227"/>
      <c r="HC86" s="227"/>
      <c r="HD86" s="227"/>
    </row>
    <row r="87" spans="1:212" ht="18" customHeight="1">
      <c r="A87" s="227"/>
      <c r="B87" s="227"/>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7"/>
      <c r="AU87" s="227"/>
      <c r="AV87" s="227"/>
      <c r="AW87" s="227"/>
      <c r="AX87" s="227"/>
      <c r="AY87" s="227"/>
      <c r="AZ87" s="227"/>
      <c r="BA87" s="227"/>
      <c r="BB87" s="227"/>
      <c r="BC87" s="227"/>
      <c r="BD87" s="227"/>
      <c r="BE87" s="227"/>
      <c r="BF87" s="227"/>
      <c r="BG87" s="227"/>
      <c r="BH87" s="227"/>
      <c r="BI87" s="227"/>
      <c r="BJ87" s="227"/>
      <c r="BK87" s="227"/>
      <c r="BL87" s="227"/>
      <c r="BM87" s="227"/>
      <c r="BN87" s="227"/>
      <c r="BO87" s="227"/>
      <c r="BP87" s="227"/>
      <c r="BQ87" s="227"/>
      <c r="BR87" s="227"/>
      <c r="BS87" s="227"/>
      <c r="BT87" s="227"/>
      <c r="BU87" s="227"/>
      <c r="BV87" s="227"/>
      <c r="BW87" s="227"/>
      <c r="BX87" s="227"/>
      <c r="BY87" s="227"/>
      <c r="BZ87" s="227"/>
      <c r="CA87" s="227"/>
      <c r="CB87" s="227"/>
      <c r="CC87" s="227"/>
      <c r="CD87" s="227"/>
      <c r="CE87" s="227"/>
      <c r="CF87" s="227"/>
      <c r="CG87" s="227"/>
      <c r="CH87" s="227"/>
      <c r="CI87" s="227"/>
      <c r="CJ87" s="227"/>
      <c r="CK87" s="227"/>
      <c r="CL87" s="227"/>
      <c r="CM87" s="227"/>
      <c r="CN87" s="227"/>
      <c r="CO87" s="227"/>
      <c r="CP87" s="227"/>
      <c r="CQ87" s="227"/>
      <c r="CR87" s="227"/>
      <c r="CS87" s="227"/>
      <c r="CT87" s="227"/>
      <c r="CU87" s="227"/>
      <c r="CV87" s="227"/>
      <c r="CW87" s="227"/>
      <c r="CX87" s="227"/>
      <c r="CY87" s="227"/>
      <c r="CZ87" s="227"/>
      <c r="DA87" s="227"/>
      <c r="DB87" s="227"/>
      <c r="DC87" s="227"/>
      <c r="DD87" s="227"/>
      <c r="DE87" s="227"/>
      <c r="DF87" s="227"/>
      <c r="DG87" s="227"/>
      <c r="DH87" s="227"/>
      <c r="DI87" s="227"/>
      <c r="DJ87" s="227"/>
      <c r="DK87" s="227"/>
      <c r="DL87" s="227"/>
      <c r="DM87" s="227"/>
      <c r="DN87" s="227"/>
      <c r="DO87" s="227"/>
      <c r="DP87" s="227"/>
      <c r="DQ87" s="227"/>
      <c r="DR87" s="227"/>
      <c r="DS87" s="227"/>
      <c r="DT87" s="227"/>
      <c r="DU87" s="227"/>
      <c r="DV87" s="227"/>
      <c r="DW87" s="227"/>
      <c r="DX87" s="227"/>
      <c r="DY87" s="227"/>
      <c r="DZ87" s="227"/>
      <c r="EA87" s="227"/>
      <c r="EB87" s="227"/>
      <c r="EC87" s="227"/>
      <c r="ED87" s="227"/>
      <c r="EE87" s="227"/>
      <c r="EF87" s="227"/>
      <c r="EG87" s="227"/>
      <c r="EH87" s="227"/>
      <c r="EI87" s="227"/>
      <c r="EJ87" s="227"/>
      <c r="EK87" s="227"/>
      <c r="EL87" s="227"/>
      <c r="EM87" s="227"/>
      <c r="EN87" s="227"/>
      <c r="EO87" s="227"/>
      <c r="EP87" s="227"/>
      <c r="EQ87" s="227"/>
      <c r="ER87" s="227"/>
      <c r="ES87" s="227"/>
      <c r="ET87" s="227"/>
      <c r="EU87" s="227"/>
      <c r="EV87" s="227"/>
      <c r="EW87" s="227"/>
      <c r="EX87" s="227"/>
      <c r="EY87" s="227"/>
      <c r="EZ87" s="227"/>
      <c r="FA87" s="227"/>
      <c r="FB87" s="227"/>
      <c r="FC87" s="227"/>
      <c r="FD87" s="227"/>
      <c r="FE87" s="227"/>
      <c r="FF87" s="227"/>
      <c r="FG87" s="227"/>
      <c r="FH87" s="227"/>
      <c r="FI87" s="227"/>
      <c r="FJ87" s="227"/>
      <c r="FK87" s="227"/>
      <c r="FL87" s="227"/>
      <c r="FM87" s="227"/>
      <c r="FN87" s="227"/>
      <c r="FO87" s="227"/>
      <c r="FP87" s="227"/>
      <c r="FQ87" s="227"/>
      <c r="FR87" s="227"/>
      <c r="FS87" s="227"/>
      <c r="FT87" s="227"/>
      <c r="FU87" s="227"/>
      <c r="FV87" s="227"/>
      <c r="FW87" s="227"/>
      <c r="FX87" s="227"/>
      <c r="FY87" s="227"/>
      <c r="FZ87" s="227"/>
      <c r="GA87" s="227"/>
      <c r="GB87" s="227"/>
      <c r="GC87" s="227"/>
      <c r="GD87" s="227"/>
      <c r="GE87" s="227"/>
      <c r="GF87" s="227"/>
      <c r="GG87" s="227"/>
      <c r="GH87" s="227"/>
      <c r="GI87" s="227"/>
      <c r="GJ87" s="227"/>
      <c r="GK87" s="227"/>
      <c r="GL87" s="227"/>
      <c r="GM87" s="227"/>
      <c r="GN87" s="227"/>
      <c r="GO87" s="227"/>
      <c r="GP87" s="227"/>
      <c r="GQ87" s="227"/>
      <c r="GR87" s="227"/>
      <c r="GS87" s="227"/>
      <c r="GT87" s="227"/>
      <c r="GU87" s="227"/>
      <c r="GV87" s="227"/>
      <c r="GW87" s="227"/>
      <c r="GX87" s="227"/>
      <c r="GY87" s="227"/>
      <c r="GZ87" s="227"/>
      <c r="HA87" s="227"/>
      <c r="HB87" s="227"/>
      <c r="HC87" s="227"/>
      <c r="HD87" s="227"/>
    </row>
    <row r="88" spans="1:212" ht="18" customHeight="1">
      <c r="A88" s="227"/>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227"/>
      <c r="AV88" s="227"/>
      <c r="AW88" s="227"/>
      <c r="AX88" s="227"/>
      <c r="AY88" s="227"/>
      <c r="AZ88" s="227"/>
      <c r="BA88" s="227"/>
      <c r="BB88" s="227"/>
      <c r="BC88" s="227"/>
      <c r="BD88" s="227"/>
      <c r="BE88" s="227"/>
      <c r="BF88" s="227"/>
      <c r="BG88" s="227"/>
      <c r="BH88" s="227"/>
      <c r="BI88" s="227"/>
      <c r="BJ88" s="227"/>
      <c r="BK88" s="227"/>
      <c r="BL88" s="227"/>
      <c r="BM88" s="227"/>
      <c r="BN88" s="227"/>
      <c r="BO88" s="227"/>
      <c r="BP88" s="227"/>
      <c r="BQ88" s="227"/>
      <c r="BR88" s="227"/>
      <c r="BS88" s="227"/>
      <c r="BT88" s="227"/>
      <c r="BU88" s="227"/>
      <c r="BV88" s="227"/>
      <c r="BW88" s="227"/>
      <c r="BX88" s="227"/>
      <c r="BY88" s="227"/>
      <c r="BZ88" s="227"/>
      <c r="CA88" s="227"/>
      <c r="CB88" s="227"/>
      <c r="CC88" s="227"/>
      <c r="CD88" s="227"/>
      <c r="CE88" s="227"/>
      <c r="CF88" s="227"/>
      <c r="CG88" s="227"/>
      <c r="CH88" s="227"/>
      <c r="CI88" s="227"/>
      <c r="CJ88" s="227"/>
      <c r="CK88" s="227"/>
      <c r="CL88" s="227"/>
      <c r="CM88" s="227"/>
      <c r="CN88" s="227"/>
      <c r="CO88" s="227"/>
      <c r="CP88" s="227"/>
      <c r="CQ88" s="227"/>
      <c r="CR88" s="227"/>
      <c r="CS88" s="227"/>
      <c r="CT88" s="227"/>
      <c r="CU88" s="227"/>
      <c r="CV88" s="227"/>
      <c r="CW88" s="227"/>
      <c r="CX88" s="227"/>
      <c r="CY88" s="227"/>
      <c r="CZ88" s="227"/>
      <c r="DA88" s="227"/>
      <c r="DB88" s="227"/>
      <c r="DC88" s="227"/>
      <c r="DD88" s="227"/>
      <c r="DE88" s="227"/>
      <c r="DF88" s="227"/>
      <c r="DG88" s="227"/>
      <c r="DH88" s="227"/>
      <c r="DI88" s="227"/>
      <c r="DJ88" s="227"/>
      <c r="DK88" s="227"/>
      <c r="DL88" s="227"/>
      <c r="DM88" s="227"/>
      <c r="DN88" s="227"/>
      <c r="DO88" s="227"/>
      <c r="DP88" s="227"/>
      <c r="DQ88" s="227"/>
      <c r="DR88" s="227"/>
      <c r="DS88" s="227"/>
      <c r="DT88" s="227"/>
      <c r="DU88" s="227"/>
      <c r="DV88" s="227"/>
      <c r="DW88" s="227"/>
      <c r="DX88" s="227"/>
      <c r="DY88" s="227"/>
      <c r="DZ88" s="227"/>
      <c r="EA88" s="227"/>
      <c r="EB88" s="227"/>
      <c r="EC88" s="227"/>
      <c r="ED88" s="227"/>
      <c r="EE88" s="227"/>
      <c r="EF88" s="227"/>
      <c r="EG88" s="227"/>
      <c r="EH88" s="227"/>
      <c r="EI88" s="227"/>
      <c r="EJ88" s="227"/>
      <c r="EK88" s="227"/>
      <c r="EL88" s="227"/>
      <c r="EM88" s="227"/>
      <c r="EN88" s="227"/>
      <c r="EO88" s="227"/>
      <c r="EP88" s="227"/>
      <c r="EQ88" s="227"/>
      <c r="ER88" s="227"/>
      <c r="ES88" s="227"/>
      <c r="ET88" s="227"/>
      <c r="EU88" s="227"/>
      <c r="EV88" s="227"/>
      <c r="EW88" s="227"/>
      <c r="EX88" s="227"/>
      <c r="EY88" s="227"/>
      <c r="EZ88" s="227"/>
      <c r="FA88" s="227"/>
      <c r="FB88" s="227"/>
      <c r="FC88" s="227"/>
      <c r="FD88" s="227"/>
      <c r="FE88" s="227"/>
      <c r="FF88" s="227"/>
      <c r="FG88" s="227"/>
      <c r="FH88" s="227"/>
      <c r="FI88" s="227"/>
      <c r="FJ88" s="227"/>
      <c r="FK88" s="227"/>
      <c r="FL88" s="227"/>
      <c r="FM88" s="227"/>
      <c r="FN88" s="227"/>
      <c r="FO88" s="227"/>
      <c r="FP88" s="227"/>
      <c r="FQ88" s="227"/>
      <c r="FR88" s="227"/>
      <c r="FS88" s="227"/>
      <c r="FT88" s="227"/>
      <c r="FU88" s="227"/>
      <c r="FV88" s="227"/>
      <c r="FW88" s="227"/>
      <c r="FX88" s="227"/>
      <c r="FY88" s="227"/>
      <c r="FZ88" s="227"/>
      <c r="GA88" s="227"/>
      <c r="GB88" s="227"/>
      <c r="GC88" s="227"/>
      <c r="GD88" s="227"/>
      <c r="GE88" s="227"/>
      <c r="GF88" s="227"/>
      <c r="GG88" s="227"/>
      <c r="GH88" s="227"/>
      <c r="GI88" s="227"/>
      <c r="GJ88" s="227"/>
      <c r="GK88" s="227"/>
      <c r="GL88" s="227"/>
      <c r="GM88" s="227"/>
      <c r="GN88" s="227"/>
      <c r="GO88" s="227"/>
      <c r="GP88" s="227"/>
      <c r="GQ88" s="227"/>
      <c r="GR88" s="227"/>
      <c r="GS88" s="227"/>
      <c r="GT88" s="227"/>
      <c r="GU88" s="227"/>
      <c r="GV88" s="227"/>
      <c r="GW88" s="227"/>
      <c r="GX88" s="227"/>
      <c r="GY88" s="227"/>
      <c r="GZ88" s="227"/>
      <c r="HA88" s="227"/>
      <c r="HB88" s="227"/>
      <c r="HC88" s="227"/>
      <c r="HD88" s="227"/>
    </row>
    <row r="89" spans="1:212" ht="18" customHeight="1">
      <c r="A89" s="227"/>
      <c r="B89" s="227"/>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7"/>
      <c r="AP89" s="227"/>
      <c r="AQ89" s="227"/>
      <c r="AR89" s="227"/>
      <c r="AS89" s="227"/>
      <c r="AT89" s="227"/>
      <c r="AU89" s="227"/>
      <c r="AV89" s="227"/>
      <c r="AW89" s="227"/>
      <c r="AX89" s="227"/>
      <c r="AY89" s="227"/>
      <c r="AZ89" s="227"/>
      <c r="BA89" s="227"/>
      <c r="BB89" s="227"/>
      <c r="BC89" s="227"/>
      <c r="BD89" s="227"/>
      <c r="BE89" s="227"/>
      <c r="BF89" s="227"/>
      <c r="BG89" s="227"/>
      <c r="BH89" s="227"/>
      <c r="BI89" s="227"/>
      <c r="BJ89" s="227"/>
      <c r="BK89" s="227"/>
      <c r="BL89" s="227"/>
      <c r="BM89" s="227"/>
      <c r="BN89" s="227"/>
      <c r="BO89" s="227"/>
      <c r="BP89" s="227"/>
      <c r="BQ89" s="227"/>
      <c r="BR89" s="227"/>
      <c r="BS89" s="227"/>
      <c r="BT89" s="227"/>
      <c r="BU89" s="227"/>
      <c r="BV89" s="227"/>
      <c r="BW89" s="227"/>
      <c r="BX89" s="227"/>
      <c r="BY89" s="227"/>
      <c r="BZ89" s="227"/>
      <c r="CA89" s="227"/>
      <c r="CB89" s="227"/>
      <c r="CC89" s="227"/>
      <c r="CD89" s="227"/>
      <c r="CE89" s="227"/>
      <c r="CF89" s="227"/>
      <c r="CG89" s="227"/>
      <c r="CH89" s="227"/>
      <c r="CI89" s="227"/>
      <c r="CJ89" s="227"/>
      <c r="CK89" s="227"/>
      <c r="CL89" s="227"/>
      <c r="CM89" s="227"/>
      <c r="CN89" s="227"/>
      <c r="CO89" s="227"/>
      <c r="CP89" s="227"/>
      <c r="CQ89" s="227"/>
      <c r="CR89" s="227"/>
      <c r="CS89" s="227"/>
      <c r="CT89" s="227"/>
      <c r="CU89" s="227"/>
      <c r="CV89" s="227"/>
      <c r="CW89" s="227"/>
      <c r="CX89" s="227"/>
      <c r="CY89" s="227"/>
      <c r="CZ89" s="227"/>
      <c r="DA89" s="227"/>
      <c r="DB89" s="227"/>
      <c r="DC89" s="227"/>
      <c r="DD89" s="227"/>
      <c r="DE89" s="227"/>
      <c r="DF89" s="227"/>
      <c r="DG89" s="227"/>
      <c r="DH89" s="227"/>
      <c r="DI89" s="227"/>
      <c r="DJ89" s="227"/>
      <c r="DK89" s="227"/>
      <c r="DL89" s="227"/>
      <c r="DM89" s="227"/>
      <c r="DN89" s="227"/>
      <c r="DO89" s="227"/>
      <c r="DP89" s="227"/>
      <c r="DQ89" s="227"/>
      <c r="DR89" s="227"/>
      <c r="DS89" s="227"/>
      <c r="DT89" s="227"/>
      <c r="DU89" s="227"/>
      <c r="DV89" s="227"/>
      <c r="DW89" s="227"/>
      <c r="DX89" s="227"/>
      <c r="DY89" s="227"/>
      <c r="DZ89" s="227"/>
      <c r="EA89" s="227"/>
      <c r="EB89" s="227"/>
      <c r="EC89" s="227"/>
      <c r="ED89" s="227"/>
      <c r="EE89" s="227"/>
      <c r="EF89" s="227"/>
      <c r="EG89" s="227"/>
      <c r="EH89" s="227"/>
      <c r="EI89" s="227"/>
      <c r="EJ89" s="227"/>
      <c r="EK89" s="227"/>
      <c r="EL89" s="227"/>
      <c r="EM89" s="227"/>
      <c r="EN89" s="227"/>
      <c r="EO89" s="227"/>
      <c r="EP89" s="227"/>
      <c r="EQ89" s="227"/>
      <c r="ER89" s="227"/>
      <c r="ES89" s="227"/>
      <c r="ET89" s="227"/>
      <c r="EU89" s="227"/>
      <c r="EV89" s="227"/>
      <c r="EW89" s="227"/>
      <c r="EX89" s="227"/>
      <c r="EY89" s="227"/>
      <c r="EZ89" s="227"/>
      <c r="FA89" s="227"/>
      <c r="FB89" s="227"/>
      <c r="FC89" s="227"/>
      <c r="FD89" s="227"/>
      <c r="FE89" s="227"/>
      <c r="FF89" s="227"/>
      <c r="FG89" s="227"/>
      <c r="FH89" s="227"/>
      <c r="FI89" s="227"/>
      <c r="FJ89" s="227"/>
      <c r="FK89" s="227"/>
      <c r="FL89" s="227"/>
      <c r="FM89" s="227"/>
      <c r="FN89" s="227"/>
      <c r="FO89" s="227"/>
      <c r="FP89" s="227"/>
      <c r="FQ89" s="227"/>
      <c r="FR89" s="227"/>
      <c r="FS89" s="227"/>
      <c r="FT89" s="227"/>
      <c r="FU89" s="227"/>
      <c r="FV89" s="227"/>
      <c r="FW89" s="227"/>
      <c r="FX89" s="227"/>
      <c r="FY89" s="227"/>
      <c r="FZ89" s="227"/>
      <c r="GA89" s="227"/>
      <c r="GB89" s="227"/>
      <c r="GC89" s="227"/>
      <c r="GD89" s="227"/>
      <c r="GE89" s="227"/>
      <c r="GF89" s="227"/>
      <c r="GG89" s="227"/>
      <c r="GH89" s="227"/>
      <c r="GI89" s="227"/>
      <c r="GJ89" s="227"/>
      <c r="GK89" s="227"/>
      <c r="GL89" s="227"/>
      <c r="GM89" s="227"/>
      <c r="GN89" s="227"/>
      <c r="GO89" s="227"/>
      <c r="GP89" s="227"/>
      <c r="GQ89" s="227"/>
      <c r="GR89" s="227"/>
      <c r="GS89" s="227"/>
      <c r="GT89" s="227"/>
      <c r="GU89" s="227"/>
      <c r="GV89" s="227"/>
      <c r="GW89" s="227"/>
      <c r="GX89" s="227"/>
      <c r="GY89" s="227"/>
      <c r="GZ89" s="227"/>
      <c r="HA89" s="227"/>
      <c r="HB89" s="227"/>
      <c r="HC89" s="227"/>
      <c r="HD89" s="227"/>
    </row>
    <row r="90" spans="1:212" ht="18" customHeight="1">
      <c r="A90" s="227"/>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7"/>
      <c r="AS90" s="227"/>
      <c r="AT90" s="227"/>
      <c r="AU90" s="227"/>
      <c r="AV90" s="227"/>
      <c r="AW90" s="227"/>
      <c r="AX90" s="227"/>
      <c r="AY90" s="227"/>
      <c r="AZ90" s="227"/>
      <c r="BA90" s="227"/>
      <c r="BB90" s="227"/>
      <c r="BC90" s="227"/>
      <c r="BD90" s="227"/>
      <c r="BE90" s="227"/>
      <c r="BF90" s="227"/>
      <c r="BG90" s="227"/>
      <c r="BH90" s="227"/>
      <c r="BI90" s="227"/>
      <c r="BJ90" s="227"/>
      <c r="BK90" s="227"/>
      <c r="BL90" s="227"/>
      <c r="BM90" s="227"/>
      <c r="BN90" s="227"/>
      <c r="BO90" s="227"/>
      <c r="BP90" s="227"/>
      <c r="BQ90" s="227"/>
      <c r="BR90" s="227"/>
      <c r="BS90" s="227"/>
      <c r="BT90" s="227"/>
      <c r="BU90" s="227"/>
      <c r="BV90" s="227"/>
      <c r="BW90" s="227"/>
      <c r="BX90" s="227"/>
      <c r="BY90" s="227"/>
      <c r="BZ90" s="227"/>
      <c r="CA90" s="227"/>
      <c r="CB90" s="227"/>
      <c r="CC90" s="227"/>
      <c r="CD90" s="227"/>
      <c r="CE90" s="227"/>
      <c r="CF90" s="227"/>
      <c r="CG90" s="227"/>
      <c r="CH90" s="227"/>
      <c r="CI90" s="227"/>
      <c r="CJ90" s="227"/>
      <c r="CK90" s="227"/>
      <c r="CL90" s="227"/>
      <c r="CM90" s="227"/>
      <c r="CN90" s="227"/>
      <c r="CO90" s="227"/>
      <c r="CP90" s="227"/>
      <c r="CQ90" s="227"/>
      <c r="CR90" s="227"/>
      <c r="CS90" s="227"/>
      <c r="CT90" s="227"/>
      <c r="CU90" s="227"/>
      <c r="CV90" s="227"/>
      <c r="CW90" s="227"/>
      <c r="CX90" s="227"/>
      <c r="CY90" s="227"/>
      <c r="CZ90" s="227"/>
      <c r="DA90" s="227"/>
      <c r="DB90" s="227"/>
      <c r="DC90" s="227"/>
      <c r="DD90" s="227"/>
      <c r="DE90" s="227"/>
      <c r="DF90" s="227"/>
      <c r="DG90" s="227"/>
      <c r="DH90" s="227"/>
      <c r="DI90" s="227"/>
      <c r="DJ90" s="227"/>
      <c r="DK90" s="227"/>
      <c r="DL90" s="227"/>
      <c r="DM90" s="227"/>
      <c r="DN90" s="227"/>
      <c r="DO90" s="227"/>
      <c r="DP90" s="227"/>
      <c r="DQ90" s="227"/>
      <c r="DR90" s="227"/>
      <c r="DS90" s="227"/>
      <c r="DT90" s="227"/>
      <c r="DU90" s="227"/>
      <c r="DV90" s="227"/>
      <c r="DW90" s="227"/>
      <c r="DX90" s="227"/>
      <c r="DY90" s="227"/>
      <c r="DZ90" s="227"/>
      <c r="EA90" s="227"/>
      <c r="EB90" s="227"/>
      <c r="EC90" s="227"/>
      <c r="ED90" s="227"/>
      <c r="EE90" s="227"/>
      <c r="EF90" s="227"/>
      <c r="EG90" s="227"/>
      <c r="EH90" s="227"/>
      <c r="EI90" s="227"/>
      <c r="EJ90" s="227"/>
      <c r="EK90" s="227"/>
      <c r="EL90" s="227"/>
      <c r="EM90" s="227"/>
      <c r="EN90" s="227"/>
      <c r="EO90" s="227"/>
      <c r="EP90" s="227"/>
      <c r="EQ90" s="227"/>
      <c r="ER90" s="227"/>
      <c r="ES90" s="227"/>
      <c r="ET90" s="227"/>
      <c r="EU90" s="227"/>
      <c r="EV90" s="227"/>
      <c r="EW90" s="227"/>
      <c r="EX90" s="227"/>
      <c r="EY90" s="227"/>
      <c r="EZ90" s="227"/>
      <c r="FA90" s="227"/>
      <c r="FB90" s="227"/>
      <c r="FC90" s="227"/>
      <c r="FD90" s="227"/>
      <c r="FE90" s="227"/>
      <c r="FF90" s="227"/>
      <c r="FG90" s="227"/>
      <c r="FH90" s="227"/>
      <c r="FI90" s="227"/>
      <c r="FJ90" s="227"/>
      <c r="FK90" s="227"/>
      <c r="FL90" s="227"/>
      <c r="FM90" s="227"/>
      <c r="FN90" s="227"/>
      <c r="FO90" s="227"/>
      <c r="FP90" s="227"/>
      <c r="FQ90" s="227"/>
      <c r="FR90" s="227"/>
      <c r="FS90" s="227"/>
      <c r="FT90" s="227"/>
      <c r="FU90" s="227"/>
      <c r="FV90" s="227"/>
      <c r="FW90" s="227"/>
      <c r="FX90" s="227"/>
      <c r="FY90" s="227"/>
      <c r="FZ90" s="227"/>
      <c r="GA90" s="227"/>
      <c r="GB90" s="227"/>
      <c r="GC90" s="227"/>
      <c r="GD90" s="227"/>
      <c r="GE90" s="227"/>
      <c r="GF90" s="227"/>
      <c r="GG90" s="227"/>
      <c r="GH90" s="227"/>
      <c r="GI90" s="227"/>
      <c r="GJ90" s="227"/>
      <c r="GK90" s="227"/>
      <c r="GL90" s="227"/>
      <c r="GM90" s="227"/>
      <c r="GN90" s="227"/>
      <c r="GO90" s="227"/>
      <c r="GP90" s="227"/>
      <c r="GQ90" s="227"/>
      <c r="GR90" s="227"/>
      <c r="GS90" s="227"/>
      <c r="GT90" s="227"/>
      <c r="GU90" s="227"/>
      <c r="GV90" s="227"/>
      <c r="GW90" s="227"/>
      <c r="GX90" s="227"/>
      <c r="GY90" s="227"/>
      <c r="GZ90" s="227"/>
      <c r="HA90" s="227"/>
      <c r="HB90" s="227"/>
      <c r="HC90" s="227"/>
      <c r="HD90" s="227"/>
    </row>
    <row r="91" spans="1:212" ht="18" customHeight="1">
      <c r="A91" s="227"/>
      <c r="B91" s="227"/>
      <c r="C91" s="227"/>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227"/>
      <c r="AM91" s="227"/>
      <c r="AN91" s="227"/>
      <c r="AO91" s="227"/>
      <c r="AP91" s="227"/>
      <c r="AQ91" s="227"/>
      <c r="AR91" s="227"/>
      <c r="AS91" s="227"/>
      <c r="AT91" s="227"/>
      <c r="AU91" s="227"/>
      <c r="AV91" s="227"/>
      <c r="AW91" s="227"/>
      <c r="AX91" s="227"/>
      <c r="AY91" s="227"/>
      <c r="AZ91" s="227"/>
      <c r="BA91" s="227"/>
      <c r="BB91" s="227"/>
      <c r="BC91" s="227"/>
      <c r="BD91" s="227"/>
      <c r="BE91" s="227"/>
      <c r="BF91" s="227"/>
      <c r="BG91" s="227"/>
      <c r="BH91" s="227"/>
      <c r="BI91" s="227"/>
      <c r="BJ91" s="227"/>
      <c r="BK91" s="227"/>
      <c r="BL91" s="227"/>
      <c r="BM91" s="227"/>
      <c r="BN91" s="227"/>
      <c r="BO91" s="227"/>
      <c r="BP91" s="227"/>
      <c r="BQ91" s="227"/>
      <c r="BR91" s="227"/>
      <c r="BS91" s="227"/>
      <c r="BT91" s="227"/>
      <c r="BU91" s="227"/>
      <c r="BV91" s="227"/>
      <c r="BW91" s="227"/>
      <c r="BX91" s="227"/>
      <c r="BY91" s="227"/>
      <c r="BZ91" s="227"/>
      <c r="CA91" s="227"/>
      <c r="CB91" s="227"/>
      <c r="CC91" s="227"/>
      <c r="CD91" s="227"/>
      <c r="CE91" s="227"/>
      <c r="CF91" s="227"/>
      <c r="CG91" s="227"/>
      <c r="CH91" s="227"/>
      <c r="CI91" s="227"/>
      <c r="CJ91" s="227"/>
      <c r="CK91" s="227"/>
      <c r="CL91" s="227"/>
      <c r="CM91" s="227"/>
      <c r="CN91" s="227"/>
      <c r="CO91" s="227"/>
      <c r="CP91" s="227"/>
      <c r="CQ91" s="227"/>
      <c r="CR91" s="227"/>
      <c r="CS91" s="227"/>
      <c r="CT91" s="227"/>
      <c r="CU91" s="227"/>
      <c r="CV91" s="227"/>
      <c r="CW91" s="227"/>
      <c r="CX91" s="227"/>
      <c r="CY91" s="227"/>
      <c r="CZ91" s="227"/>
      <c r="DA91" s="227"/>
      <c r="DB91" s="227"/>
      <c r="DC91" s="227"/>
      <c r="DD91" s="227"/>
      <c r="DE91" s="227"/>
      <c r="DF91" s="227"/>
      <c r="DG91" s="227"/>
      <c r="DH91" s="227"/>
      <c r="DI91" s="227"/>
      <c r="DJ91" s="227"/>
      <c r="DK91" s="227"/>
      <c r="DL91" s="227"/>
      <c r="DM91" s="227"/>
      <c r="DN91" s="227"/>
      <c r="DO91" s="227"/>
      <c r="DP91" s="227"/>
      <c r="DQ91" s="227"/>
      <c r="DR91" s="227"/>
      <c r="DS91" s="227"/>
      <c r="DT91" s="227"/>
      <c r="DU91" s="227"/>
      <c r="DV91" s="227"/>
      <c r="DW91" s="227"/>
      <c r="DX91" s="227"/>
      <c r="DY91" s="227"/>
      <c r="DZ91" s="227"/>
      <c r="EA91" s="227"/>
      <c r="EB91" s="227"/>
      <c r="EC91" s="227"/>
      <c r="ED91" s="227"/>
      <c r="EE91" s="227"/>
      <c r="EF91" s="227"/>
      <c r="EG91" s="227"/>
      <c r="EH91" s="227"/>
      <c r="EI91" s="227"/>
      <c r="EJ91" s="227"/>
      <c r="EK91" s="227"/>
      <c r="EL91" s="227"/>
      <c r="EM91" s="227"/>
      <c r="EN91" s="227"/>
      <c r="EO91" s="227"/>
      <c r="EP91" s="227"/>
      <c r="EQ91" s="227"/>
      <c r="ER91" s="227"/>
      <c r="ES91" s="227"/>
      <c r="ET91" s="227"/>
      <c r="EU91" s="227"/>
      <c r="EV91" s="227"/>
      <c r="EW91" s="227"/>
      <c r="EX91" s="227"/>
      <c r="EY91" s="227"/>
      <c r="EZ91" s="227"/>
      <c r="FA91" s="227"/>
      <c r="FB91" s="227"/>
      <c r="FC91" s="227"/>
      <c r="FD91" s="227"/>
      <c r="FE91" s="227"/>
      <c r="FF91" s="227"/>
      <c r="FG91" s="227"/>
      <c r="FH91" s="227"/>
      <c r="FI91" s="227"/>
      <c r="FJ91" s="227"/>
      <c r="FK91" s="227"/>
      <c r="FL91" s="227"/>
      <c r="FM91" s="227"/>
      <c r="FN91" s="227"/>
      <c r="FO91" s="227"/>
      <c r="FP91" s="227"/>
      <c r="FQ91" s="227"/>
      <c r="FR91" s="227"/>
      <c r="FS91" s="227"/>
      <c r="FT91" s="227"/>
      <c r="FU91" s="227"/>
      <c r="FV91" s="227"/>
      <c r="FW91" s="227"/>
      <c r="FX91" s="227"/>
      <c r="FY91" s="227"/>
      <c r="FZ91" s="227"/>
      <c r="GA91" s="227"/>
      <c r="GB91" s="227"/>
      <c r="GC91" s="227"/>
      <c r="GD91" s="227"/>
      <c r="GE91" s="227"/>
      <c r="GF91" s="227"/>
      <c r="GG91" s="227"/>
      <c r="GH91" s="227"/>
      <c r="GI91" s="227"/>
      <c r="GJ91" s="227"/>
      <c r="GK91" s="227"/>
      <c r="GL91" s="227"/>
      <c r="GM91" s="227"/>
      <c r="GN91" s="227"/>
      <c r="GO91" s="227"/>
      <c r="GP91" s="227"/>
      <c r="GQ91" s="227"/>
      <c r="GR91" s="227"/>
      <c r="GS91" s="227"/>
      <c r="GT91" s="227"/>
      <c r="GU91" s="227"/>
      <c r="GV91" s="227"/>
      <c r="GW91" s="227"/>
      <c r="GX91" s="227"/>
      <c r="GY91" s="227"/>
      <c r="GZ91" s="227"/>
      <c r="HA91" s="227"/>
      <c r="HB91" s="227"/>
      <c r="HC91" s="227"/>
      <c r="HD91" s="227"/>
    </row>
  </sheetData>
  <mergeCells count="5">
    <mergeCell ref="A1:B1"/>
    <mergeCell ref="A2:H2"/>
    <mergeCell ref="A3:B4"/>
    <mergeCell ref="C3:E3"/>
    <mergeCell ref="F3:H3"/>
  </mergeCells>
  <hyperlinks>
    <hyperlink ref="A1:B1" location="'Table of Contents'!A1" display="Back to Table of contents" xr:uid="{00000000-0004-0000-1100-000000000000}"/>
  </hyperlinks>
  <pageMargins left="0.7" right="0.7" top="1" bottom="0.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79998168889431442"/>
  </sheetPr>
  <dimension ref="A1:M18"/>
  <sheetViews>
    <sheetView workbookViewId="0">
      <selection sqref="A1:C1"/>
    </sheetView>
  </sheetViews>
  <sheetFormatPr defaultColWidth="9.140625" defaultRowHeight="12.75"/>
  <cols>
    <col min="1" max="1" width="9.140625" style="73" customWidth="1"/>
    <col min="2" max="2" width="9.140625" style="73"/>
    <col min="3" max="3" width="36" style="73" customWidth="1"/>
    <col min="4" max="5" width="7.5703125" style="73" customWidth="1"/>
    <col min="6" max="6" width="8.85546875" style="73" customWidth="1"/>
    <col min="7" max="8" width="7.5703125" style="73" customWidth="1"/>
    <col min="9" max="9" width="8.85546875" style="73" customWidth="1"/>
    <col min="10" max="11" width="7.5703125" style="73" customWidth="1"/>
    <col min="12" max="12" width="8.7109375" style="73" customWidth="1"/>
    <col min="13" max="16384" width="9.140625" style="73"/>
  </cols>
  <sheetData>
    <row r="1" spans="1:13" ht="15" customHeight="1">
      <c r="A1" s="1208" t="s">
        <v>0</v>
      </c>
      <c r="B1" s="1208"/>
      <c r="C1" s="1208"/>
    </row>
    <row r="2" spans="1:13" s="75" customFormat="1" ht="18" customHeight="1">
      <c r="A2" s="1294" t="s">
        <v>657</v>
      </c>
      <c r="B2" s="1294"/>
      <c r="C2" s="1294"/>
      <c r="D2" s="1294"/>
      <c r="E2" s="1294"/>
      <c r="F2" s="1294"/>
      <c r="G2" s="1294"/>
      <c r="H2" s="1294"/>
      <c r="I2" s="1294"/>
      <c r="J2" s="1294"/>
      <c r="K2" s="74"/>
      <c r="L2" s="74"/>
    </row>
    <row r="3" spans="1:13" s="76" customFormat="1" ht="27" customHeight="1">
      <c r="A3" s="1295" t="s">
        <v>378</v>
      </c>
      <c r="B3" s="1296"/>
      <c r="C3" s="1297"/>
      <c r="D3" s="1241" t="s">
        <v>708</v>
      </c>
      <c r="E3" s="1242"/>
      <c r="F3" s="1243"/>
      <c r="G3" s="1241" t="s">
        <v>719</v>
      </c>
      <c r="H3" s="1242"/>
      <c r="I3" s="1243"/>
      <c r="J3" s="1244" t="s">
        <v>710</v>
      </c>
      <c r="K3" s="1245"/>
      <c r="L3" s="1246"/>
    </row>
    <row r="4" spans="1:13" ht="30" customHeight="1">
      <c r="A4" s="1298"/>
      <c r="B4" s="1299"/>
      <c r="C4" s="1300"/>
      <c r="D4" s="115" t="s">
        <v>32</v>
      </c>
      <c r="E4" s="116" t="s">
        <v>33</v>
      </c>
      <c r="F4" s="117" t="s">
        <v>45</v>
      </c>
      <c r="G4" s="116" t="s">
        <v>32</v>
      </c>
      <c r="H4" s="116" t="s">
        <v>33</v>
      </c>
      <c r="I4" s="117" t="s">
        <v>45</v>
      </c>
      <c r="J4" s="115" t="s">
        <v>32</v>
      </c>
      <c r="K4" s="115" t="s">
        <v>33</v>
      </c>
      <c r="L4" s="117" t="s">
        <v>45</v>
      </c>
    </row>
    <row r="5" spans="1:13" ht="24.95" customHeight="1">
      <c r="A5" s="1301" t="s">
        <v>1</v>
      </c>
      <c r="B5" s="1302"/>
      <c r="C5" s="1303"/>
      <c r="D5" s="529">
        <v>1331</v>
      </c>
      <c r="E5" s="530">
        <v>255</v>
      </c>
      <c r="F5" s="531">
        <f>D5+E5</f>
        <v>1586</v>
      </c>
      <c r="G5" s="532">
        <v>1206</v>
      </c>
      <c r="H5" s="530">
        <v>268</v>
      </c>
      <c r="I5" s="533">
        <v>1474</v>
      </c>
      <c r="J5" s="532">
        <v>1073</v>
      </c>
      <c r="K5" s="530">
        <v>258</v>
      </c>
      <c r="L5" s="533">
        <v>1331</v>
      </c>
      <c r="M5" s="77"/>
    </row>
    <row r="6" spans="1:13" ht="24.95" customHeight="1">
      <c r="A6" s="1285" t="s">
        <v>3</v>
      </c>
      <c r="B6" s="1286"/>
      <c r="C6" s="1287"/>
      <c r="D6" s="534">
        <v>311</v>
      </c>
      <c r="E6" s="535">
        <v>61</v>
      </c>
      <c r="F6" s="531">
        <f t="shared" ref="F6:F16" si="0">D6+E6</f>
        <v>372</v>
      </c>
      <c r="G6" s="536">
        <v>339</v>
      </c>
      <c r="H6" s="535">
        <v>60</v>
      </c>
      <c r="I6" s="533">
        <v>399</v>
      </c>
      <c r="J6" s="536">
        <v>326</v>
      </c>
      <c r="K6" s="535">
        <v>68</v>
      </c>
      <c r="L6" s="533">
        <v>394</v>
      </c>
      <c r="M6" s="77"/>
    </row>
    <row r="7" spans="1:13" ht="24.95" customHeight="1">
      <c r="A7" s="1285" t="s">
        <v>6</v>
      </c>
      <c r="B7" s="1286"/>
      <c r="C7" s="1287"/>
      <c r="D7" s="534">
        <v>1277</v>
      </c>
      <c r="E7" s="535">
        <v>316</v>
      </c>
      <c r="F7" s="531">
        <f t="shared" si="0"/>
        <v>1593</v>
      </c>
      <c r="G7" s="536">
        <v>1256</v>
      </c>
      <c r="H7" s="535">
        <v>215</v>
      </c>
      <c r="I7" s="533">
        <v>1471</v>
      </c>
      <c r="J7" s="536">
        <v>1160</v>
      </c>
      <c r="K7" s="535">
        <v>213</v>
      </c>
      <c r="L7" s="533">
        <v>1373</v>
      </c>
      <c r="M7" s="77"/>
    </row>
    <row r="8" spans="1:13" ht="24.95" customHeight="1">
      <c r="A8" s="1285" t="s">
        <v>8</v>
      </c>
      <c r="B8" s="1286"/>
      <c r="C8" s="1287"/>
      <c r="D8" s="534">
        <v>216</v>
      </c>
      <c r="E8" s="535">
        <v>67</v>
      </c>
      <c r="F8" s="531">
        <f t="shared" si="0"/>
        <v>283</v>
      </c>
      <c r="G8" s="536">
        <v>207</v>
      </c>
      <c r="H8" s="535">
        <v>68</v>
      </c>
      <c r="I8" s="533">
        <v>275</v>
      </c>
      <c r="J8" s="536">
        <v>195</v>
      </c>
      <c r="K8" s="535">
        <v>68</v>
      </c>
      <c r="L8" s="533">
        <v>263</v>
      </c>
      <c r="M8" s="77"/>
    </row>
    <row r="9" spans="1:13" ht="24.95" customHeight="1">
      <c r="A9" s="1285" t="s">
        <v>10</v>
      </c>
      <c r="B9" s="1286"/>
      <c r="C9" s="1287"/>
      <c r="D9" s="534">
        <v>118</v>
      </c>
      <c r="E9" s="535">
        <v>176</v>
      </c>
      <c r="F9" s="531">
        <f t="shared" si="0"/>
        <v>294</v>
      </c>
      <c r="G9" s="536">
        <v>141</v>
      </c>
      <c r="H9" s="535">
        <v>202</v>
      </c>
      <c r="I9" s="533">
        <v>343</v>
      </c>
      <c r="J9" s="536">
        <v>127</v>
      </c>
      <c r="K9" s="535">
        <v>198</v>
      </c>
      <c r="L9" s="533">
        <v>325</v>
      </c>
      <c r="M9" s="77"/>
    </row>
    <row r="10" spans="1:13" ht="24.95" customHeight="1">
      <c r="A10" s="1285" t="s">
        <v>46</v>
      </c>
      <c r="B10" s="1286"/>
      <c r="C10" s="1287"/>
      <c r="D10" s="534">
        <v>441</v>
      </c>
      <c r="E10" s="535">
        <v>204</v>
      </c>
      <c r="F10" s="531">
        <f t="shared" si="0"/>
        <v>645</v>
      </c>
      <c r="G10" s="536">
        <v>430</v>
      </c>
      <c r="H10" s="537">
        <v>203</v>
      </c>
      <c r="I10" s="533">
        <v>633</v>
      </c>
      <c r="J10" s="536">
        <v>419</v>
      </c>
      <c r="K10" s="537">
        <v>194</v>
      </c>
      <c r="L10" s="533">
        <v>613</v>
      </c>
      <c r="M10" s="77"/>
    </row>
    <row r="11" spans="1:13" ht="24.95" customHeight="1">
      <c r="A11" s="1285" t="s">
        <v>47</v>
      </c>
      <c r="B11" s="1286"/>
      <c r="C11" s="1287"/>
      <c r="D11" s="538">
        <v>30994</v>
      </c>
      <c r="E11" s="539">
        <v>13287</v>
      </c>
      <c r="F11" s="531">
        <f t="shared" si="0"/>
        <v>44281</v>
      </c>
      <c r="G11" s="536">
        <v>30835</v>
      </c>
      <c r="H11" s="537">
        <v>13919</v>
      </c>
      <c r="I11" s="533">
        <v>44754</v>
      </c>
      <c r="J11" s="536">
        <v>29345</v>
      </c>
      <c r="K11" s="537">
        <v>13146</v>
      </c>
      <c r="L11" s="533">
        <v>42491</v>
      </c>
      <c r="M11" s="77"/>
    </row>
    <row r="12" spans="1:13" ht="24.95" customHeight="1">
      <c r="A12" s="1285" t="s">
        <v>16</v>
      </c>
      <c r="B12" s="1286"/>
      <c r="C12" s="1287"/>
      <c r="D12" s="534">
        <v>5330</v>
      </c>
      <c r="E12" s="535">
        <v>10011</v>
      </c>
      <c r="F12" s="531">
        <f t="shared" si="0"/>
        <v>15341</v>
      </c>
      <c r="G12" s="536">
        <v>5210</v>
      </c>
      <c r="H12" s="537">
        <v>9937</v>
      </c>
      <c r="I12" s="533">
        <v>15147</v>
      </c>
      <c r="J12" s="536">
        <v>4886</v>
      </c>
      <c r="K12" s="537">
        <v>9728</v>
      </c>
      <c r="L12" s="533">
        <v>14614</v>
      </c>
      <c r="M12" s="77"/>
    </row>
    <row r="13" spans="1:13" ht="24.95" customHeight="1">
      <c r="A13" s="1285" t="s">
        <v>17</v>
      </c>
      <c r="B13" s="1286"/>
      <c r="C13" s="1287"/>
      <c r="D13" s="534">
        <v>7280</v>
      </c>
      <c r="E13" s="535">
        <v>7742</v>
      </c>
      <c r="F13" s="531">
        <f t="shared" si="0"/>
        <v>15022</v>
      </c>
      <c r="G13" s="536">
        <v>7152</v>
      </c>
      <c r="H13" s="537">
        <v>7745</v>
      </c>
      <c r="I13" s="533">
        <v>14897</v>
      </c>
      <c r="J13" s="536">
        <v>6331</v>
      </c>
      <c r="K13" s="537">
        <v>7280</v>
      </c>
      <c r="L13" s="533">
        <v>13611</v>
      </c>
      <c r="M13" s="77"/>
    </row>
    <row r="14" spans="1:13" ht="24.95" customHeight="1">
      <c r="A14" s="1285" t="s">
        <v>18</v>
      </c>
      <c r="B14" s="1286"/>
      <c r="C14" s="1287"/>
      <c r="D14" s="534">
        <v>286</v>
      </c>
      <c r="E14" s="535">
        <v>111</v>
      </c>
      <c r="F14" s="531">
        <f t="shared" si="0"/>
        <v>397</v>
      </c>
      <c r="G14" s="536">
        <v>225</v>
      </c>
      <c r="H14" s="537">
        <v>109</v>
      </c>
      <c r="I14" s="533">
        <v>334</v>
      </c>
      <c r="J14" s="536">
        <v>224</v>
      </c>
      <c r="K14" s="537">
        <v>110</v>
      </c>
      <c r="L14" s="533">
        <v>334</v>
      </c>
      <c r="M14" s="77"/>
    </row>
    <row r="15" spans="1:13" ht="24.95" customHeight="1">
      <c r="A15" s="1288" t="s">
        <v>19</v>
      </c>
      <c r="B15" s="1289"/>
      <c r="C15" s="1290"/>
      <c r="D15" s="540">
        <v>24</v>
      </c>
      <c r="E15" s="541">
        <v>23</v>
      </c>
      <c r="F15" s="531">
        <f t="shared" si="0"/>
        <v>47</v>
      </c>
      <c r="G15" s="542">
        <v>24</v>
      </c>
      <c r="H15" s="543">
        <v>20</v>
      </c>
      <c r="I15" s="533">
        <v>44</v>
      </c>
      <c r="J15" s="542">
        <v>24</v>
      </c>
      <c r="K15" s="543">
        <v>20</v>
      </c>
      <c r="L15" s="533">
        <v>44</v>
      </c>
      <c r="M15" s="77"/>
    </row>
    <row r="16" spans="1:13" ht="35.25" customHeight="1">
      <c r="A16" s="1291" t="s">
        <v>20</v>
      </c>
      <c r="B16" s="1292"/>
      <c r="C16" s="1293"/>
      <c r="D16" s="521">
        <v>47608</v>
      </c>
      <c r="E16" s="521">
        <v>32253</v>
      </c>
      <c r="F16" s="219">
        <f t="shared" si="0"/>
        <v>79861</v>
      </c>
      <c r="G16" s="521">
        <f>SUM(G5:G15)</f>
        <v>47025</v>
      </c>
      <c r="H16" s="521">
        <f t="shared" ref="H16:I16" si="1">SUM(H5:H15)</f>
        <v>32746</v>
      </c>
      <c r="I16" s="521">
        <f t="shared" si="1"/>
        <v>79771</v>
      </c>
      <c r="J16" s="521">
        <f>SUM(J5:J15)</f>
        <v>44110</v>
      </c>
      <c r="K16" s="521">
        <f t="shared" ref="K16:L16" si="2">SUM(K5:K15)</f>
        <v>31283</v>
      </c>
      <c r="L16" s="521">
        <f t="shared" si="2"/>
        <v>75393</v>
      </c>
      <c r="M16" s="77"/>
    </row>
    <row r="17" spans="1:12" s="394" customFormat="1" ht="24" customHeight="1">
      <c r="A17" s="393" t="s">
        <v>720</v>
      </c>
      <c r="B17" s="78"/>
      <c r="C17" s="78"/>
      <c r="D17" s="79"/>
      <c r="E17" s="79"/>
      <c r="F17" s="79"/>
      <c r="G17" s="79"/>
      <c r="H17" s="79"/>
      <c r="I17" s="79"/>
      <c r="J17" s="79"/>
      <c r="K17" s="79"/>
      <c r="L17" s="79"/>
    </row>
    <row r="18" spans="1:12" s="394" customFormat="1" ht="24" customHeight="1">
      <c r="A18" s="377" t="s">
        <v>355</v>
      </c>
      <c r="D18" s="395"/>
      <c r="E18" s="395"/>
      <c r="F18" s="395"/>
      <c r="G18" s="395"/>
      <c r="H18" s="395"/>
      <c r="I18" s="395"/>
      <c r="J18" s="395"/>
      <c r="K18" s="395"/>
      <c r="L18" s="395"/>
    </row>
  </sheetData>
  <mergeCells count="18">
    <mergeCell ref="A10:C10"/>
    <mergeCell ref="A5:C5"/>
    <mergeCell ref="A6:C6"/>
    <mergeCell ref="A7:C7"/>
    <mergeCell ref="A8:C8"/>
    <mergeCell ref="A9:C9"/>
    <mergeCell ref="A1:C1"/>
    <mergeCell ref="A2:J2"/>
    <mergeCell ref="A3:C4"/>
    <mergeCell ref="D3:F3"/>
    <mergeCell ref="G3:I3"/>
    <mergeCell ref="J3:L3"/>
    <mergeCell ref="A11:C11"/>
    <mergeCell ref="A12:C12"/>
    <mergeCell ref="A14:C14"/>
    <mergeCell ref="A15:C15"/>
    <mergeCell ref="A16:C16"/>
    <mergeCell ref="A13:C13"/>
  </mergeCells>
  <hyperlinks>
    <hyperlink ref="A1:C1" location="'Table of Contents'!A1" display="Back to Table of contents" xr:uid="{00000000-0004-0000-1200-000000000000}"/>
  </hyperlinks>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6"/>
  <sheetViews>
    <sheetView zoomScaleNormal="100" workbookViewId="0">
      <selection activeCell="C2" sqref="C2"/>
    </sheetView>
  </sheetViews>
  <sheetFormatPr defaultColWidth="9.140625" defaultRowHeight="15.75"/>
  <cols>
    <col min="1" max="1" width="10.140625" style="358" customWidth="1"/>
    <col min="2" max="2" width="150.28515625" style="358" customWidth="1"/>
    <col min="3" max="16384" width="9.140625" style="358"/>
  </cols>
  <sheetData>
    <row r="1" spans="1:2" ht="30.75" customHeight="1">
      <c r="A1" s="1155" t="s">
        <v>658</v>
      </c>
      <c r="B1" s="1155"/>
    </row>
    <row r="2" spans="1:2" ht="30.75" customHeight="1">
      <c r="A2" s="1155" t="s">
        <v>342</v>
      </c>
      <c r="B2" s="1155"/>
    </row>
    <row r="3" spans="1:2" ht="30.75" customHeight="1">
      <c r="A3" s="1162" t="s">
        <v>336</v>
      </c>
      <c r="B3" s="1162"/>
    </row>
    <row r="4" spans="1:2" ht="27" customHeight="1">
      <c r="A4" s="1156" t="s">
        <v>659</v>
      </c>
      <c r="B4" s="1157"/>
    </row>
    <row r="5" spans="1:2" ht="27" customHeight="1">
      <c r="A5" s="365" t="s">
        <v>274</v>
      </c>
      <c r="B5" s="379" t="s">
        <v>660</v>
      </c>
    </row>
    <row r="6" spans="1:2" ht="27" customHeight="1">
      <c r="A6" s="366" t="s">
        <v>275</v>
      </c>
      <c r="B6" s="378" t="s">
        <v>661</v>
      </c>
    </row>
    <row r="7" spans="1:2" ht="27" customHeight="1">
      <c r="A7" s="366" t="s">
        <v>276</v>
      </c>
      <c r="B7" s="378" t="s">
        <v>662</v>
      </c>
    </row>
    <row r="8" spans="1:2" ht="27" customHeight="1">
      <c r="A8" s="366" t="s">
        <v>277</v>
      </c>
      <c r="B8" s="378" t="s">
        <v>663</v>
      </c>
    </row>
    <row r="9" spans="1:2" ht="27" customHeight="1">
      <c r="A9" s="366" t="s">
        <v>278</v>
      </c>
      <c r="B9" s="378" t="s">
        <v>664</v>
      </c>
    </row>
    <row r="10" spans="1:2" ht="27" customHeight="1">
      <c r="A10" s="367" t="s">
        <v>279</v>
      </c>
      <c r="B10" s="370" t="s">
        <v>665</v>
      </c>
    </row>
    <row r="11" spans="1:2" ht="27" customHeight="1">
      <c r="A11" s="1158" t="s">
        <v>666</v>
      </c>
      <c r="B11" s="1159"/>
    </row>
    <row r="12" spans="1:2" ht="27" customHeight="1">
      <c r="A12" s="365" t="s">
        <v>280</v>
      </c>
      <c r="B12" s="379" t="s">
        <v>667</v>
      </c>
    </row>
    <row r="13" spans="1:2" ht="27" customHeight="1">
      <c r="A13" s="366" t="s">
        <v>281</v>
      </c>
      <c r="B13" s="378" t="s">
        <v>668</v>
      </c>
    </row>
    <row r="14" spans="1:2" ht="27" customHeight="1">
      <c r="A14" s="366" t="s">
        <v>282</v>
      </c>
      <c r="B14" s="378" t="s">
        <v>669</v>
      </c>
    </row>
    <row r="15" spans="1:2" ht="27" customHeight="1">
      <c r="A15" s="366" t="s">
        <v>283</v>
      </c>
      <c r="B15" s="378" t="s">
        <v>670</v>
      </c>
    </row>
    <row r="16" spans="1:2" ht="27" customHeight="1">
      <c r="A16" s="366" t="s">
        <v>284</v>
      </c>
      <c r="B16" s="378" t="s">
        <v>671</v>
      </c>
    </row>
    <row r="17" spans="1:2" ht="27" customHeight="1">
      <c r="A17" s="366" t="s">
        <v>285</v>
      </c>
      <c r="B17" s="378" t="s">
        <v>672</v>
      </c>
    </row>
    <row r="18" spans="1:2" ht="27" customHeight="1">
      <c r="A18" s="366" t="s">
        <v>286</v>
      </c>
      <c r="B18" s="378" t="s">
        <v>673</v>
      </c>
    </row>
    <row r="19" spans="1:2" ht="27" customHeight="1">
      <c r="A19" s="366" t="s">
        <v>287</v>
      </c>
      <c r="B19" s="378" t="s">
        <v>674</v>
      </c>
    </row>
    <row r="20" spans="1:2" ht="27" customHeight="1">
      <c r="A20" s="366" t="s">
        <v>288</v>
      </c>
      <c r="B20" s="378" t="s">
        <v>675</v>
      </c>
    </row>
    <row r="21" spans="1:2" ht="27" customHeight="1">
      <c r="A21" s="366" t="s">
        <v>289</v>
      </c>
      <c r="B21" s="378" t="s">
        <v>676</v>
      </c>
    </row>
    <row r="22" spans="1:2" ht="27" customHeight="1">
      <c r="A22" s="366" t="s">
        <v>290</v>
      </c>
      <c r="B22" s="378" t="s">
        <v>677</v>
      </c>
    </row>
    <row r="23" spans="1:2" ht="27" customHeight="1">
      <c r="A23" s="366" t="s">
        <v>291</v>
      </c>
      <c r="B23" s="378" t="s">
        <v>695</v>
      </c>
    </row>
    <row r="24" spans="1:2" ht="27" customHeight="1">
      <c r="A24" s="366" t="s">
        <v>292</v>
      </c>
      <c r="B24" s="378" t="s">
        <v>678</v>
      </c>
    </row>
    <row r="25" spans="1:2" ht="27" customHeight="1">
      <c r="A25" s="366" t="s">
        <v>293</v>
      </c>
      <c r="B25" s="378" t="s">
        <v>679</v>
      </c>
    </row>
    <row r="26" spans="1:2" ht="27" customHeight="1">
      <c r="A26" s="366" t="s">
        <v>294</v>
      </c>
      <c r="B26" s="378" t="s">
        <v>680</v>
      </c>
    </row>
    <row r="27" spans="1:2" ht="27" customHeight="1">
      <c r="A27" s="366" t="s">
        <v>295</v>
      </c>
      <c r="B27" s="378" t="s">
        <v>681</v>
      </c>
    </row>
    <row r="28" spans="1:2" ht="27" customHeight="1">
      <c r="A28" s="1156" t="s">
        <v>682</v>
      </c>
      <c r="B28" s="1157"/>
    </row>
    <row r="29" spans="1:2" s="359" customFormat="1" ht="27" customHeight="1">
      <c r="A29" s="365" t="s">
        <v>296</v>
      </c>
      <c r="B29" s="379" t="s">
        <v>379</v>
      </c>
    </row>
    <row r="30" spans="1:2" s="359" customFormat="1" ht="27" customHeight="1">
      <c r="A30" s="366" t="s">
        <v>297</v>
      </c>
      <c r="B30" s="378" t="s">
        <v>683</v>
      </c>
    </row>
    <row r="31" spans="1:2" s="359" customFormat="1" ht="27" customHeight="1">
      <c r="A31" s="366" t="s">
        <v>298</v>
      </c>
      <c r="B31" s="378" t="s">
        <v>684</v>
      </c>
    </row>
    <row r="32" spans="1:2" s="359" customFormat="1" ht="27" customHeight="1">
      <c r="A32" s="366" t="s">
        <v>299</v>
      </c>
      <c r="B32" s="378" t="s">
        <v>685</v>
      </c>
    </row>
    <row r="33" spans="1:2" s="359" customFormat="1" ht="27" customHeight="1">
      <c r="A33" s="366" t="s">
        <v>300</v>
      </c>
      <c r="B33" s="378" t="s">
        <v>686</v>
      </c>
    </row>
    <row r="34" spans="1:2" s="359" customFormat="1" ht="27" customHeight="1">
      <c r="A34" s="366" t="s">
        <v>301</v>
      </c>
      <c r="B34" s="378" t="s">
        <v>687</v>
      </c>
    </row>
    <row r="35" spans="1:2" s="359" customFormat="1" ht="27" customHeight="1">
      <c r="A35" s="366" t="s">
        <v>302</v>
      </c>
      <c r="B35" s="378" t="s">
        <v>688</v>
      </c>
    </row>
    <row r="36" spans="1:2" s="359" customFormat="1" ht="27" customHeight="1">
      <c r="A36" s="366" t="s">
        <v>303</v>
      </c>
      <c r="B36" s="378" t="s">
        <v>689</v>
      </c>
    </row>
    <row r="37" spans="1:2" s="359" customFormat="1" ht="27" customHeight="1">
      <c r="A37" s="366" t="s">
        <v>304</v>
      </c>
      <c r="B37" s="378" t="s">
        <v>690</v>
      </c>
    </row>
    <row r="38" spans="1:2" s="359" customFormat="1" ht="27" customHeight="1">
      <c r="A38" s="366" t="s">
        <v>305</v>
      </c>
      <c r="B38" s="378" t="s">
        <v>694</v>
      </c>
    </row>
    <row r="39" spans="1:2" s="359" customFormat="1" ht="27" customHeight="1">
      <c r="A39" s="366" t="s">
        <v>306</v>
      </c>
      <c r="B39" s="378" t="s">
        <v>693</v>
      </c>
    </row>
    <row r="40" spans="1:2" s="359" customFormat="1" ht="27" customHeight="1">
      <c r="A40" s="367" t="s">
        <v>307</v>
      </c>
      <c r="B40" s="370" t="s">
        <v>692</v>
      </c>
    </row>
    <row r="41" spans="1:2" ht="27" customHeight="1">
      <c r="A41" s="1160" t="s">
        <v>691</v>
      </c>
      <c r="B41" s="1161"/>
    </row>
    <row r="42" spans="1:2" ht="27" customHeight="1">
      <c r="A42" s="412"/>
      <c r="B42" s="426" t="s">
        <v>343</v>
      </c>
    </row>
    <row r="43" spans="1:2" ht="19.5" customHeight="1"/>
    <row r="44" spans="1:2" ht="19.5" customHeight="1"/>
    <row r="45" spans="1:2" ht="20.100000000000001" customHeight="1"/>
    <row r="46" spans="1:2" ht="20.100000000000001" customHeight="1"/>
  </sheetData>
  <mergeCells count="7">
    <mergeCell ref="A1:B1"/>
    <mergeCell ref="A4:B4"/>
    <mergeCell ref="A11:B11"/>
    <mergeCell ref="A28:B28"/>
    <mergeCell ref="A41:B41"/>
    <mergeCell ref="A3:B3"/>
    <mergeCell ref="A2:B2"/>
  </mergeCells>
  <hyperlinks>
    <hyperlink ref="B5" location="'Table 1.1 '!A1" display="Estimated Mauritian Labour force, employment, unemployment and population outside the labour force by sex, 2019 and 2020 " xr:uid="{00000000-0004-0000-0100-000000000000}"/>
    <hyperlink ref="B6" location="'Table 1.2  '!A1" display="Labour force by age group and sex, 2019 and 2020" xr:uid="{00000000-0004-0000-0100-000001000000}"/>
    <hyperlink ref="B7" location="'Table 1.3  '!A1" display="Activity rate (%) of Mauritian population by age group  and sex, 2019 and 2020" xr:uid="{00000000-0004-0000-0100-000002000000}"/>
    <hyperlink ref="B8" location="'Table 1.4 '!A1" display="Employment by industry and sex, 16 years and over, 2018 - 2020" xr:uid="{00000000-0004-0000-0100-000003000000}"/>
    <hyperlink ref="B9" location="' Table 1.5 '!A1" display="Employment by industry and size of establishments, 16 years and over, 2018 - 2020" xr:uid="{00000000-0004-0000-0100-000004000000}"/>
    <hyperlink ref="B10" location="'Table 1.6'!A1" display="Labour force, Employment and Unemployment, 16 years and over, 2013 - 2020" xr:uid="{00000000-0004-0000-0100-000005000000}"/>
    <hyperlink ref="B12" location="'Table 2.1 '!A1" display="The coverage of the survey, March 2017 - March 2019" xr:uid="{00000000-0004-0000-0100-000006000000}"/>
    <hyperlink ref="B13" location="'Table 2.2'!A1" display="Number of establishments by district and industrial group, March 2019" xr:uid="{00000000-0004-0000-0100-000007000000}"/>
    <hyperlink ref="B14" location="'Table 2.3'!A1" display="Employment by district, industrial group and sex , March 2019" xr:uid="{00000000-0004-0000-0100-000008000000}"/>
    <hyperlink ref="B15" location="'Table 2.4'!A1" display="Changes in employment by industrial group and sex, March 2018 - March 2019" xr:uid="{00000000-0004-0000-0100-000009000000}"/>
    <hyperlink ref="B16" location="'Table 2.5'!A1" display="Number of establishments and employees by size of employment and industrial group, March 2019" xr:uid="{00000000-0004-0000-0100-00000A000000}"/>
    <hyperlink ref="B17" location="'Table 2.6'!A1" display="Employment  by industrial group and sex, March 2018 and March 2019" xr:uid="{00000000-0004-0000-0100-00000B000000}"/>
    <hyperlink ref="B18" location="'Table 2.7'!A1" display="Employment by major industrial group and sex, March 2017 - March 2019" xr:uid="{00000000-0004-0000-0100-00000C000000}"/>
    <hyperlink ref="B19" location="'Table 2.8'!A1" display="Employment by industrial group and sex in the public and private sectors, March 2019" xr:uid="{00000000-0004-0000-0100-00000D000000}"/>
    <hyperlink ref="B20" location="'Table 2.9'!A1" display="Employment  by industrial group and sex in the public sector, March 2018 and March 2019" xr:uid="{00000000-0004-0000-0100-00000E000000}"/>
    <hyperlink ref="B21" location="'Table 2.10'!A1" display="Employment  by industrial group and sex in the General Government, March 2017 - March 2019" xr:uid="{00000000-0004-0000-0100-00000F000000}"/>
    <hyperlink ref="B22" location="'Table 2.11 '!A1" display="Employment by Ministry/Department and sex in the General Government, March 2020" xr:uid="{00000000-0004-0000-0100-000010000000}"/>
    <hyperlink ref="B23" location="'Table 2.12'!A1" display="Average monthly earnings by industry, March 2019 - March 2020" xr:uid="{00000000-0004-0000-0100-000011000000}"/>
    <hyperlink ref="B24" location="'Table 2.13'!A1" display="Number of establishments and employees by main industry and size of employment in the EOE sector - March 2020" xr:uid="{00000000-0004-0000-0100-000012000000}"/>
    <hyperlink ref="B25" location="'Table 2.14'!A1" display="Employment  in large establishments of EOE sector by industry and sex , March 2018 - March 2020" xr:uid="{00000000-0004-0000-0100-000013000000}"/>
    <hyperlink ref="B26" location="'Table 2.15'!A1" display="Average monthly earnings in large establishments of EOE sector, March 2018 - March 2020" xr:uid="{00000000-0004-0000-0100-000014000000}"/>
    <hyperlink ref="B27" location="'Table 2.16'!A1" display="Foreign workers employed in large establishments by industry and sex, March 2018 - March 2020" xr:uid="{00000000-0004-0000-0100-000015000000}"/>
    <hyperlink ref="B29" location="'Table 3.1 '!A1" display="Normal hours of work and wage rates prescribed by the National Remuneration Board, 2017 &amp; 2019" xr:uid="{00000000-0004-0000-0100-000016000000}"/>
    <hyperlink ref="B30" location="'Table 3.2 '!A1" display="Wages, earnings and hours of work of selected occupations by industrial group (excluding government), 2018 &amp; 2019" xr:uid="{00000000-0004-0000-0100-000017000000}"/>
    <hyperlink ref="B31" location="'Table 3.3'!A1" display="Average wages/salaries per month of selected occupations in government services, 2018 &amp; 2019" xr:uid="{00000000-0004-0000-0100-000018000000}"/>
    <hyperlink ref="B32" location="'Table 3.4 '!A1" display="Quarterly and yearly wage rate indices by industry group, 2018 - 2019" xr:uid="{00000000-0004-0000-0100-000019000000}"/>
    <hyperlink ref="B33" location="'Table 3.5 '!A1" display="Wage rate indices, percentage change and contribution of industry group, 2018 &amp; 2019" xr:uid="{00000000-0004-0000-0100-00001A000000}"/>
    <hyperlink ref="B34" location="'Table 3.6 '!A1" display="Percentage change from previous quarter by industry group and contribution of industry groups to overall change in index, Q1 - Q4 2019" xr:uid="{00000000-0004-0000-0100-00001B000000}"/>
    <hyperlink ref="B35" location="'Table 3.7 '!A1" display="Percentage change from corresponding quarter of the previous year  by industry group and contribution of industry groups to overall change in index, Q1 - Q4 2018 &amp; 2019" xr:uid="{00000000-0004-0000-0100-00001C000000}"/>
    <hyperlink ref="B36" location="'Table 3.8 '!A1" display="Quarterly wage rate indices, 2007 - 2019, multibases" xr:uid="{00000000-0004-0000-0100-00001D000000}"/>
    <hyperlink ref="B37" location="'Table 3.9'!A1" display="Quarterly and yearly wage rate indices, 2008 - 2019 (Base: fourth quarter 2016=100)" xr:uid="{00000000-0004-0000-0100-00001E000000}"/>
    <hyperlink ref="B38" location="'Table 3.10 '!A1" display="Quarterly wage rate indices by main industry group for the private sector, 2018 - 2019" xr:uid="{00000000-0004-0000-0100-00001F000000}"/>
    <hyperlink ref="B39" location="'Table 3.11'!A1" display="Quarterly wage rate indices by main industry group for the public sector, 2018 - 2019" xr:uid="{00000000-0004-0000-0100-000020000000}"/>
    <hyperlink ref="B40" location="'Table 3.12 '!A1" display="Nominal and real wage rate indices, 1994 - 2019" xr:uid="{00000000-0004-0000-0100-000021000000}"/>
    <hyperlink ref="A3:B3" location="Methodology!A1" display="Methodology" xr:uid="{00000000-0004-0000-0100-000022000000}"/>
    <hyperlink ref="B42" r:id="rId1" xr:uid="{00000000-0004-0000-0100-000023000000}"/>
  </hyperlinks>
  <printOptions horizontalCentered="1"/>
  <pageMargins left="0.51181102362204722" right="0.43307086614173229" top="0.74803149606299213" bottom="0.51181102362204722" header="0.55118110236220474" footer="0.51181102362204722"/>
  <pageSetup paperSize="9" scale="50" orientation="portrait" r:id="rId2"/>
  <headerFooter alignWithMargins="0">
    <oddFooter xml:space="preserve">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sheetPr>
  <dimension ref="A1:F40"/>
  <sheetViews>
    <sheetView showGridLines="0" workbookViewId="0">
      <selection sqref="A1:B1"/>
    </sheetView>
  </sheetViews>
  <sheetFormatPr defaultColWidth="20.7109375" defaultRowHeight="12.75"/>
  <cols>
    <col min="1" max="1" width="3.42578125" style="73" customWidth="1"/>
    <col min="2" max="2" width="65.28515625" style="73" customWidth="1"/>
    <col min="3" max="4" width="11.28515625" style="73" customWidth="1"/>
    <col min="5" max="5" width="11.7109375" style="73" customWidth="1"/>
    <col min="6" max="6" width="15.28515625" style="73" customWidth="1"/>
    <col min="7" max="16384" width="20.7109375" style="73"/>
  </cols>
  <sheetData>
    <row r="1" spans="1:6" ht="15" customHeight="1">
      <c r="A1" s="1208" t="s">
        <v>0</v>
      </c>
      <c r="B1" s="1208"/>
      <c r="C1" s="32"/>
    </row>
    <row r="2" spans="1:6" s="313" customFormat="1" ht="24" customHeight="1">
      <c r="A2" s="1304" t="s">
        <v>705</v>
      </c>
      <c r="B2" s="1304"/>
      <c r="C2" s="1304"/>
      <c r="D2" s="1304"/>
      <c r="E2" s="1304"/>
    </row>
    <row r="3" spans="1:6" ht="42" customHeight="1">
      <c r="A3" s="1305" t="s">
        <v>310</v>
      </c>
      <c r="B3" s="1306"/>
      <c r="C3" s="314" t="s">
        <v>32</v>
      </c>
      <c r="D3" s="314" t="s">
        <v>33</v>
      </c>
      <c r="E3" s="443" t="s">
        <v>45</v>
      </c>
    </row>
    <row r="4" spans="1:6" ht="27.75" customHeight="1">
      <c r="A4" s="315" t="s">
        <v>327</v>
      </c>
      <c r="B4" s="316"/>
      <c r="C4" s="544">
        <v>31375</v>
      </c>
      <c r="D4" s="544">
        <v>23369</v>
      </c>
      <c r="E4" s="545">
        <v>54744</v>
      </c>
      <c r="F4" s="317"/>
    </row>
    <row r="5" spans="1:6" ht="27.75" customHeight="1">
      <c r="A5" s="118"/>
      <c r="B5" s="444" t="s">
        <v>228</v>
      </c>
      <c r="C5" s="546">
        <v>635</v>
      </c>
      <c r="D5" s="546">
        <v>550</v>
      </c>
      <c r="E5" s="546">
        <v>1185</v>
      </c>
      <c r="F5" s="317"/>
    </row>
    <row r="6" spans="1:6" ht="27.75" customHeight="1">
      <c r="A6" s="118"/>
      <c r="B6" s="444" t="s">
        <v>357</v>
      </c>
      <c r="C6" s="546">
        <v>13246</v>
      </c>
      <c r="D6" s="546">
        <v>1756</v>
      </c>
      <c r="E6" s="546">
        <f t="shared" ref="E6:E35" si="0">SUM(C6:D6)</f>
        <v>15002</v>
      </c>
      <c r="F6" s="317"/>
    </row>
    <row r="7" spans="1:6" ht="27.75" customHeight="1">
      <c r="A7" s="118"/>
      <c r="B7" s="319" t="s">
        <v>232</v>
      </c>
      <c r="C7" s="547">
        <v>87</v>
      </c>
      <c r="D7" s="547">
        <v>78</v>
      </c>
      <c r="E7" s="547">
        <f>SUM(C7:D7)</f>
        <v>165</v>
      </c>
      <c r="F7" s="317"/>
    </row>
    <row r="8" spans="1:6" ht="27.75" customHeight="1">
      <c r="A8" s="118"/>
      <c r="B8" s="444" t="s">
        <v>358</v>
      </c>
      <c r="C8" s="546">
        <v>3520</v>
      </c>
      <c r="D8" s="546">
        <v>7884</v>
      </c>
      <c r="E8" s="546">
        <v>11404</v>
      </c>
      <c r="F8" s="317"/>
    </row>
    <row r="9" spans="1:6" ht="27.75" customHeight="1">
      <c r="A9" s="118"/>
      <c r="B9" s="319" t="s">
        <v>359</v>
      </c>
      <c r="C9" s="546">
        <v>1280</v>
      </c>
      <c r="D9" s="546">
        <v>113</v>
      </c>
      <c r="E9" s="546">
        <v>1393</v>
      </c>
      <c r="F9" s="317"/>
    </row>
    <row r="10" spans="1:6" ht="27.75" customHeight="1">
      <c r="A10" s="118"/>
      <c r="B10" s="319" t="s">
        <v>360</v>
      </c>
      <c r="C10" s="547">
        <v>484</v>
      </c>
      <c r="D10" s="547">
        <v>772</v>
      </c>
      <c r="E10" s="547">
        <v>1256</v>
      </c>
      <c r="F10" s="317"/>
    </row>
    <row r="11" spans="1:6" ht="27.75" customHeight="1">
      <c r="A11" s="118"/>
      <c r="B11" s="319" t="s">
        <v>230</v>
      </c>
      <c r="C11" s="546">
        <v>125</v>
      </c>
      <c r="D11" s="546">
        <v>190</v>
      </c>
      <c r="E11" s="546">
        <v>315</v>
      </c>
      <c r="F11" s="317"/>
    </row>
    <row r="12" spans="1:6" ht="27.75" customHeight="1">
      <c r="A12" s="118"/>
      <c r="B12" s="319" t="s">
        <v>361</v>
      </c>
      <c r="C12" s="547">
        <v>277</v>
      </c>
      <c r="D12" s="547">
        <v>146</v>
      </c>
      <c r="E12" s="547">
        <f t="shared" si="0"/>
        <v>423</v>
      </c>
      <c r="F12" s="317"/>
    </row>
    <row r="13" spans="1:6" ht="27.75" customHeight="1">
      <c r="A13" s="118"/>
      <c r="B13" s="444" t="s">
        <v>362</v>
      </c>
      <c r="C13" s="546">
        <v>120</v>
      </c>
      <c r="D13" s="546">
        <v>182</v>
      </c>
      <c r="E13" s="546">
        <v>302</v>
      </c>
      <c r="F13" s="317"/>
    </row>
    <row r="14" spans="1:6" ht="27.75" customHeight="1">
      <c r="A14" s="118"/>
      <c r="B14" s="444" t="s">
        <v>363</v>
      </c>
      <c r="C14" s="546">
        <v>758</v>
      </c>
      <c r="D14" s="546">
        <v>193</v>
      </c>
      <c r="E14" s="546">
        <f t="shared" si="0"/>
        <v>951</v>
      </c>
      <c r="F14" s="317"/>
    </row>
    <row r="15" spans="1:6" ht="27.75" customHeight="1">
      <c r="A15" s="118"/>
      <c r="B15" s="319" t="s">
        <v>235</v>
      </c>
      <c r="C15" s="546">
        <v>39</v>
      </c>
      <c r="D15" s="546">
        <v>75</v>
      </c>
      <c r="E15" s="546">
        <v>114</v>
      </c>
      <c r="F15" s="317"/>
    </row>
    <row r="16" spans="1:6" ht="27.75" customHeight="1">
      <c r="A16" s="118"/>
      <c r="B16" s="319" t="s">
        <v>234</v>
      </c>
      <c r="C16" s="546">
        <v>24</v>
      </c>
      <c r="D16" s="546">
        <v>46</v>
      </c>
      <c r="E16" s="546">
        <f t="shared" si="0"/>
        <v>70</v>
      </c>
      <c r="F16" s="317"/>
    </row>
    <row r="17" spans="1:6" ht="27.75" customHeight="1">
      <c r="A17" s="118"/>
      <c r="B17" s="319" t="s">
        <v>376</v>
      </c>
      <c r="C17" s="546">
        <v>55</v>
      </c>
      <c r="D17" s="546">
        <v>146</v>
      </c>
      <c r="E17" s="546">
        <f t="shared" si="0"/>
        <v>201</v>
      </c>
      <c r="F17" s="317"/>
    </row>
    <row r="18" spans="1:6" ht="27.75" customHeight="1">
      <c r="A18" s="118"/>
      <c r="B18" s="319" t="s">
        <v>229</v>
      </c>
      <c r="C18" s="546">
        <v>1342</v>
      </c>
      <c r="D18" s="546">
        <v>458</v>
      </c>
      <c r="E18" s="546">
        <f t="shared" si="0"/>
        <v>1800</v>
      </c>
      <c r="F18" s="317"/>
    </row>
    <row r="19" spans="1:6" ht="27.75" customHeight="1">
      <c r="A19" s="118"/>
      <c r="B19" s="319" t="s">
        <v>364</v>
      </c>
      <c r="C19" s="546">
        <v>75</v>
      </c>
      <c r="D19" s="546">
        <v>83</v>
      </c>
      <c r="E19" s="546">
        <v>158</v>
      </c>
      <c r="F19" s="317"/>
    </row>
    <row r="20" spans="1:6" ht="27.75" customHeight="1">
      <c r="A20" s="118"/>
      <c r="B20" s="319" t="s">
        <v>365</v>
      </c>
      <c r="C20" s="546">
        <v>262</v>
      </c>
      <c r="D20" s="546">
        <v>124</v>
      </c>
      <c r="E20" s="546">
        <v>386</v>
      </c>
      <c r="F20" s="317"/>
    </row>
    <row r="21" spans="1:6" ht="27.75" customHeight="1">
      <c r="A21" s="318"/>
      <c r="B21" s="319" t="s">
        <v>366</v>
      </c>
      <c r="C21" s="546">
        <v>122</v>
      </c>
      <c r="D21" s="546">
        <v>223</v>
      </c>
      <c r="E21" s="546">
        <f t="shared" si="0"/>
        <v>345</v>
      </c>
    </row>
    <row r="22" spans="1:6" ht="27.75" customHeight="1">
      <c r="A22" s="318"/>
      <c r="B22" s="319" t="s">
        <v>367</v>
      </c>
      <c r="C22" s="546">
        <v>191</v>
      </c>
      <c r="D22" s="546">
        <v>393</v>
      </c>
      <c r="E22" s="546">
        <v>584</v>
      </c>
    </row>
    <row r="23" spans="1:6" ht="27.75" customHeight="1">
      <c r="A23" s="318"/>
      <c r="B23" s="444" t="s">
        <v>368</v>
      </c>
      <c r="C23" s="546">
        <v>5946</v>
      </c>
      <c r="D23" s="546">
        <v>6971</v>
      </c>
      <c r="E23" s="546">
        <v>12917</v>
      </c>
    </row>
    <row r="24" spans="1:6" ht="27.75" customHeight="1">
      <c r="A24" s="318"/>
      <c r="B24" s="319" t="s">
        <v>369</v>
      </c>
      <c r="C24" s="547">
        <v>343</v>
      </c>
      <c r="D24" s="547">
        <v>123</v>
      </c>
      <c r="E24" s="547">
        <f t="shared" si="0"/>
        <v>466</v>
      </c>
    </row>
    <row r="25" spans="1:6" ht="27.75" customHeight="1">
      <c r="A25" s="318"/>
      <c r="B25" s="444" t="s">
        <v>370</v>
      </c>
      <c r="C25" s="546">
        <v>103</v>
      </c>
      <c r="D25" s="546">
        <v>251</v>
      </c>
      <c r="E25" s="546">
        <f t="shared" si="0"/>
        <v>354</v>
      </c>
    </row>
    <row r="26" spans="1:6" ht="27.75" customHeight="1">
      <c r="A26" s="318"/>
      <c r="B26" s="319" t="s">
        <v>371</v>
      </c>
      <c r="C26" s="547">
        <v>121</v>
      </c>
      <c r="D26" s="547">
        <v>169</v>
      </c>
      <c r="E26" s="547">
        <v>290</v>
      </c>
    </row>
    <row r="27" spans="1:6" ht="27.75" customHeight="1">
      <c r="A27" s="318"/>
      <c r="B27" s="319" t="s">
        <v>372</v>
      </c>
      <c r="C27" s="547">
        <v>189</v>
      </c>
      <c r="D27" s="547">
        <v>490</v>
      </c>
      <c r="E27" s="547">
        <f t="shared" si="0"/>
        <v>679</v>
      </c>
    </row>
    <row r="28" spans="1:6" ht="27.75" customHeight="1">
      <c r="A28" s="318"/>
      <c r="B28" s="319" t="s">
        <v>373</v>
      </c>
      <c r="C28" s="547">
        <v>825</v>
      </c>
      <c r="D28" s="547">
        <v>284</v>
      </c>
      <c r="E28" s="547">
        <v>1109</v>
      </c>
    </row>
    <row r="29" spans="1:6" ht="27.75" customHeight="1">
      <c r="A29" s="318"/>
      <c r="B29" s="444" t="s">
        <v>231</v>
      </c>
      <c r="C29" s="546">
        <v>264</v>
      </c>
      <c r="D29" s="546">
        <v>565</v>
      </c>
      <c r="E29" s="546">
        <v>829</v>
      </c>
    </row>
    <row r="30" spans="1:6" ht="27.75" customHeight="1">
      <c r="A30" s="318"/>
      <c r="B30" s="444" t="s">
        <v>233</v>
      </c>
      <c r="C30" s="546">
        <v>12</v>
      </c>
      <c r="D30" s="546">
        <v>41</v>
      </c>
      <c r="E30" s="546">
        <f t="shared" si="0"/>
        <v>53</v>
      </c>
    </row>
    <row r="31" spans="1:6" ht="27.75" customHeight="1">
      <c r="A31" s="318"/>
      <c r="B31" s="319" t="s">
        <v>374</v>
      </c>
      <c r="C31" s="546">
        <v>335</v>
      </c>
      <c r="D31" s="546">
        <v>156</v>
      </c>
      <c r="E31" s="546">
        <f t="shared" si="0"/>
        <v>491</v>
      </c>
      <c r="F31" s="320"/>
    </row>
    <row r="32" spans="1:6" ht="27.75" customHeight="1">
      <c r="A32" s="318"/>
      <c r="B32" s="319" t="s">
        <v>328</v>
      </c>
      <c r="C32" s="547">
        <v>595</v>
      </c>
      <c r="D32" s="548">
        <v>907</v>
      </c>
      <c r="E32" s="547">
        <v>1502</v>
      </c>
      <c r="F32" s="320"/>
    </row>
    <row r="33" spans="1:6" ht="24" customHeight="1">
      <c r="A33" s="321" t="s">
        <v>329</v>
      </c>
      <c r="B33" s="322"/>
      <c r="C33" s="545">
        <v>5898</v>
      </c>
      <c r="D33" s="549">
        <v>5543</v>
      </c>
      <c r="E33" s="545">
        <f t="shared" si="0"/>
        <v>11441</v>
      </c>
    </row>
    <row r="34" spans="1:6" ht="24" customHeight="1">
      <c r="A34" s="321" t="s">
        <v>236</v>
      </c>
      <c r="B34" s="322"/>
      <c r="C34" s="545">
        <v>5160</v>
      </c>
      <c r="D34" s="549">
        <v>1262</v>
      </c>
      <c r="E34" s="545">
        <f t="shared" si="0"/>
        <v>6422</v>
      </c>
    </row>
    <row r="35" spans="1:6" ht="24" customHeight="1">
      <c r="A35" s="323" t="s">
        <v>237</v>
      </c>
      <c r="B35" s="324"/>
      <c r="C35" s="550">
        <v>1677</v>
      </c>
      <c r="D35" s="549">
        <v>1109</v>
      </c>
      <c r="E35" s="550">
        <f t="shared" si="0"/>
        <v>2786</v>
      </c>
    </row>
    <row r="36" spans="1:6" ht="28.5" customHeight="1">
      <c r="A36" s="325" t="s">
        <v>238</v>
      </c>
      <c r="B36" s="326"/>
      <c r="C36" s="551">
        <f>SUM(C5:C35)</f>
        <v>44110</v>
      </c>
      <c r="D36" s="551">
        <f t="shared" ref="D36:E36" si="1">SUM(D5:D35)</f>
        <v>31283</v>
      </c>
      <c r="E36" s="551">
        <f t="shared" si="1"/>
        <v>75393</v>
      </c>
      <c r="F36" s="320"/>
    </row>
    <row r="37" spans="1:6" ht="21" customHeight="1">
      <c r="A37" s="313" t="s">
        <v>330</v>
      </c>
      <c r="C37" s="327"/>
      <c r="D37" s="327"/>
      <c r="E37" s="327"/>
    </row>
    <row r="38" spans="1:6" ht="42.75" customHeight="1">
      <c r="A38" s="1307" t="s">
        <v>331</v>
      </c>
      <c r="B38" s="1307"/>
      <c r="C38" s="1307"/>
      <c r="D38" s="1307"/>
      <c r="E38" s="1307"/>
    </row>
    <row r="39" spans="1:6" ht="21" customHeight="1">
      <c r="A39" s="313" t="s">
        <v>332</v>
      </c>
      <c r="C39" s="327"/>
      <c r="D39" s="327"/>
      <c r="E39" s="327"/>
    </row>
    <row r="40" spans="1:6" ht="27" customHeight="1">
      <c r="A40" s="377" t="s">
        <v>355</v>
      </c>
    </row>
  </sheetData>
  <mergeCells count="4">
    <mergeCell ref="A1:B1"/>
    <mergeCell ref="A2:E2"/>
    <mergeCell ref="A3:B3"/>
    <mergeCell ref="A38:E38"/>
  </mergeCells>
  <hyperlinks>
    <hyperlink ref="A1:B1" location="'Table of Contents'!A1" display="Back to Table of contents" xr:uid="{00000000-0004-0000-1300-000000000000}"/>
  </hyperlinks>
  <pageMargins left="0.95" right="0.45" top="0.75" bottom="0.75" header="0.3" footer="0.3"/>
  <pageSetup paperSize="9" scale="85" orientation="portrait" r:id="rId1"/>
  <headerFooter>
    <oddHeader>&amp;C&amp;"Times New Roman,Regular"45</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79998168889431442"/>
  </sheetPr>
  <dimension ref="A1:E237"/>
  <sheetViews>
    <sheetView workbookViewId="0"/>
  </sheetViews>
  <sheetFormatPr defaultColWidth="9.140625" defaultRowHeight="23.1" customHeight="1"/>
  <cols>
    <col min="1" max="1" width="48.28515625" style="82" customWidth="1"/>
    <col min="2" max="3" width="12.7109375" style="92" customWidth="1"/>
    <col min="4" max="4" width="13.7109375" style="92" customWidth="1"/>
    <col min="5" max="5" width="9.5703125" style="82" customWidth="1"/>
    <col min="6" max="16384" width="9.140625" style="82"/>
  </cols>
  <sheetData>
    <row r="1" spans="1:5" ht="15" customHeight="1">
      <c r="A1" s="31" t="s">
        <v>0</v>
      </c>
      <c r="B1" s="32"/>
      <c r="C1" s="32"/>
      <c r="D1" s="32"/>
    </row>
    <row r="2" spans="1:5" s="83" customFormat="1" ht="19.5" customHeight="1">
      <c r="A2" s="1308" t="s">
        <v>392</v>
      </c>
      <c r="B2" s="1308"/>
      <c r="C2" s="1308"/>
      <c r="D2" s="1308"/>
    </row>
    <row r="3" spans="1:5" s="83" customFormat="1" ht="16.5" customHeight="1">
      <c r="A3" s="35"/>
      <c r="B3" s="84"/>
      <c r="C3" s="84"/>
      <c r="D3" s="396" t="s">
        <v>95</v>
      </c>
      <c r="E3" s="35"/>
    </row>
    <row r="4" spans="1:5" s="83" customFormat="1" ht="32.25" customHeight="1">
      <c r="A4" s="375" t="s">
        <v>378</v>
      </c>
      <c r="B4" s="474" t="s">
        <v>708</v>
      </c>
      <c r="C4" s="474" t="s">
        <v>709</v>
      </c>
      <c r="D4" s="475" t="s">
        <v>710</v>
      </c>
      <c r="E4" s="35"/>
    </row>
    <row r="5" spans="1:5" s="83" customFormat="1" ht="21" customHeight="1">
      <c r="A5" s="445" t="s">
        <v>1</v>
      </c>
      <c r="B5" s="552">
        <v>23956.726079920329</v>
      </c>
      <c r="C5" s="553">
        <v>24646.207588956149</v>
      </c>
      <c r="D5" s="552">
        <v>24552.749162861492</v>
      </c>
      <c r="E5" s="450"/>
    </row>
    <row r="6" spans="1:5" s="85" customFormat="1" ht="18.75" customHeight="1">
      <c r="A6" s="454" t="s">
        <v>96</v>
      </c>
      <c r="B6" s="554">
        <v>24187.447893850043</v>
      </c>
      <c r="C6" s="555">
        <v>23749.200631527812</v>
      </c>
      <c r="D6" s="554">
        <v>23405.592018374962</v>
      </c>
      <c r="E6" s="450"/>
    </row>
    <row r="7" spans="1:5" s="83" customFormat="1" ht="21" customHeight="1">
      <c r="A7" s="445" t="s">
        <v>2</v>
      </c>
      <c r="B7" s="556">
        <v>28728.122162162163</v>
      </c>
      <c r="C7" s="553">
        <v>30159.523861171368</v>
      </c>
      <c r="D7" s="556">
        <v>31971.887587822013</v>
      </c>
      <c r="E7" s="450"/>
    </row>
    <row r="8" spans="1:5" s="83" customFormat="1" ht="21" customHeight="1">
      <c r="A8" s="445" t="s">
        <v>3</v>
      </c>
      <c r="B8" s="556">
        <v>19365.334276315789</v>
      </c>
      <c r="C8" s="553">
        <v>20585.672909154357</v>
      </c>
      <c r="D8" s="556">
        <v>21536.125556234187</v>
      </c>
      <c r="E8" s="450"/>
    </row>
    <row r="9" spans="1:5" s="85" customFormat="1" ht="18" customHeight="1">
      <c r="A9" s="454" t="s">
        <v>82</v>
      </c>
      <c r="B9" s="554">
        <v>24821.61530286929</v>
      </c>
      <c r="C9" s="555">
        <v>29047.063291139242</v>
      </c>
      <c r="D9" s="554">
        <v>25411.917808219179</v>
      </c>
      <c r="E9" s="450"/>
    </row>
    <row r="10" spans="1:5" s="85" customFormat="1" ht="18" customHeight="1">
      <c r="A10" s="454" t="s">
        <v>83</v>
      </c>
      <c r="B10" s="554">
        <v>18664.474591121496</v>
      </c>
      <c r="C10" s="555">
        <v>20453.297324754487</v>
      </c>
      <c r="D10" s="554">
        <v>21063.036348547717</v>
      </c>
      <c r="E10" s="450"/>
    </row>
    <row r="11" spans="1:5" s="85" customFormat="1" ht="18" customHeight="1">
      <c r="A11" s="454" t="s">
        <v>84</v>
      </c>
      <c r="B11" s="554">
        <v>17578.989414265816</v>
      </c>
      <c r="C11" s="555">
        <v>17028.689161272552</v>
      </c>
      <c r="D11" s="554">
        <v>19774.757237386271</v>
      </c>
      <c r="E11" s="450"/>
    </row>
    <row r="12" spans="1:5" s="83" customFormat="1" ht="27" customHeight="1">
      <c r="A12" s="445" t="s">
        <v>4</v>
      </c>
      <c r="B12" s="556">
        <v>56104.91525423729</v>
      </c>
      <c r="C12" s="553">
        <v>57825.299726455647</v>
      </c>
      <c r="D12" s="556">
        <v>55417.544889234356</v>
      </c>
      <c r="E12" s="450"/>
    </row>
    <row r="13" spans="1:5" s="83" customFormat="1" ht="32.25" customHeight="1">
      <c r="A13" s="446" t="s">
        <v>5</v>
      </c>
      <c r="B13" s="556">
        <v>32963.916849015317</v>
      </c>
      <c r="C13" s="553">
        <v>33098.486916367365</v>
      </c>
      <c r="D13" s="556">
        <v>25880.710629921261</v>
      </c>
      <c r="E13" s="450"/>
    </row>
    <row r="14" spans="1:5" s="83" customFormat="1" ht="21.75" customHeight="1">
      <c r="A14" s="445" t="s">
        <v>6</v>
      </c>
      <c r="B14" s="556">
        <v>26779.663314591206</v>
      </c>
      <c r="C14" s="553">
        <v>30580.967377260982</v>
      </c>
      <c r="D14" s="556">
        <v>30023.877001171419</v>
      </c>
      <c r="E14" s="450"/>
    </row>
    <row r="15" spans="1:5" s="83" customFormat="1" ht="31.5" customHeight="1">
      <c r="A15" s="446" t="s">
        <v>35</v>
      </c>
      <c r="B15" s="556">
        <v>22880.519078513687</v>
      </c>
      <c r="C15" s="553">
        <v>24383.596228995702</v>
      </c>
      <c r="D15" s="556">
        <v>26378.075577483742</v>
      </c>
      <c r="E15" s="450"/>
    </row>
    <row r="16" spans="1:5" s="85" customFormat="1" ht="21" customHeight="1">
      <c r="A16" s="447" t="s">
        <v>85</v>
      </c>
      <c r="B16" s="554">
        <v>23702.826226829395</v>
      </c>
      <c r="C16" s="555">
        <v>24414.943932600876</v>
      </c>
      <c r="D16" s="554">
        <v>26494.531972943783</v>
      </c>
      <c r="E16" s="450"/>
    </row>
    <row r="17" spans="1:5" s="93" customFormat="1" ht="21.75" customHeight="1">
      <c r="A17" s="445" t="s">
        <v>36</v>
      </c>
      <c r="B17" s="556">
        <v>40155.98983385176</v>
      </c>
      <c r="C17" s="553">
        <v>42800.758198405521</v>
      </c>
      <c r="D17" s="556">
        <v>34848.594290525027</v>
      </c>
      <c r="E17" s="450"/>
    </row>
    <row r="18" spans="1:5" s="83" customFormat="1" ht="21.75" customHeight="1">
      <c r="A18" s="445" t="s">
        <v>9</v>
      </c>
      <c r="B18" s="556">
        <v>20332.472053621299</v>
      </c>
      <c r="C18" s="553">
        <v>20963.211668611435</v>
      </c>
      <c r="D18" s="556">
        <v>20502.187887544398</v>
      </c>
      <c r="E18" s="450"/>
    </row>
    <row r="19" spans="1:5" s="83" customFormat="1" ht="21.75" customHeight="1">
      <c r="A19" s="445" t="s">
        <v>10</v>
      </c>
      <c r="B19" s="556">
        <v>39878.965244358893</v>
      </c>
      <c r="C19" s="553">
        <v>45279.294743429287</v>
      </c>
      <c r="D19" s="556">
        <v>44245.51514764157</v>
      </c>
      <c r="E19" s="450"/>
    </row>
    <row r="20" spans="1:5" s="83" customFormat="1" ht="21.75" customHeight="1">
      <c r="A20" s="445" t="s">
        <v>11</v>
      </c>
      <c r="B20" s="556">
        <v>54382.128530151924</v>
      </c>
      <c r="C20" s="553">
        <v>55144.302445074412</v>
      </c>
      <c r="D20" s="556">
        <v>56750.069228874105</v>
      </c>
      <c r="E20" s="450"/>
    </row>
    <row r="21" spans="1:5" s="85" customFormat="1" ht="18.75" customHeight="1">
      <c r="A21" s="454" t="s">
        <v>86</v>
      </c>
      <c r="B21" s="554">
        <v>56913.948309620151</v>
      </c>
      <c r="C21" s="555">
        <v>58188.869200055073</v>
      </c>
      <c r="D21" s="554">
        <v>59615.765209833626</v>
      </c>
      <c r="E21" s="450"/>
    </row>
    <row r="22" spans="1:5" s="85" customFormat="1" ht="18.75" customHeight="1">
      <c r="A22" s="455" t="s">
        <v>87</v>
      </c>
      <c r="B22" s="554">
        <v>43205.943589743591</v>
      </c>
      <c r="C22" s="555">
        <v>44574.03084832905</v>
      </c>
      <c r="D22" s="554">
        <v>43896.4417989418</v>
      </c>
      <c r="E22" s="450"/>
    </row>
    <row r="23" spans="1:5" s="85" customFormat="1" ht="18.75" customHeight="1">
      <c r="A23" s="455" t="s">
        <v>88</v>
      </c>
      <c r="B23" s="554">
        <v>43422.579787234041</v>
      </c>
      <c r="C23" s="555">
        <v>45473.643614931236</v>
      </c>
      <c r="D23" s="554">
        <v>48377.053629032256</v>
      </c>
      <c r="E23" s="450"/>
    </row>
    <row r="24" spans="1:5" s="83" customFormat="1" ht="24.75" customHeight="1">
      <c r="A24" s="445" t="s">
        <v>12</v>
      </c>
      <c r="B24" s="556">
        <v>44141.622559652926</v>
      </c>
      <c r="C24" s="553">
        <v>46644.974187380496</v>
      </c>
      <c r="D24" s="556">
        <v>47583.494019138758</v>
      </c>
      <c r="E24" s="450"/>
    </row>
    <row r="25" spans="1:5" s="93" customFormat="1" ht="24.75" customHeight="1">
      <c r="A25" s="448" t="s">
        <v>13</v>
      </c>
      <c r="B25" s="556">
        <v>46502.978629611884</v>
      </c>
      <c r="C25" s="557">
        <v>50127.600993861444</v>
      </c>
      <c r="D25" s="558">
        <v>48804.812657358663</v>
      </c>
      <c r="E25" s="450"/>
    </row>
    <row r="26" spans="1:5" s="83" customFormat="1" ht="24.75" customHeight="1">
      <c r="A26" s="445" t="s">
        <v>14</v>
      </c>
      <c r="B26" s="556">
        <v>19412.647223293483</v>
      </c>
      <c r="C26" s="553">
        <v>24949.894291338584</v>
      </c>
      <c r="D26" s="556">
        <v>19985.907362015045</v>
      </c>
      <c r="E26" s="450"/>
    </row>
    <row r="27" spans="1:5" s="93" customFormat="1" ht="33.75" customHeight="1">
      <c r="A27" s="449" t="s">
        <v>15</v>
      </c>
      <c r="B27" s="558">
        <v>36069.997978870008</v>
      </c>
      <c r="C27" s="557">
        <v>37113.767542087538</v>
      </c>
      <c r="D27" s="558">
        <v>37940.095224633071</v>
      </c>
      <c r="E27" s="450"/>
    </row>
    <row r="28" spans="1:5" s="83" customFormat="1" ht="22.5" customHeight="1">
      <c r="A28" s="445" t="s">
        <v>16</v>
      </c>
      <c r="B28" s="556">
        <v>35731.201974623007</v>
      </c>
      <c r="C28" s="553">
        <v>37025.007209499578</v>
      </c>
      <c r="D28" s="556">
        <v>37143.837099111093</v>
      </c>
      <c r="E28" s="450"/>
    </row>
    <row r="29" spans="1:5" s="93" customFormat="1" ht="22.5" customHeight="1">
      <c r="A29" s="448" t="s">
        <v>17</v>
      </c>
      <c r="B29" s="558">
        <v>36892.817593712214</v>
      </c>
      <c r="C29" s="557">
        <v>38100.403236439917</v>
      </c>
      <c r="D29" s="558">
        <v>40656.359471755342</v>
      </c>
      <c r="E29" s="450"/>
    </row>
    <row r="30" spans="1:5" s="83" customFormat="1" ht="22.5" customHeight="1">
      <c r="A30" s="445" t="s">
        <v>18</v>
      </c>
      <c r="B30" s="556">
        <v>23272.930017761988</v>
      </c>
      <c r="C30" s="553">
        <v>24337.859226379202</v>
      </c>
      <c r="D30" s="556">
        <v>24089.613024207298</v>
      </c>
      <c r="E30" s="450"/>
    </row>
    <row r="31" spans="1:5" s="83" customFormat="1" ht="25.5" customHeight="1">
      <c r="A31" s="445" t="s">
        <v>19</v>
      </c>
      <c r="B31" s="559">
        <v>22533.039695945947</v>
      </c>
      <c r="C31" s="553">
        <v>25435.077889447235</v>
      </c>
      <c r="D31" s="559">
        <v>22596.864661654134</v>
      </c>
      <c r="E31" s="450"/>
    </row>
    <row r="32" spans="1:5" s="83" customFormat="1" ht="19.5" customHeight="1">
      <c r="A32" s="86" t="s">
        <v>80</v>
      </c>
      <c r="B32" s="560">
        <v>31797.588467321548</v>
      </c>
      <c r="C32" s="560">
        <v>33544.474969938608</v>
      </c>
      <c r="D32" s="369">
        <v>33773.39251906659</v>
      </c>
      <c r="E32" s="450"/>
    </row>
    <row r="33" spans="1:5" s="85" customFormat="1" ht="21.75" customHeight="1">
      <c r="A33" s="87" t="s">
        <v>81</v>
      </c>
      <c r="B33" s="88">
        <v>17962.605822673137</v>
      </c>
      <c r="C33" s="88">
        <v>18365.535716590308</v>
      </c>
      <c r="D33" s="88">
        <v>20358</v>
      </c>
      <c r="E33" s="450"/>
    </row>
    <row r="34" spans="1:5" s="83" customFormat="1" ht="21" customHeight="1">
      <c r="A34" s="90" t="s">
        <v>207</v>
      </c>
      <c r="B34" s="89"/>
      <c r="C34" s="89"/>
      <c r="D34" s="89"/>
      <c r="E34" s="35"/>
    </row>
    <row r="35" spans="1:5" s="83" customFormat="1" ht="23.1" customHeight="1">
      <c r="A35" s="377" t="s">
        <v>355</v>
      </c>
      <c r="B35"/>
      <c r="C35"/>
      <c r="D35"/>
      <c r="E35" s="35"/>
    </row>
    <row r="36" spans="1:5" s="83" customFormat="1" ht="23.1" customHeight="1">
      <c r="A36" s="35"/>
      <c r="B36" s="89"/>
      <c r="C36" s="89"/>
      <c r="D36" s="89"/>
      <c r="E36" s="35"/>
    </row>
    <row r="37" spans="1:5" s="83" customFormat="1" ht="23.1" customHeight="1">
      <c r="A37" s="35"/>
      <c r="B37" s="89"/>
      <c r="C37" s="89"/>
      <c r="D37" s="89"/>
      <c r="E37" s="35"/>
    </row>
    <row r="38" spans="1:5" s="83" customFormat="1" ht="23.1" customHeight="1">
      <c r="A38" s="35"/>
      <c r="B38" s="89"/>
      <c r="C38" s="89"/>
      <c r="D38" s="89"/>
      <c r="E38" s="35"/>
    </row>
    <row r="39" spans="1:5" s="83" customFormat="1" ht="23.1" customHeight="1">
      <c r="A39" s="35"/>
      <c r="B39" s="89"/>
      <c r="C39" s="89"/>
      <c r="D39" s="89"/>
      <c r="E39" s="35"/>
    </row>
    <row r="40" spans="1:5" s="83" customFormat="1" ht="23.1" customHeight="1">
      <c r="A40" s="35"/>
      <c r="B40" s="89"/>
      <c r="C40" s="89"/>
      <c r="D40" s="89"/>
      <c r="E40" s="35"/>
    </row>
    <row r="41" spans="1:5" s="83" customFormat="1" ht="23.1" customHeight="1">
      <c r="A41" s="35"/>
      <c r="B41" s="89"/>
      <c r="C41" s="89"/>
      <c r="D41" s="89"/>
      <c r="E41" s="35"/>
    </row>
    <row r="42" spans="1:5" s="83" customFormat="1" ht="23.1" customHeight="1">
      <c r="A42" s="35"/>
      <c r="B42" s="89"/>
      <c r="C42" s="89"/>
      <c r="D42" s="89"/>
      <c r="E42" s="35"/>
    </row>
    <row r="43" spans="1:5" s="83" customFormat="1" ht="23.1" customHeight="1">
      <c r="A43" s="35"/>
      <c r="B43" s="89"/>
      <c r="C43" s="89"/>
      <c r="D43" s="89"/>
      <c r="E43" s="35"/>
    </row>
    <row r="44" spans="1:5" s="83" customFormat="1" ht="23.1" customHeight="1">
      <c r="A44" s="35"/>
      <c r="B44" s="89"/>
      <c r="C44" s="89"/>
      <c r="D44" s="89"/>
      <c r="E44" s="35"/>
    </row>
    <row r="45" spans="1:5" s="83" customFormat="1" ht="23.1" customHeight="1">
      <c r="A45" s="35"/>
      <c r="B45" s="89"/>
      <c r="C45" s="89"/>
      <c r="D45" s="89"/>
      <c r="E45" s="35"/>
    </row>
    <row r="46" spans="1:5" s="83" customFormat="1" ht="23.1" customHeight="1">
      <c r="A46" s="35"/>
      <c r="B46" s="89"/>
      <c r="C46" s="89"/>
      <c r="D46" s="89"/>
      <c r="E46" s="35"/>
    </row>
    <row r="47" spans="1:5" s="83" customFormat="1" ht="23.1" customHeight="1">
      <c r="A47" s="35"/>
      <c r="B47" s="89"/>
      <c r="C47" s="89"/>
      <c r="D47" s="89"/>
      <c r="E47" s="35"/>
    </row>
    <row r="48" spans="1:5" s="83" customFormat="1" ht="23.1" customHeight="1">
      <c r="A48" s="35"/>
      <c r="B48" s="89"/>
      <c r="C48" s="89"/>
      <c r="D48" s="89"/>
      <c r="E48" s="35"/>
    </row>
    <row r="49" spans="1:5" s="83" customFormat="1" ht="23.1" customHeight="1">
      <c r="A49" s="35"/>
      <c r="B49" s="89"/>
      <c r="C49" s="89"/>
      <c r="D49" s="89"/>
      <c r="E49" s="35"/>
    </row>
    <row r="50" spans="1:5" s="83" customFormat="1" ht="23.1" customHeight="1">
      <c r="A50" s="35"/>
      <c r="B50" s="89"/>
      <c r="C50" s="89"/>
      <c r="D50" s="89"/>
      <c r="E50" s="35"/>
    </row>
    <row r="51" spans="1:5" s="83" customFormat="1" ht="23.1" customHeight="1">
      <c r="A51" s="35"/>
      <c r="B51" s="89"/>
      <c r="C51" s="89"/>
      <c r="D51" s="89"/>
      <c r="E51" s="35"/>
    </row>
    <row r="52" spans="1:5" s="83" customFormat="1" ht="23.1" customHeight="1">
      <c r="A52" s="35"/>
      <c r="B52" s="89"/>
      <c r="C52" s="89"/>
      <c r="D52" s="89"/>
      <c r="E52" s="35"/>
    </row>
    <row r="53" spans="1:5" s="83" customFormat="1" ht="23.1" customHeight="1">
      <c r="A53" s="35"/>
      <c r="B53" s="89"/>
      <c r="C53" s="89"/>
      <c r="D53" s="89"/>
      <c r="E53" s="35"/>
    </row>
    <row r="54" spans="1:5" s="83" customFormat="1" ht="23.1" customHeight="1">
      <c r="A54" s="35"/>
      <c r="B54" s="89"/>
      <c r="C54" s="89"/>
      <c r="D54" s="89"/>
      <c r="E54" s="35"/>
    </row>
    <row r="55" spans="1:5" s="83" customFormat="1" ht="23.1" customHeight="1">
      <c r="A55" s="35"/>
      <c r="B55" s="89"/>
      <c r="C55" s="89"/>
      <c r="D55" s="89"/>
      <c r="E55" s="35"/>
    </row>
    <row r="56" spans="1:5" s="83" customFormat="1" ht="23.1" customHeight="1">
      <c r="A56" s="35"/>
      <c r="B56" s="89"/>
      <c r="C56" s="89"/>
      <c r="D56" s="89"/>
      <c r="E56" s="35"/>
    </row>
    <row r="57" spans="1:5" s="83" customFormat="1" ht="23.1" customHeight="1">
      <c r="A57" s="35"/>
      <c r="B57" s="89"/>
      <c r="C57" s="89"/>
      <c r="D57" s="89"/>
      <c r="E57" s="35"/>
    </row>
    <row r="58" spans="1:5" s="83" customFormat="1" ht="23.1" customHeight="1">
      <c r="A58" s="35"/>
      <c r="B58" s="89"/>
      <c r="C58" s="89"/>
      <c r="D58" s="89"/>
      <c r="E58" s="35"/>
    </row>
    <row r="59" spans="1:5" s="83" customFormat="1" ht="23.1" customHeight="1">
      <c r="A59" s="35"/>
      <c r="B59" s="89"/>
      <c r="C59" s="89"/>
      <c r="D59" s="89"/>
      <c r="E59" s="35"/>
    </row>
    <row r="60" spans="1:5" s="83" customFormat="1" ht="23.1" customHeight="1">
      <c r="A60" s="35"/>
      <c r="B60" s="89"/>
      <c r="C60" s="89"/>
      <c r="D60" s="89"/>
      <c r="E60" s="35"/>
    </row>
    <row r="61" spans="1:5" s="83" customFormat="1" ht="23.1" customHeight="1">
      <c r="A61" s="35"/>
      <c r="B61" s="89"/>
      <c r="C61" s="89"/>
      <c r="D61" s="89"/>
      <c r="E61" s="35"/>
    </row>
    <row r="62" spans="1:5" s="83" customFormat="1" ht="23.1" customHeight="1">
      <c r="A62" s="35"/>
      <c r="B62" s="89"/>
      <c r="C62" s="89"/>
      <c r="D62" s="89"/>
      <c r="E62" s="35"/>
    </row>
    <row r="63" spans="1:5" s="83" customFormat="1" ht="23.1" customHeight="1">
      <c r="A63" s="35"/>
      <c r="B63" s="89"/>
      <c r="C63" s="89"/>
      <c r="D63" s="89"/>
      <c r="E63" s="35"/>
    </row>
    <row r="64" spans="1:5" s="83" customFormat="1" ht="23.1" customHeight="1">
      <c r="A64" s="35"/>
      <c r="B64" s="89"/>
      <c r="C64" s="89"/>
      <c r="D64" s="89"/>
      <c r="E64" s="35"/>
    </row>
    <row r="65" spans="1:5" s="83" customFormat="1" ht="23.1" customHeight="1">
      <c r="A65" s="35"/>
      <c r="B65" s="89"/>
      <c r="C65" s="89"/>
      <c r="D65" s="89"/>
      <c r="E65" s="35"/>
    </row>
    <row r="66" spans="1:5" s="83" customFormat="1" ht="23.1" customHeight="1">
      <c r="A66" s="35"/>
      <c r="B66" s="89"/>
      <c r="C66" s="89"/>
      <c r="D66" s="89"/>
      <c r="E66" s="35"/>
    </row>
    <row r="67" spans="1:5" s="83" customFormat="1" ht="23.1" customHeight="1">
      <c r="A67" s="35"/>
      <c r="B67" s="89"/>
      <c r="C67" s="89"/>
      <c r="D67" s="89"/>
      <c r="E67" s="35"/>
    </row>
    <row r="68" spans="1:5" s="83" customFormat="1" ht="23.1" customHeight="1">
      <c r="A68" s="35"/>
      <c r="B68" s="89"/>
      <c r="C68" s="89"/>
      <c r="D68" s="89"/>
      <c r="E68" s="35"/>
    </row>
    <row r="69" spans="1:5" s="83" customFormat="1" ht="23.1" customHeight="1">
      <c r="A69" s="35"/>
      <c r="B69" s="89"/>
      <c r="C69" s="89"/>
      <c r="D69" s="89"/>
      <c r="E69" s="35"/>
    </row>
    <row r="70" spans="1:5" s="83" customFormat="1" ht="23.1" customHeight="1">
      <c r="A70" s="35"/>
      <c r="B70" s="89"/>
      <c r="C70" s="89"/>
      <c r="D70" s="89"/>
      <c r="E70" s="35"/>
    </row>
    <row r="71" spans="1:5" s="83" customFormat="1" ht="23.1" customHeight="1">
      <c r="A71" s="35"/>
      <c r="B71" s="89"/>
      <c r="C71" s="89"/>
      <c r="D71" s="89"/>
      <c r="E71" s="35"/>
    </row>
    <row r="72" spans="1:5" s="83" customFormat="1" ht="23.1" customHeight="1">
      <c r="A72" s="35"/>
      <c r="B72" s="89"/>
      <c r="C72" s="89"/>
      <c r="D72" s="89"/>
      <c r="E72" s="35"/>
    </row>
    <row r="73" spans="1:5" s="83" customFormat="1" ht="23.1" customHeight="1">
      <c r="A73" s="35"/>
      <c r="B73" s="89"/>
      <c r="C73" s="89"/>
      <c r="D73" s="89"/>
      <c r="E73" s="35"/>
    </row>
    <row r="74" spans="1:5" s="83" customFormat="1" ht="23.1" customHeight="1">
      <c r="A74" s="35"/>
      <c r="B74" s="89"/>
      <c r="C74" s="89"/>
      <c r="D74" s="89"/>
      <c r="E74" s="35"/>
    </row>
    <row r="75" spans="1:5" s="83" customFormat="1" ht="23.1" customHeight="1">
      <c r="A75" s="35"/>
      <c r="B75" s="89"/>
      <c r="C75" s="89"/>
      <c r="D75" s="89"/>
      <c r="E75" s="35"/>
    </row>
    <row r="76" spans="1:5" s="83" customFormat="1" ht="23.1" customHeight="1">
      <c r="A76" s="35"/>
      <c r="B76" s="89"/>
      <c r="C76" s="89"/>
      <c r="D76" s="89"/>
      <c r="E76" s="35"/>
    </row>
    <row r="77" spans="1:5" s="83" customFormat="1" ht="23.1" customHeight="1">
      <c r="A77" s="35"/>
      <c r="B77" s="89"/>
      <c r="C77" s="89"/>
      <c r="D77" s="89"/>
      <c r="E77" s="35"/>
    </row>
    <row r="78" spans="1:5" s="83" customFormat="1" ht="23.1" customHeight="1">
      <c r="A78" s="35"/>
      <c r="B78" s="89"/>
      <c r="C78" s="89"/>
      <c r="D78" s="89"/>
      <c r="E78" s="35"/>
    </row>
    <row r="79" spans="1:5" s="83" customFormat="1" ht="23.1" customHeight="1">
      <c r="A79" s="35"/>
      <c r="B79" s="89"/>
      <c r="C79" s="89"/>
      <c r="D79" s="89"/>
      <c r="E79" s="35"/>
    </row>
    <row r="80" spans="1:5" s="83" customFormat="1" ht="23.1" customHeight="1">
      <c r="A80" s="35"/>
      <c r="B80" s="89"/>
      <c r="C80" s="89"/>
      <c r="D80" s="89"/>
      <c r="E80" s="35"/>
    </row>
    <row r="81" spans="2:4" s="83" customFormat="1" ht="23.1" customHeight="1">
      <c r="B81" s="91"/>
      <c r="C81" s="91"/>
      <c r="D81" s="91"/>
    </row>
    <row r="82" spans="2:4" s="83" customFormat="1" ht="23.1" customHeight="1">
      <c r="B82" s="91"/>
      <c r="C82" s="91"/>
      <c r="D82" s="91"/>
    </row>
    <row r="83" spans="2:4" s="83" customFormat="1" ht="23.1" customHeight="1">
      <c r="B83" s="91"/>
      <c r="C83" s="91"/>
      <c r="D83" s="91"/>
    </row>
    <row r="84" spans="2:4" s="83" customFormat="1" ht="23.1" customHeight="1">
      <c r="B84" s="91"/>
      <c r="C84" s="91"/>
      <c r="D84" s="91"/>
    </row>
    <row r="85" spans="2:4" s="83" customFormat="1" ht="23.1" customHeight="1">
      <c r="B85" s="91"/>
      <c r="C85" s="91"/>
      <c r="D85" s="91"/>
    </row>
    <row r="86" spans="2:4" s="83" customFormat="1" ht="23.1" customHeight="1">
      <c r="B86" s="91"/>
      <c r="C86" s="91"/>
      <c r="D86" s="91"/>
    </row>
    <row r="87" spans="2:4" s="83" customFormat="1" ht="23.1" customHeight="1">
      <c r="B87" s="91"/>
      <c r="C87" s="91"/>
      <c r="D87" s="91"/>
    </row>
    <row r="88" spans="2:4" s="83" customFormat="1" ht="23.1" customHeight="1">
      <c r="B88" s="91"/>
      <c r="C88" s="91"/>
      <c r="D88" s="91"/>
    </row>
    <row r="89" spans="2:4" s="83" customFormat="1" ht="23.1" customHeight="1">
      <c r="B89" s="91"/>
      <c r="C89" s="91"/>
      <c r="D89" s="91"/>
    </row>
    <row r="90" spans="2:4" s="83" customFormat="1" ht="23.1" customHeight="1">
      <c r="B90" s="91"/>
      <c r="C90" s="91"/>
      <c r="D90" s="91"/>
    </row>
    <row r="91" spans="2:4" s="83" customFormat="1" ht="23.1" customHeight="1">
      <c r="B91" s="91"/>
      <c r="C91" s="91"/>
      <c r="D91" s="91"/>
    </row>
    <row r="92" spans="2:4" s="83" customFormat="1" ht="23.1" customHeight="1">
      <c r="B92" s="91"/>
      <c r="C92" s="91"/>
      <c r="D92" s="91"/>
    </row>
    <row r="93" spans="2:4" s="83" customFormat="1" ht="23.1" customHeight="1">
      <c r="B93" s="91"/>
      <c r="C93" s="91"/>
      <c r="D93" s="91"/>
    </row>
    <row r="94" spans="2:4" s="83" customFormat="1" ht="23.1" customHeight="1">
      <c r="B94" s="91"/>
      <c r="C94" s="91"/>
      <c r="D94" s="91"/>
    </row>
    <row r="95" spans="2:4" s="83" customFormat="1" ht="23.1" customHeight="1">
      <c r="B95" s="91"/>
      <c r="C95" s="91"/>
      <c r="D95" s="91"/>
    </row>
    <row r="96" spans="2:4" s="83" customFormat="1" ht="23.1" customHeight="1">
      <c r="B96" s="91"/>
      <c r="C96" s="91"/>
      <c r="D96" s="91"/>
    </row>
    <row r="97" spans="2:4" s="83" customFormat="1" ht="23.1" customHeight="1">
      <c r="B97" s="91"/>
      <c r="C97" s="91"/>
      <c r="D97" s="91"/>
    </row>
    <row r="98" spans="2:4" s="83" customFormat="1" ht="23.1" customHeight="1">
      <c r="B98" s="91"/>
      <c r="C98" s="91"/>
      <c r="D98" s="91"/>
    </row>
    <row r="99" spans="2:4" s="83" customFormat="1" ht="23.1" customHeight="1">
      <c r="B99" s="91"/>
      <c r="C99" s="91"/>
      <c r="D99" s="91"/>
    </row>
    <row r="100" spans="2:4" s="83" customFormat="1" ht="23.1" customHeight="1">
      <c r="B100" s="91"/>
      <c r="C100" s="91"/>
      <c r="D100" s="91"/>
    </row>
    <row r="101" spans="2:4" s="83" customFormat="1" ht="23.1" customHeight="1">
      <c r="B101" s="91"/>
      <c r="C101" s="91"/>
      <c r="D101" s="91"/>
    </row>
    <row r="102" spans="2:4" s="83" customFormat="1" ht="23.1" customHeight="1">
      <c r="B102" s="91"/>
      <c r="C102" s="91"/>
      <c r="D102" s="91"/>
    </row>
    <row r="103" spans="2:4" s="83" customFormat="1" ht="23.1" customHeight="1">
      <c r="B103" s="91"/>
      <c r="C103" s="91"/>
      <c r="D103" s="91"/>
    </row>
    <row r="104" spans="2:4" s="83" customFormat="1" ht="23.1" customHeight="1">
      <c r="B104" s="91"/>
      <c r="C104" s="91"/>
      <c r="D104" s="91"/>
    </row>
    <row r="105" spans="2:4" s="83" customFormat="1" ht="23.1" customHeight="1">
      <c r="B105" s="91"/>
      <c r="C105" s="91"/>
      <c r="D105" s="91"/>
    </row>
    <row r="106" spans="2:4" s="83" customFormat="1" ht="23.1" customHeight="1">
      <c r="B106" s="91"/>
      <c r="C106" s="91"/>
      <c r="D106" s="91"/>
    </row>
    <row r="107" spans="2:4" s="83" customFormat="1" ht="23.1" customHeight="1">
      <c r="B107" s="91"/>
      <c r="C107" s="91"/>
      <c r="D107" s="91"/>
    </row>
    <row r="108" spans="2:4" s="83" customFormat="1" ht="23.1" customHeight="1">
      <c r="B108" s="91"/>
      <c r="C108" s="91"/>
      <c r="D108" s="91"/>
    </row>
    <row r="109" spans="2:4" s="83" customFormat="1" ht="23.1" customHeight="1">
      <c r="B109" s="91"/>
      <c r="C109" s="91"/>
      <c r="D109" s="91"/>
    </row>
    <row r="110" spans="2:4" s="83" customFormat="1" ht="23.1" customHeight="1">
      <c r="B110" s="91"/>
      <c r="C110" s="91"/>
      <c r="D110" s="91"/>
    </row>
    <row r="111" spans="2:4" s="83" customFormat="1" ht="23.1" customHeight="1">
      <c r="B111" s="91"/>
      <c r="C111" s="91"/>
      <c r="D111" s="91"/>
    </row>
    <row r="112" spans="2:4" s="83" customFormat="1" ht="23.1" customHeight="1">
      <c r="B112" s="91"/>
      <c r="C112" s="91"/>
      <c r="D112" s="91"/>
    </row>
    <row r="113" spans="2:4" s="83" customFormat="1" ht="23.1" customHeight="1">
      <c r="B113" s="91"/>
      <c r="C113" s="91"/>
      <c r="D113" s="91"/>
    </row>
    <row r="114" spans="2:4" s="83" customFormat="1" ht="23.1" customHeight="1">
      <c r="B114" s="91"/>
      <c r="C114" s="91"/>
      <c r="D114" s="91"/>
    </row>
    <row r="115" spans="2:4" s="83" customFormat="1" ht="23.1" customHeight="1">
      <c r="B115" s="91"/>
      <c r="C115" s="91"/>
      <c r="D115" s="91"/>
    </row>
    <row r="116" spans="2:4" s="83" customFormat="1" ht="23.1" customHeight="1">
      <c r="B116" s="91"/>
      <c r="C116" s="91"/>
      <c r="D116" s="91"/>
    </row>
    <row r="117" spans="2:4" s="83" customFormat="1" ht="23.1" customHeight="1">
      <c r="B117" s="91"/>
      <c r="C117" s="91"/>
      <c r="D117" s="91"/>
    </row>
    <row r="118" spans="2:4" s="83" customFormat="1" ht="23.1" customHeight="1">
      <c r="B118" s="91"/>
      <c r="C118" s="91"/>
      <c r="D118" s="91"/>
    </row>
    <row r="119" spans="2:4" s="83" customFormat="1" ht="23.1" customHeight="1">
      <c r="B119" s="91"/>
      <c r="C119" s="91"/>
      <c r="D119" s="91"/>
    </row>
    <row r="120" spans="2:4" s="83" customFormat="1" ht="23.1" customHeight="1">
      <c r="B120" s="91"/>
      <c r="C120" s="91"/>
      <c r="D120" s="91"/>
    </row>
    <row r="121" spans="2:4" s="83" customFormat="1" ht="23.1" customHeight="1">
      <c r="B121" s="91"/>
      <c r="C121" s="91"/>
      <c r="D121" s="91"/>
    </row>
    <row r="122" spans="2:4" s="83" customFormat="1" ht="23.1" customHeight="1">
      <c r="B122" s="91"/>
      <c r="C122" s="91"/>
      <c r="D122" s="91"/>
    </row>
    <row r="123" spans="2:4" s="83" customFormat="1" ht="23.1" customHeight="1">
      <c r="B123" s="91"/>
      <c r="C123" s="91"/>
      <c r="D123" s="91"/>
    </row>
    <row r="124" spans="2:4" s="83" customFormat="1" ht="23.1" customHeight="1">
      <c r="B124" s="91"/>
      <c r="C124" s="91"/>
      <c r="D124" s="91"/>
    </row>
    <row r="125" spans="2:4" s="83" customFormat="1" ht="23.1" customHeight="1">
      <c r="B125" s="91"/>
      <c r="C125" s="91"/>
      <c r="D125" s="91"/>
    </row>
    <row r="126" spans="2:4" s="83" customFormat="1" ht="23.1" customHeight="1">
      <c r="B126" s="91"/>
      <c r="C126" s="91"/>
      <c r="D126" s="91"/>
    </row>
    <row r="127" spans="2:4" s="83" customFormat="1" ht="23.1" customHeight="1">
      <c r="B127" s="91"/>
      <c r="C127" s="91"/>
      <c r="D127" s="91"/>
    </row>
    <row r="128" spans="2:4" s="83" customFormat="1" ht="23.1" customHeight="1">
      <c r="B128" s="91"/>
      <c r="C128" s="91"/>
      <c r="D128" s="91"/>
    </row>
    <row r="129" spans="2:4" s="83" customFormat="1" ht="23.1" customHeight="1">
      <c r="B129" s="91"/>
      <c r="C129" s="91"/>
      <c r="D129" s="91"/>
    </row>
    <row r="130" spans="2:4" s="83" customFormat="1" ht="23.1" customHeight="1">
      <c r="B130" s="91"/>
      <c r="C130" s="91"/>
      <c r="D130" s="91"/>
    </row>
    <row r="131" spans="2:4" s="83" customFormat="1" ht="23.1" customHeight="1">
      <c r="B131" s="91"/>
      <c r="C131" s="91"/>
      <c r="D131" s="91"/>
    </row>
    <row r="132" spans="2:4" s="83" customFormat="1" ht="23.1" customHeight="1">
      <c r="B132" s="91"/>
      <c r="C132" s="91"/>
      <c r="D132" s="91"/>
    </row>
    <row r="133" spans="2:4" s="83" customFormat="1" ht="23.1" customHeight="1">
      <c r="B133" s="91"/>
      <c r="C133" s="91"/>
      <c r="D133" s="91"/>
    </row>
    <row r="134" spans="2:4" s="83" customFormat="1" ht="23.1" customHeight="1">
      <c r="B134" s="91"/>
      <c r="C134" s="91"/>
      <c r="D134" s="91"/>
    </row>
    <row r="135" spans="2:4" s="83" customFormat="1" ht="23.1" customHeight="1">
      <c r="B135" s="91"/>
      <c r="C135" s="91"/>
      <c r="D135" s="91"/>
    </row>
    <row r="136" spans="2:4" s="83" customFormat="1" ht="23.1" customHeight="1">
      <c r="B136" s="91"/>
      <c r="C136" s="91"/>
      <c r="D136" s="91"/>
    </row>
    <row r="137" spans="2:4" s="83" customFormat="1" ht="23.1" customHeight="1">
      <c r="B137" s="91"/>
      <c r="C137" s="91"/>
      <c r="D137" s="91"/>
    </row>
    <row r="138" spans="2:4" s="83" customFormat="1" ht="23.1" customHeight="1">
      <c r="B138" s="91"/>
      <c r="C138" s="91"/>
      <c r="D138" s="91"/>
    </row>
    <row r="139" spans="2:4" s="83" customFormat="1" ht="23.1" customHeight="1">
      <c r="B139" s="91"/>
      <c r="C139" s="91"/>
      <c r="D139" s="91"/>
    </row>
    <row r="140" spans="2:4" s="83" customFormat="1" ht="23.1" customHeight="1">
      <c r="B140" s="91"/>
      <c r="C140" s="91"/>
      <c r="D140" s="91"/>
    </row>
    <row r="141" spans="2:4" s="83" customFormat="1" ht="23.1" customHeight="1">
      <c r="B141" s="91"/>
      <c r="C141" s="91"/>
      <c r="D141" s="91"/>
    </row>
    <row r="142" spans="2:4" s="83" customFormat="1" ht="23.1" customHeight="1">
      <c r="B142" s="91"/>
      <c r="C142" s="91"/>
      <c r="D142" s="91"/>
    </row>
    <row r="143" spans="2:4" s="83" customFormat="1" ht="23.1" customHeight="1">
      <c r="B143" s="91"/>
      <c r="C143" s="91"/>
      <c r="D143" s="91"/>
    </row>
    <row r="144" spans="2:4" s="83" customFormat="1" ht="23.1" customHeight="1">
      <c r="B144" s="91"/>
      <c r="C144" s="91"/>
      <c r="D144" s="91"/>
    </row>
    <row r="145" spans="2:4" s="83" customFormat="1" ht="23.1" customHeight="1">
      <c r="B145" s="91"/>
      <c r="C145" s="91"/>
      <c r="D145" s="91"/>
    </row>
    <row r="146" spans="2:4" s="83" customFormat="1" ht="23.1" customHeight="1">
      <c r="B146" s="91"/>
      <c r="C146" s="91"/>
      <c r="D146" s="91"/>
    </row>
    <row r="147" spans="2:4" s="83" customFormat="1" ht="23.1" customHeight="1">
      <c r="B147" s="91"/>
      <c r="C147" s="91"/>
      <c r="D147" s="91"/>
    </row>
    <row r="148" spans="2:4" s="83" customFormat="1" ht="23.1" customHeight="1">
      <c r="B148" s="91"/>
      <c r="C148" s="91"/>
      <c r="D148" s="91"/>
    </row>
    <row r="149" spans="2:4" s="83" customFormat="1" ht="23.1" customHeight="1">
      <c r="B149" s="91"/>
      <c r="C149" s="91"/>
      <c r="D149" s="91"/>
    </row>
    <row r="150" spans="2:4" s="83" customFormat="1" ht="23.1" customHeight="1">
      <c r="B150" s="91"/>
      <c r="C150" s="91"/>
      <c r="D150" s="91"/>
    </row>
    <row r="151" spans="2:4" s="83" customFormat="1" ht="23.1" customHeight="1">
      <c r="B151" s="91"/>
      <c r="C151" s="91"/>
      <c r="D151" s="91"/>
    </row>
    <row r="152" spans="2:4" s="83" customFormat="1" ht="23.1" customHeight="1">
      <c r="B152" s="91"/>
      <c r="C152" s="91"/>
      <c r="D152" s="91"/>
    </row>
    <row r="153" spans="2:4" s="83" customFormat="1" ht="23.1" customHeight="1">
      <c r="B153" s="91"/>
      <c r="C153" s="91"/>
      <c r="D153" s="91"/>
    </row>
    <row r="154" spans="2:4" s="83" customFormat="1" ht="23.1" customHeight="1">
      <c r="B154" s="91"/>
      <c r="C154" s="91"/>
      <c r="D154" s="91"/>
    </row>
    <row r="155" spans="2:4" s="83" customFormat="1" ht="23.1" customHeight="1">
      <c r="B155" s="91"/>
      <c r="C155" s="91"/>
      <c r="D155" s="91"/>
    </row>
    <row r="156" spans="2:4" s="83" customFormat="1" ht="23.1" customHeight="1">
      <c r="B156" s="91"/>
      <c r="C156" s="91"/>
      <c r="D156" s="91"/>
    </row>
    <row r="157" spans="2:4" s="83" customFormat="1" ht="23.1" customHeight="1">
      <c r="B157" s="91"/>
      <c r="C157" s="91"/>
      <c r="D157" s="91"/>
    </row>
    <row r="158" spans="2:4" s="83" customFormat="1" ht="23.1" customHeight="1">
      <c r="B158" s="91"/>
      <c r="C158" s="91"/>
      <c r="D158" s="91"/>
    </row>
    <row r="159" spans="2:4" s="83" customFormat="1" ht="23.1" customHeight="1">
      <c r="B159" s="91"/>
      <c r="C159" s="91"/>
      <c r="D159" s="91"/>
    </row>
    <row r="160" spans="2:4" s="83" customFormat="1" ht="23.1" customHeight="1">
      <c r="B160" s="91"/>
      <c r="C160" s="91"/>
      <c r="D160" s="91"/>
    </row>
    <row r="161" spans="2:4" s="83" customFormat="1" ht="23.1" customHeight="1">
      <c r="B161" s="91"/>
      <c r="C161" s="91"/>
      <c r="D161" s="91"/>
    </row>
    <row r="162" spans="2:4" s="83" customFormat="1" ht="23.1" customHeight="1">
      <c r="B162" s="91"/>
      <c r="C162" s="91"/>
      <c r="D162" s="91"/>
    </row>
    <row r="163" spans="2:4" s="83" customFormat="1" ht="23.1" customHeight="1">
      <c r="B163" s="91"/>
      <c r="C163" s="91"/>
      <c r="D163" s="91"/>
    </row>
    <row r="164" spans="2:4" s="83" customFormat="1" ht="23.1" customHeight="1">
      <c r="B164" s="91"/>
      <c r="C164" s="91"/>
      <c r="D164" s="91"/>
    </row>
    <row r="165" spans="2:4" s="83" customFormat="1" ht="23.1" customHeight="1">
      <c r="B165" s="91"/>
      <c r="C165" s="91"/>
      <c r="D165" s="91"/>
    </row>
    <row r="166" spans="2:4" s="83" customFormat="1" ht="23.1" customHeight="1">
      <c r="B166" s="91"/>
      <c r="C166" s="91"/>
      <c r="D166" s="91"/>
    </row>
    <row r="167" spans="2:4" s="83" customFormat="1" ht="23.1" customHeight="1">
      <c r="B167" s="91"/>
      <c r="C167" s="91"/>
      <c r="D167" s="91"/>
    </row>
    <row r="168" spans="2:4" s="83" customFormat="1" ht="23.1" customHeight="1">
      <c r="B168" s="91"/>
      <c r="C168" s="91"/>
      <c r="D168" s="91"/>
    </row>
    <row r="169" spans="2:4" s="83" customFormat="1" ht="23.1" customHeight="1">
      <c r="B169" s="91"/>
      <c r="C169" s="91"/>
      <c r="D169" s="91"/>
    </row>
    <row r="170" spans="2:4" s="83" customFormat="1" ht="23.1" customHeight="1">
      <c r="B170" s="91"/>
      <c r="C170" s="91"/>
      <c r="D170" s="91"/>
    </row>
    <row r="171" spans="2:4" s="83" customFormat="1" ht="23.1" customHeight="1">
      <c r="B171" s="91"/>
      <c r="C171" s="91"/>
      <c r="D171" s="91"/>
    </row>
    <row r="172" spans="2:4" s="83" customFormat="1" ht="23.1" customHeight="1">
      <c r="B172" s="91"/>
      <c r="C172" s="91"/>
      <c r="D172" s="91"/>
    </row>
    <row r="173" spans="2:4" s="83" customFormat="1" ht="23.1" customHeight="1">
      <c r="B173" s="91"/>
      <c r="C173" s="91"/>
      <c r="D173" s="91"/>
    </row>
    <row r="174" spans="2:4" s="83" customFormat="1" ht="23.1" customHeight="1">
      <c r="B174" s="91"/>
      <c r="C174" s="91"/>
      <c r="D174" s="91"/>
    </row>
    <row r="175" spans="2:4" s="83" customFormat="1" ht="23.1" customHeight="1">
      <c r="B175" s="91"/>
      <c r="C175" s="91"/>
      <c r="D175" s="91"/>
    </row>
    <row r="176" spans="2:4" s="83" customFormat="1" ht="23.1" customHeight="1">
      <c r="B176" s="91"/>
      <c r="C176" s="91"/>
      <c r="D176" s="91"/>
    </row>
    <row r="177" spans="2:4" s="83" customFormat="1" ht="23.1" customHeight="1">
      <c r="B177" s="91"/>
      <c r="C177" s="91"/>
      <c r="D177" s="91"/>
    </row>
    <row r="178" spans="2:4" s="83" customFormat="1" ht="23.1" customHeight="1">
      <c r="B178" s="91"/>
      <c r="C178" s="91"/>
      <c r="D178" s="91"/>
    </row>
    <row r="179" spans="2:4" s="83" customFormat="1" ht="23.1" customHeight="1">
      <c r="B179" s="91"/>
      <c r="C179" s="91"/>
      <c r="D179" s="91"/>
    </row>
    <row r="180" spans="2:4" s="83" customFormat="1" ht="23.1" customHeight="1">
      <c r="B180" s="91"/>
      <c r="C180" s="91"/>
      <c r="D180" s="91"/>
    </row>
    <row r="181" spans="2:4" s="83" customFormat="1" ht="23.1" customHeight="1">
      <c r="B181" s="91"/>
      <c r="C181" s="91"/>
      <c r="D181" s="91"/>
    </row>
    <row r="182" spans="2:4" s="83" customFormat="1" ht="23.1" customHeight="1">
      <c r="B182" s="91"/>
      <c r="C182" s="91"/>
      <c r="D182" s="91"/>
    </row>
    <row r="183" spans="2:4" s="83" customFormat="1" ht="23.1" customHeight="1">
      <c r="B183" s="91"/>
      <c r="C183" s="91"/>
      <c r="D183" s="91"/>
    </row>
    <row r="184" spans="2:4" s="83" customFormat="1" ht="23.1" customHeight="1">
      <c r="B184" s="91"/>
      <c r="C184" s="91"/>
      <c r="D184" s="91"/>
    </row>
    <row r="185" spans="2:4" s="83" customFormat="1" ht="23.1" customHeight="1">
      <c r="B185" s="91"/>
      <c r="C185" s="91"/>
      <c r="D185" s="91"/>
    </row>
    <row r="186" spans="2:4" s="83" customFormat="1" ht="23.1" customHeight="1">
      <c r="B186" s="91"/>
      <c r="C186" s="91"/>
      <c r="D186" s="91"/>
    </row>
    <row r="187" spans="2:4" s="83" customFormat="1" ht="23.1" customHeight="1">
      <c r="B187" s="91"/>
      <c r="C187" s="91"/>
      <c r="D187" s="91"/>
    </row>
    <row r="188" spans="2:4" s="83" customFormat="1" ht="23.1" customHeight="1">
      <c r="B188" s="91"/>
      <c r="C188" s="91"/>
      <c r="D188" s="91"/>
    </row>
    <row r="189" spans="2:4" s="83" customFormat="1" ht="23.1" customHeight="1">
      <c r="B189" s="91"/>
      <c r="C189" s="91"/>
      <c r="D189" s="91"/>
    </row>
    <row r="190" spans="2:4" s="83" customFormat="1" ht="23.1" customHeight="1">
      <c r="B190" s="91"/>
      <c r="C190" s="91"/>
      <c r="D190" s="91"/>
    </row>
    <row r="191" spans="2:4" s="83" customFormat="1" ht="23.1" customHeight="1">
      <c r="B191" s="91"/>
      <c r="C191" s="91"/>
      <c r="D191" s="91"/>
    </row>
    <row r="192" spans="2:4" s="83" customFormat="1" ht="23.1" customHeight="1">
      <c r="B192" s="91"/>
      <c r="C192" s="91"/>
      <c r="D192" s="91"/>
    </row>
    <row r="193" spans="2:4" s="83" customFormat="1" ht="23.1" customHeight="1">
      <c r="B193" s="91"/>
      <c r="C193" s="91"/>
      <c r="D193" s="91"/>
    </row>
    <row r="194" spans="2:4" s="83" customFormat="1" ht="23.1" customHeight="1">
      <c r="B194" s="91"/>
      <c r="C194" s="91"/>
      <c r="D194" s="91"/>
    </row>
    <row r="195" spans="2:4" s="83" customFormat="1" ht="23.1" customHeight="1">
      <c r="B195" s="91"/>
      <c r="C195" s="91"/>
      <c r="D195" s="91"/>
    </row>
    <row r="196" spans="2:4" s="83" customFormat="1" ht="23.1" customHeight="1">
      <c r="B196" s="91"/>
      <c r="C196" s="91"/>
      <c r="D196" s="91"/>
    </row>
    <row r="197" spans="2:4" s="83" customFormat="1" ht="23.1" customHeight="1">
      <c r="B197" s="91"/>
      <c r="C197" s="91"/>
      <c r="D197" s="91"/>
    </row>
    <row r="198" spans="2:4" s="83" customFormat="1" ht="23.1" customHeight="1">
      <c r="B198" s="91"/>
      <c r="C198" s="91"/>
      <c r="D198" s="91"/>
    </row>
    <row r="199" spans="2:4" s="83" customFormat="1" ht="23.1" customHeight="1">
      <c r="B199" s="91"/>
      <c r="C199" s="91"/>
      <c r="D199" s="91"/>
    </row>
    <row r="200" spans="2:4" s="83" customFormat="1" ht="23.1" customHeight="1">
      <c r="B200" s="91"/>
      <c r="C200" s="91"/>
      <c r="D200" s="91"/>
    </row>
    <row r="201" spans="2:4" s="83" customFormat="1" ht="23.1" customHeight="1">
      <c r="B201" s="91"/>
      <c r="C201" s="91"/>
      <c r="D201" s="91"/>
    </row>
    <row r="202" spans="2:4" s="83" customFormat="1" ht="23.1" customHeight="1">
      <c r="B202" s="91"/>
      <c r="C202" s="91"/>
      <c r="D202" s="91"/>
    </row>
    <row r="203" spans="2:4" s="83" customFormat="1" ht="23.1" customHeight="1">
      <c r="B203" s="91"/>
      <c r="C203" s="91"/>
      <c r="D203" s="91"/>
    </row>
    <row r="204" spans="2:4" s="83" customFormat="1" ht="23.1" customHeight="1">
      <c r="B204" s="91"/>
      <c r="C204" s="91"/>
      <c r="D204" s="91"/>
    </row>
    <row r="205" spans="2:4" s="83" customFormat="1" ht="23.1" customHeight="1">
      <c r="B205" s="91"/>
      <c r="C205" s="91"/>
      <c r="D205" s="91"/>
    </row>
    <row r="206" spans="2:4" s="83" customFormat="1" ht="23.1" customHeight="1">
      <c r="B206" s="91"/>
      <c r="C206" s="91"/>
      <c r="D206" s="91"/>
    </row>
    <row r="207" spans="2:4" s="83" customFormat="1" ht="23.1" customHeight="1">
      <c r="B207" s="91"/>
      <c r="C207" s="91"/>
      <c r="D207" s="91"/>
    </row>
    <row r="208" spans="2:4" s="83" customFormat="1" ht="23.1" customHeight="1">
      <c r="B208" s="91"/>
      <c r="C208" s="91"/>
      <c r="D208" s="91"/>
    </row>
    <row r="209" spans="2:4" s="83" customFormat="1" ht="23.1" customHeight="1">
      <c r="B209" s="91"/>
      <c r="C209" s="91"/>
      <c r="D209" s="91"/>
    </row>
    <row r="210" spans="2:4" s="83" customFormat="1" ht="23.1" customHeight="1">
      <c r="B210" s="91"/>
      <c r="C210" s="91"/>
      <c r="D210" s="91"/>
    </row>
    <row r="211" spans="2:4" s="83" customFormat="1" ht="23.1" customHeight="1">
      <c r="B211" s="91"/>
      <c r="C211" s="91"/>
      <c r="D211" s="91"/>
    </row>
    <row r="212" spans="2:4" s="83" customFormat="1" ht="23.1" customHeight="1">
      <c r="B212" s="91"/>
      <c r="C212" s="91"/>
      <c r="D212" s="91"/>
    </row>
    <row r="213" spans="2:4" s="83" customFormat="1" ht="23.1" customHeight="1">
      <c r="B213" s="91"/>
      <c r="C213" s="91"/>
      <c r="D213" s="91"/>
    </row>
    <row r="214" spans="2:4" s="83" customFormat="1" ht="23.1" customHeight="1">
      <c r="B214" s="91"/>
      <c r="C214" s="91"/>
      <c r="D214" s="91"/>
    </row>
    <row r="215" spans="2:4" s="83" customFormat="1" ht="23.1" customHeight="1">
      <c r="B215" s="91"/>
      <c r="C215" s="91"/>
      <c r="D215" s="91"/>
    </row>
    <row r="216" spans="2:4" s="83" customFormat="1" ht="23.1" customHeight="1">
      <c r="B216" s="91"/>
      <c r="C216" s="91"/>
      <c r="D216" s="91"/>
    </row>
    <row r="217" spans="2:4" s="83" customFormat="1" ht="23.1" customHeight="1">
      <c r="B217" s="91"/>
      <c r="C217" s="91"/>
      <c r="D217" s="91"/>
    </row>
    <row r="218" spans="2:4" s="83" customFormat="1" ht="23.1" customHeight="1">
      <c r="B218" s="91"/>
      <c r="C218" s="91"/>
      <c r="D218" s="91"/>
    </row>
    <row r="219" spans="2:4" s="83" customFormat="1" ht="23.1" customHeight="1">
      <c r="B219" s="91"/>
      <c r="C219" s="91"/>
      <c r="D219" s="91"/>
    </row>
    <row r="220" spans="2:4" s="83" customFormat="1" ht="23.1" customHeight="1">
      <c r="B220" s="91"/>
      <c r="C220" s="91"/>
      <c r="D220" s="91"/>
    </row>
    <row r="221" spans="2:4" s="83" customFormat="1" ht="23.1" customHeight="1">
      <c r="B221" s="91"/>
      <c r="C221" s="91"/>
      <c r="D221" s="91"/>
    </row>
    <row r="222" spans="2:4" s="83" customFormat="1" ht="23.1" customHeight="1">
      <c r="B222" s="91"/>
      <c r="C222" s="91"/>
      <c r="D222" s="91"/>
    </row>
    <row r="223" spans="2:4" s="83" customFormat="1" ht="23.1" customHeight="1">
      <c r="B223" s="91"/>
      <c r="C223" s="91"/>
      <c r="D223" s="91"/>
    </row>
    <row r="224" spans="2:4" s="83" customFormat="1" ht="23.1" customHeight="1">
      <c r="B224" s="91"/>
      <c r="C224" s="91"/>
      <c r="D224" s="91"/>
    </row>
    <row r="225" spans="2:4" s="83" customFormat="1" ht="23.1" customHeight="1">
      <c r="B225" s="91"/>
      <c r="C225" s="91"/>
      <c r="D225" s="91"/>
    </row>
    <row r="226" spans="2:4" s="83" customFormat="1" ht="23.1" customHeight="1">
      <c r="B226" s="91"/>
      <c r="C226" s="91"/>
      <c r="D226" s="91"/>
    </row>
    <row r="227" spans="2:4" s="83" customFormat="1" ht="23.1" customHeight="1">
      <c r="B227" s="91"/>
      <c r="C227" s="91"/>
      <c r="D227" s="91"/>
    </row>
    <row r="228" spans="2:4" s="83" customFormat="1" ht="23.1" customHeight="1">
      <c r="B228" s="91"/>
      <c r="C228" s="91"/>
      <c r="D228" s="91"/>
    </row>
    <row r="229" spans="2:4" s="83" customFormat="1" ht="23.1" customHeight="1">
      <c r="B229" s="91"/>
      <c r="C229" s="91"/>
      <c r="D229" s="91"/>
    </row>
    <row r="230" spans="2:4" s="83" customFormat="1" ht="23.1" customHeight="1">
      <c r="B230" s="91"/>
      <c r="C230" s="91"/>
      <c r="D230" s="91"/>
    </row>
    <row r="231" spans="2:4" s="83" customFormat="1" ht="23.1" customHeight="1">
      <c r="B231" s="91"/>
      <c r="C231" s="91"/>
      <c r="D231" s="91"/>
    </row>
    <row r="232" spans="2:4" s="83" customFormat="1" ht="23.1" customHeight="1">
      <c r="B232" s="91"/>
      <c r="C232" s="91"/>
      <c r="D232" s="91"/>
    </row>
    <row r="233" spans="2:4" s="83" customFormat="1" ht="23.1" customHeight="1">
      <c r="B233" s="91"/>
      <c r="C233" s="91"/>
      <c r="D233" s="91"/>
    </row>
    <row r="234" spans="2:4" s="83" customFormat="1" ht="23.1" customHeight="1">
      <c r="B234" s="91"/>
      <c r="C234" s="91"/>
      <c r="D234" s="91"/>
    </row>
    <row r="235" spans="2:4" s="83" customFormat="1" ht="23.1" customHeight="1">
      <c r="B235" s="91"/>
      <c r="C235" s="91"/>
      <c r="D235" s="91"/>
    </row>
    <row r="236" spans="2:4" s="83" customFormat="1" ht="23.1" customHeight="1">
      <c r="B236" s="91"/>
      <c r="C236" s="91"/>
      <c r="D236" s="91"/>
    </row>
    <row r="237" spans="2:4" s="83" customFormat="1" ht="23.1" customHeight="1">
      <c r="B237" s="91"/>
      <c r="C237" s="91"/>
      <c r="D237" s="91"/>
    </row>
  </sheetData>
  <mergeCells count="1">
    <mergeCell ref="A2:D2"/>
  </mergeCells>
  <hyperlinks>
    <hyperlink ref="A1" location="'Table of Contents'!A1" display="Back to Table of contents" xr:uid="{00000000-0004-0000-1400-000000000000}"/>
  </hyperlinks>
  <pageMargins left="0.7" right="0.7" top="0.75" bottom="0.75" header="0.3" footer="0.3"/>
  <pageSetup paperSize="9" scale="9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79998168889431442"/>
  </sheetPr>
  <dimension ref="A1:M441"/>
  <sheetViews>
    <sheetView showGridLines="0" zoomScale="110" zoomScaleNormal="110" workbookViewId="0"/>
  </sheetViews>
  <sheetFormatPr defaultColWidth="9.140625" defaultRowHeight="12.75"/>
  <cols>
    <col min="1" max="1" width="30" style="73" customWidth="1"/>
    <col min="2" max="2" width="11.28515625" style="73" customWidth="1"/>
    <col min="3" max="3" width="9.85546875" style="73" customWidth="1"/>
    <col min="4" max="4" width="11.140625" style="73" customWidth="1"/>
    <col min="5" max="5" width="10.28515625" style="73" customWidth="1"/>
    <col min="6" max="6" width="11.28515625" style="73" customWidth="1"/>
    <col min="7" max="7" width="9.85546875" style="73" customWidth="1"/>
    <col min="8" max="8" width="11.140625" style="73" customWidth="1"/>
    <col min="9" max="9" width="9.7109375" style="73" customWidth="1"/>
    <col min="10" max="10" width="11.42578125" style="73" customWidth="1"/>
    <col min="11" max="11" width="10.140625" style="73" customWidth="1"/>
    <col min="12" max="16384" width="9.140625" style="73"/>
  </cols>
  <sheetData>
    <row r="1" spans="1:13">
      <c r="A1" s="119" t="s">
        <v>0</v>
      </c>
    </row>
    <row r="2" spans="1:13" s="80" customFormat="1" ht="23.25" customHeight="1">
      <c r="A2" s="456" t="s">
        <v>706</v>
      </c>
      <c r="B2" s="456"/>
      <c r="C2" s="456"/>
      <c r="D2" s="456"/>
      <c r="E2" s="456"/>
      <c r="F2" s="456"/>
      <c r="G2" s="456"/>
      <c r="H2" s="456"/>
      <c r="I2" s="456"/>
      <c r="J2" s="456"/>
      <c r="K2" s="456"/>
    </row>
    <row r="3" spans="1:13" s="80" customFormat="1" ht="28.5" customHeight="1">
      <c r="A3" s="1309" t="s">
        <v>261</v>
      </c>
      <c r="B3" s="1311" t="s">
        <v>212</v>
      </c>
      <c r="C3" s="1312"/>
      <c r="D3" s="1311" t="s">
        <v>213</v>
      </c>
      <c r="E3" s="1312"/>
      <c r="F3" s="1311" t="s">
        <v>214</v>
      </c>
      <c r="G3" s="1312"/>
      <c r="H3" s="242" t="s">
        <v>43</v>
      </c>
      <c r="I3" s="243"/>
      <c r="J3" s="242" t="s">
        <v>20</v>
      </c>
      <c r="K3" s="244"/>
    </row>
    <row r="4" spans="1:13" s="80" customFormat="1" ht="36.75" customHeight="1">
      <c r="A4" s="1310"/>
      <c r="B4" s="245" t="s">
        <v>215</v>
      </c>
      <c r="C4" s="245" t="s">
        <v>216</v>
      </c>
      <c r="D4" s="246" t="s">
        <v>215</v>
      </c>
      <c r="E4" s="246" t="s">
        <v>216</v>
      </c>
      <c r="F4" s="246" t="s">
        <v>215</v>
      </c>
      <c r="G4" s="246" t="s">
        <v>216</v>
      </c>
      <c r="H4" s="246" t="s">
        <v>215</v>
      </c>
      <c r="I4" s="247" t="s">
        <v>216</v>
      </c>
      <c r="J4" s="246" t="s">
        <v>215</v>
      </c>
      <c r="K4" s="246" t="s">
        <v>216</v>
      </c>
    </row>
    <row r="5" spans="1:13" s="207" customFormat="1" ht="24" customHeight="1">
      <c r="A5" s="248" t="s">
        <v>217</v>
      </c>
      <c r="B5" s="249">
        <v>77</v>
      </c>
      <c r="C5" s="249">
        <v>2027</v>
      </c>
      <c r="D5" s="249">
        <v>31</v>
      </c>
      <c r="E5" s="249">
        <v>2271</v>
      </c>
      <c r="F5" s="249">
        <v>40</v>
      </c>
      <c r="G5" s="249">
        <v>9238</v>
      </c>
      <c r="H5" s="249">
        <v>18</v>
      </c>
      <c r="I5" s="249">
        <v>22224</v>
      </c>
      <c r="J5" s="249">
        <v>166</v>
      </c>
      <c r="K5" s="250">
        <v>35760</v>
      </c>
      <c r="L5" s="452"/>
      <c r="M5" s="452"/>
    </row>
    <row r="6" spans="1:13" s="80" customFormat="1" ht="24" customHeight="1">
      <c r="A6" s="251" t="s">
        <v>91</v>
      </c>
      <c r="B6" s="252">
        <v>8</v>
      </c>
      <c r="C6" s="253">
        <v>172</v>
      </c>
      <c r="D6" s="252">
        <v>1</v>
      </c>
      <c r="E6" s="252">
        <v>79</v>
      </c>
      <c r="F6" s="254">
        <v>3</v>
      </c>
      <c r="G6" s="254">
        <v>531</v>
      </c>
      <c r="H6" s="254">
        <v>1</v>
      </c>
      <c r="I6" s="254">
        <v>4129</v>
      </c>
      <c r="J6" s="254">
        <v>13</v>
      </c>
      <c r="K6" s="254">
        <v>4911</v>
      </c>
      <c r="L6" s="452"/>
      <c r="M6" s="452"/>
    </row>
    <row r="7" spans="1:13" s="80" customFormat="1" ht="24" customHeight="1">
      <c r="A7" s="251" t="s">
        <v>55</v>
      </c>
      <c r="B7" s="252">
        <v>8</v>
      </c>
      <c r="C7" s="252">
        <v>193</v>
      </c>
      <c r="D7" s="255">
        <v>0</v>
      </c>
      <c r="E7" s="254">
        <v>0</v>
      </c>
      <c r="F7" s="254">
        <v>6</v>
      </c>
      <c r="G7" s="256">
        <v>2346</v>
      </c>
      <c r="H7" s="254">
        <v>2</v>
      </c>
      <c r="I7" s="256">
        <v>1505</v>
      </c>
      <c r="J7" s="254">
        <v>16</v>
      </c>
      <c r="K7" s="254">
        <v>4044</v>
      </c>
      <c r="L7" s="452"/>
      <c r="M7" s="452"/>
    </row>
    <row r="8" spans="1:13" s="80" customFormat="1" ht="24" customHeight="1">
      <c r="A8" s="251" t="s">
        <v>117</v>
      </c>
      <c r="B8" s="252">
        <v>25</v>
      </c>
      <c r="C8" s="252">
        <v>692</v>
      </c>
      <c r="D8" s="254">
        <v>16</v>
      </c>
      <c r="E8" s="254">
        <v>1165</v>
      </c>
      <c r="F8" s="254">
        <v>17</v>
      </c>
      <c r="G8" s="256">
        <v>3192</v>
      </c>
      <c r="H8" s="254">
        <v>14</v>
      </c>
      <c r="I8" s="254">
        <v>16060</v>
      </c>
      <c r="J8" s="254">
        <v>72</v>
      </c>
      <c r="K8" s="254">
        <v>21109</v>
      </c>
      <c r="L8" s="452"/>
      <c r="M8" s="452"/>
    </row>
    <row r="9" spans="1:13" s="80" customFormat="1" ht="25.5" customHeight="1">
      <c r="A9" s="251" t="s">
        <v>218</v>
      </c>
      <c r="B9" s="252">
        <v>2</v>
      </c>
      <c r="C9" s="252">
        <v>49</v>
      </c>
      <c r="D9" s="254">
        <v>1</v>
      </c>
      <c r="E9" s="254">
        <v>96</v>
      </c>
      <c r="F9" s="254">
        <v>2</v>
      </c>
      <c r="G9" s="254">
        <v>416</v>
      </c>
      <c r="H9" s="257">
        <v>0</v>
      </c>
      <c r="I9" s="257">
        <v>0</v>
      </c>
      <c r="J9" s="254">
        <v>5</v>
      </c>
      <c r="K9" s="254">
        <v>561</v>
      </c>
      <c r="L9" s="452"/>
      <c r="M9" s="452"/>
    </row>
    <row r="10" spans="1:13" s="80" customFormat="1" ht="25.5" customHeight="1">
      <c r="A10" s="251" t="s">
        <v>78</v>
      </c>
      <c r="B10" s="252">
        <v>5</v>
      </c>
      <c r="C10" s="253">
        <v>142</v>
      </c>
      <c r="D10" s="255">
        <v>0</v>
      </c>
      <c r="E10" s="255">
        <v>0</v>
      </c>
      <c r="F10" s="258">
        <v>0</v>
      </c>
      <c r="G10" s="258">
        <v>0</v>
      </c>
      <c r="H10" s="257">
        <v>0</v>
      </c>
      <c r="I10" s="257">
        <v>0</v>
      </c>
      <c r="J10" s="254">
        <v>5</v>
      </c>
      <c r="K10" s="254">
        <v>142</v>
      </c>
      <c r="L10" s="452"/>
      <c r="M10" s="452"/>
    </row>
    <row r="11" spans="1:13" s="260" customFormat="1" ht="44.25" customHeight="1">
      <c r="A11" s="259" t="s">
        <v>219</v>
      </c>
      <c r="B11" s="254">
        <v>0</v>
      </c>
      <c r="C11" s="254">
        <v>0</v>
      </c>
      <c r="D11" s="258">
        <v>1</v>
      </c>
      <c r="E11" s="258">
        <v>72</v>
      </c>
      <c r="F11" s="258">
        <v>3</v>
      </c>
      <c r="G11" s="258">
        <v>1065</v>
      </c>
      <c r="H11" s="257">
        <v>0</v>
      </c>
      <c r="I11" s="257">
        <v>0</v>
      </c>
      <c r="J11" s="254">
        <v>4</v>
      </c>
      <c r="K11" s="254">
        <v>1137</v>
      </c>
      <c r="L11" s="452"/>
      <c r="M11" s="452"/>
    </row>
    <row r="12" spans="1:13" s="80" customFormat="1" ht="24" customHeight="1">
      <c r="A12" s="251" t="s">
        <v>61</v>
      </c>
      <c r="B12" s="261">
        <v>1</v>
      </c>
      <c r="C12" s="253">
        <v>25</v>
      </c>
      <c r="D12" s="258">
        <v>1</v>
      </c>
      <c r="E12" s="254">
        <v>88</v>
      </c>
      <c r="F12" s="258">
        <v>2</v>
      </c>
      <c r="G12" s="258">
        <v>456</v>
      </c>
      <c r="H12" s="257">
        <v>0</v>
      </c>
      <c r="I12" s="257">
        <v>0</v>
      </c>
      <c r="J12" s="254">
        <v>4</v>
      </c>
      <c r="K12" s="254">
        <v>569</v>
      </c>
      <c r="L12" s="452"/>
      <c r="M12" s="452"/>
    </row>
    <row r="13" spans="1:13" s="80" customFormat="1" ht="24" customHeight="1">
      <c r="A13" s="251" t="s">
        <v>79</v>
      </c>
      <c r="B13" s="252">
        <v>5</v>
      </c>
      <c r="C13" s="253">
        <v>126</v>
      </c>
      <c r="D13" s="258">
        <v>1</v>
      </c>
      <c r="E13" s="258">
        <v>68</v>
      </c>
      <c r="F13" s="258">
        <v>4</v>
      </c>
      <c r="G13" s="258">
        <v>760</v>
      </c>
      <c r="H13" s="257">
        <v>0</v>
      </c>
      <c r="I13" s="257">
        <v>0</v>
      </c>
      <c r="J13" s="254">
        <v>10</v>
      </c>
      <c r="K13" s="254">
        <v>954</v>
      </c>
      <c r="L13" s="452"/>
      <c r="M13" s="452"/>
    </row>
    <row r="14" spans="1:13" s="80" customFormat="1" ht="24" customHeight="1">
      <c r="A14" s="251" t="s">
        <v>220</v>
      </c>
      <c r="B14" s="261">
        <v>5</v>
      </c>
      <c r="C14" s="252">
        <v>164</v>
      </c>
      <c r="D14" s="254">
        <v>2</v>
      </c>
      <c r="E14" s="254">
        <v>168</v>
      </c>
      <c r="F14" s="254">
        <v>0</v>
      </c>
      <c r="G14" s="254">
        <v>0</v>
      </c>
      <c r="H14" s="257">
        <v>0</v>
      </c>
      <c r="I14" s="257">
        <v>0</v>
      </c>
      <c r="J14" s="254">
        <v>7</v>
      </c>
      <c r="K14" s="254">
        <v>332</v>
      </c>
      <c r="L14" s="452"/>
      <c r="M14" s="452"/>
    </row>
    <row r="15" spans="1:13" s="80" customFormat="1" ht="24" customHeight="1">
      <c r="A15" s="251" t="s">
        <v>221</v>
      </c>
      <c r="B15" s="252">
        <v>9</v>
      </c>
      <c r="C15" s="252">
        <v>245</v>
      </c>
      <c r="D15" s="254">
        <v>2</v>
      </c>
      <c r="E15" s="254">
        <v>148</v>
      </c>
      <c r="F15" s="257">
        <v>0</v>
      </c>
      <c r="G15" s="257">
        <v>0</v>
      </c>
      <c r="H15" s="257">
        <v>0</v>
      </c>
      <c r="I15" s="257">
        <v>0</v>
      </c>
      <c r="J15" s="254">
        <v>11</v>
      </c>
      <c r="K15" s="254">
        <v>393</v>
      </c>
      <c r="L15" s="452"/>
      <c r="M15" s="452"/>
    </row>
    <row r="16" spans="1:13" s="80" customFormat="1" ht="24" customHeight="1">
      <c r="A16" s="251" t="s">
        <v>50</v>
      </c>
      <c r="B16" s="252">
        <v>9</v>
      </c>
      <c r="C16" s="253">
        <v>219</v>
      </c>
      <c r="D16" s="254">
        <v>6</v>
      </c>
      <c r="E16" s="254">
        <v>387</v>
      </c>
      <c r="F16" s="254">
        <v>3</v>
      </c>
      <c r="G16" s="254">
        <v>472</v>
      </c>
      <c r="H16" s="257">
        <v>1</v>
      </c>
      <c r="I16" s="257">
        <v>530</v>
      </c>
      <c r="J16" s="254">
        <v>19</v>
      </c>
      <c r="K16" s="254">
        <v>1608</v>
      </c>
      <c r="L16" s="452"/>
      <c r="M16" s="452"/>
    </row>
    <row r="17" spans="1:13" s="74" customFormat="1" ht="24" customHeight="1">
      <c r="A17" s="248" t="s">
        <v>222</v>
      </c>
      <c r="B17" s="262">
        <v>11</v>
      </c>
      <c r="C17" s="262">
        <v>279</v>
      </c>
      <c r="D17" s="262">
        <v>3</v>
      </c>
      <c r="E17" s="263">
        <v>232</v>
      </c>
      <c r="F17" s="262">
        <v>2</v>
      </c>
      <c r="G17" s="262">
        <v>639</v>
      </c>
      <c r="H17" s="262">
        <v>1</v>
      </c>
      <c r="I17" s="262">
        <v>806</v>
      </c>
      <c r="J17" s="262">
        <v>17</v>
      </c>
      <c r="K17" s="262">
        <v>1956</v>
      </c>
      <c r="L17" s="452"/>
      <c r="M17" s="452"/>
    </row>
    <row r="18" spans="1:13" s="74" customFormat="1" ht="24" customHeight="1">
      <c r="A18" s="264" t="s">
        <v>20</v>
      </c>
      <c r="B18" s="265">
        <v>88</v>
      </c>
      <c r="C18" s="265">
        <v>2306</v>
      </c>
      <c r="D18" s="265">
        <v>34</v>
      </c>
      <c r="E18" s="265">
        <v>2503</v>
      </c>
      <c r="F18" s="265">
        <v>42</v>
      </c>
      <c r="G18" s="265">
        <v>9877</v>
      </c>
      <c r="H18" s="265">
        <v>19</v>
      </c>
      <c r="I18" s="265">
        <v>23030</v>
      </c>
      <c r="J18" s="265">
        <v>183</v>
      </c>
      <c r="K18" s="265">
        <v>37716</v>
      </c>
      <c r="L18" s="452"/>
      <c r="M18" s="452"/>
    </row>
    <row r="19" spans="1:13" s="74" customFormat="1" ht="24" customHeight="1">
      <c r="A19" s="398" t="s">
        <v>333</v>
      </c>
      <c r="B19" s="397"/>
      <c r="C19" s="397"/>
      <c r="D19" s="397"/>
      <c r="E19" s="397"/>
      <c r="F19" s="397"/>
      <c r="G19" s="397"/>
      <c r="H19" s="397"/>
      <c r="I19" s="397"/>
      <c r="J19" s="397"/>
      <c r="K19" s="397"/>
    </row>
    <row r="20" spans="1:13" ht="25.5" customHeight="1">
      <c r="A20" s="377" t="s">
        <v>355</v>
      </c>
      <c r="B20" s="267"/>
      <c r="C20" s="267"/>
      <c r="D20" s="267"/>
      <c r="E20" s="267"/>
      <c r="F20" s="267"/>
      <c r="G20" s="267"/>
      <c r="H20" s="267"/>
      <c r="I20" s="267"/>
      <c r="J20" s="267"/>
      <c r="K20" s="267"/>
    </row>
    <row r="21" spans="1:13">
      <c r="A21" s="266"/>
      <c r="B21" s="266"/>
      <c r="C21" s="268"/>
      <c r="D21" s="268"/>
      <c r="E21" s="268"/>
      <c r="F21" s="268"/>
      <c r="G21" s="268"/>
    </row>
    <row r="22" spans="1:13">
      <c r="A22" s="266"/>
      <c r="B22" s="266"/>
      <c r="C22" s="266"/>
      <c r="D22" s="266"/>
      <c r="E22" s="266"/>
      <c r="F22" s="266"/>
    </row>
    <row r="23" spans="1:13">
      <c r="A23" s="266"/>
      <c r="B23" s="266"/>
      <c r="C23" s="266"/>
      <c r="D23" s="266"/>
      <c r="E23" s="266"/>
      <c r="F23" s="266"/>
    </row>
    <row r="24" spans="1:13">
      <c r="A24" s="266"/>
      <c r="B24" s="266"/>
      <c r="C24" s="266"/>
      <c r="D24" s="266"/>
      <c r="E24" s="266"/>
      <c r="F24" s="266"/>
    </row>
    <row r="25" spans="1:13">
      <c r="A25" s="266"/>
      <c r="B25" s="266"/>
      <c r="C25" s="266"/>
      <c r="D25" s="266"/>
      <c r="E25" s="266"/>
      <c r="F25" s="266"/>
    </row>
    <row r="26" spans="1:13">
      <c r="A26" s="266"/>
      <c r="B26" s="266"/>
      <c r="C26" s="266"/>
      <c r="D26" s="266"/>
      <c r="E26" s="266"/>
      <c r="F26" s="266"/>
    </row>
    <row r="27" spans="1:13">
      <c r="A27" s="266"/>
      <c r="B27" s="266"/>
      <c r="C27" s="266"/>
      <c r="D27" s="266"/>
      <c r="E27" s="266"/>
      <c r="F27" s="266"/>
    </row>
    <row r="28" spans="1:13">
      <c r="A28" s="266"/>
      <c r="B28" s="266"/>
      <c r="C28" s="266"/>
      <c r="D28" s="266"/>
      <c r="E28" s="266"/>
      <c r="F28" s="266"/>
    </row>
    <row r="29" spans="1:13">
      <c r="A29" s="266"/>
      <c r="B29" s="266"/>
      <c r="C29" s="266"/>
      <c r="D29" s="266"/>
      <c r="E29" s="266"/>
      <c r="F29" s="266"/>
    </row>
    <row r="30" spans="1:13">
      <c r="A30" s="266"/>
      <c r="B30" s="266"/>
      <c r="C30" s="266"/>
      <c r="D30" s="266"/>
      <c r="E30" s="266"/>
      <c r="F30" s="266"/>
    </row>
    <row r="31" spans="1:13">
      <c r="A31" s="266"/>
      <c r="B31" s="266"/>
      <c r="C31" s="266"/>
      <c r="D31" s="266"/>
      <c r="E31" s="266"/>
      <c r="F31" s="266"/>
    </row>
    <row r="32" spans="1:13">
      <c r="A32" s="266"/>
      <c r="B32" s="266"/>
      <c r="C32" s="266"/>
      <c r="D32" s="266"/>
      <c r="E32" s="266"/>
      <c r="F32" s="266"/>
    </row>
    <row r="33" spans="1:6">
      <c r="A33" s="266"/>
      <c r="B33" s="266"/>
      <c r="C33" s="266"/>
      <c r="D33" s="266"/>
      <c r="E33" s="266"/>
      <c r="F33" s="266"/>
    </row>
    <row r="34" spans="1:6">
      <c r="A34" s="266"/>
      <c r="B34" s="266"/>
      <c r="C34" s="266"/>
      <c r="D34" s="266"/>
      <c r="E34" s="266"/>
      <c r="F34" s="266"/>
    </row>
    <row r="35" spans="1:6">
      <c r="A35" s="266"/>
      <c r="B35" s="266"/>
      <c r="C35" s="266"/>
      <c r="D35" s="266"/>
      <c r="E35" s="266"/>
      <c r="F35" s="266"/>
    </row>
    <row r="36" spans="1:6">
      <c r="A36" s="266"/>
      <c r="B36" s="266"/>
      <c r="C36" s="266"/>
      <c r="D36" s="266"/>
      <c r="E36" s="266"/>
      <c r="F36" s="266"/>
    </row>
    <row r="37" spans="1:6">
      <c r="A37" s="266"/>
      <c r="B37" s="266"/>
      <c r="C37" s="266"/>
      <c r="D37" s="266"/>
      <c r="E37" s="266"/>
      <c r="F37" s="266"/>
    </row>
    <row r="38" spans="1:6">
      <c r="A38" s="266"/>
      <c r="B38" s="266"/>
      <c r="C38" s="266"/>
      <c r="D38" s="266"/>
      <c r="E38" s="266"/>
      <c r="F38" s="266"/>
    </row>
    <row r="39" spans="1:6">
      <c r="A39" s="266"/>
      <c r="B39" s="266"/>
      <c r="C39" s="266"/>
      <c r="D39" s="266"/>
      <c r="E39" s="266"/>
      <c r="F39" s="266"/>
    </row>
    <row r="40" spans="1:6">
      <c r="A40" s="266"/>
      <c r="B40" s="266"/>
      <c r="C40" s="266"/>
      <c r="D40" s="266"/>
      <c r="E40" s="266"/>
      <c r="F40" s="266"/>
    </row>
    <row r="41" spans="1:6">
      <c r="A41" s="266"/>
      <c r="B41" s="266"/>
      <c r="C41" s="266"/>
      <c r="D41" s="266"/>
      <c r="E41" s="266"/>
      <c r="F41" s="266"/>
    </row>
    <row r="42" spans="1:6">
      <c r="A42" s="266"/>
      <c r="B42" s="266"/>
      <c r="C42" s="266"/>
      <c r="D42" s="266"/>
      <c r="E42" s="266"/>
      <c r="F42" s="266"/>
    </row>
    <row r="43" spans="1:6">
      <c r="A43" s="266"/>
      <c r="B43" s="266"/>
      <c r="C43" s="266"/>
      <c r="D43" s="266"/>
      <c r="E43" s="266"/>
      <c r="F43" s="266"/>
    </row>
    <row r="44" spans="1:6">
      <c r="A44" s="266"/>
      <c r="B44" s="266"/>
      <c r="C44" s="266"/>
      <c r="D44" s="266"/>
      <c r="E44" s="266"/>
      <c r="F44" s="266"/>
    </row>
    <row r="45" spans="1:6">
      <c r="A45" s="266"/>
      <c r="B45" s="266"/>
      <c r="C45" s="266"/>
      <c r="D45" s="266"/>
      <c r="E45" s="266"/>
      <c r="F45" s="266"/>
    </row>
    <row r="46" spans="1:6">
      <c r="A46" s="266"/>
      <c r="B46" s="266"/>
      <c r="C46" s="266"/>
      <c r="D46" s="266"/>
      <c r="E46" s="266"/>
      <c r="F46" s="266"/>
    </row>
    <row r="47" spans="1:6">
      <c r="A47" s="266"/>
      <c r="B47" s="266"/>
      <c r="C47" s="266"/>
      <c r="D47" s="266"/>
      <c r="E47" s="266"/>
      <c r="F47" s="266"/>
    </row>
    <row r="48" spans="1:6">
      <c r="A48" s="266"/>
      <c r="B48" s="266"/>
      <c r="C48" s="266"/>
      <c r="D48" s="266"/>
      <c r="E48" s="266"/>
      <c r="F48" s="266"/>
    </row>
    <row r="49" spans="1:6">
      <c r="A49" s="266"/>
      <c r="B49" s="266"/>
      <c r="C49" s="266"/>
      <c r="D49" s="266"/>
      <c r="E49" s="266"/>
      <c r="F49" s="266"/>
    </row>
    <row r="50" spans="1:6">
      <c r="A50" s="266"/>
      <c r="B50" s="266"/>
      <c r="C50" s="266"/>
      <c r="D50" s="266"/>
      <c r="E50" s="266"/>
      <c r="F50" s="266"/>
    </row>
    <row r="51" spans="1:6">
      <c r="A51" s="266"/>
      <c r="B51" s="266"/>
      <c r="C51" s="266"/>
      <c r="D51" s="266"/>
      <c r="E51" s="266"/>
      <c r="F51" s="266"/>
    </row>
    <row r="52" spans="1:6">
      <c r="A52" s="266"/>
      <c r="B52" s="266"/>
      <c r="C52" s="266"/>
      <c r="D52" s="266"/>
      <c r="E52" s="266"/>
      <c r="F52" s="266"/>
    </row>
    <row r="53" spans="1:6">
      <c r="A53" s="266"/>
      <c r="B53" s="266"/>
      <c r="C53" s="266"/>
      <c r="D53" s="266"/>
      <c r="E53" s="266"/>
      <c r="F53" s="266"/>
    </row>
    <row r="54" spans="1:6">
      <c r="A54" s="266"/>
      <c r="B54" s="266"/>
      <c r="C54" s="266"/>
      <c r="D54" s="266"/>
      <c r="E54" s="266"/>
      <c r="F54" s="266"/>
    </row>
    <row r="55" spans="1:6">
      <c r="A55" s="266"/>
      <c r="B55" s="266"/>
      <c r="C55" s="266"/>
      <c r="D55" s="266"/>
      <c r="E55" s="266"/>
      <c r="F55" s="266"/>
    </row>
    <row r="56" spans="1:6">
      <c r="A56" s="266"/>
      <c r="B56" s="266"/>
      <c r="C56" s="266"/>
      <c r="D56" s="266"/>
      <c r="E56" s="266"/>
      <c r="F56" s="266"/>
    </row>
    <row r="57" spans="1:6">
      <c r="A57" s="266"/>
      <c r="B57" s="266"/>
      <c r="C57" s="266"/>
      <c r="D57" s="266"/>
      <c r="E57" s="266"/>
      <c r="F57" s="266"/>
    </row>
    <row r="58" spans="1:6">
      <c r="A58" s="266"/>
      <c r="B58" s="266"/>
      <c r="C58" s="266"/>
      <c r="D58" s="266"/>
      <c r="E58" s="266"/>
      <c r="F58" s="266"/>
    </row>
    <row r="59" spans="1:6">
      <c r="A59" s="266"/>
      <c r="B59" s="266"/>
      <c r="C59" s="266"/>
      <c r="D59" s="266"/>
      <c r="E59" s="266"/>
      <c r="F59" s="266"/>
    </row>
    <row r="60" spans="1:6">
      <c r="A60" s="266"/>
      <c r="B60" s="266"/>
      <c r="C60" s="266"/>
      <c r="D60" s="266"/>
      <c r="E60" s="266"/>
      <c r="F60" s="266"/>
    </row>
    <row r="61" spans="1:6">
      <c r="A61" s="266"/>
      <c r="B61" s="266"/>
      <c r="C61" s="266"/>
      <c r="D61" s="266"/>
      <c r="E61" s="266"/>
      <c r="F61" s="266"/>
    </row>
    <row r="62" spans="1:6">
      <c r="A62" s="266"/>
      <c r="B62" s="266"/>
      <c r="C62" s="266"/>
      <c r="D62" s="266"/>
      <c r="E62" s="266"/>
      <c r="F62" s="266"/>
    </row>
    <row r="63" spans="1:6">
      <c r="A63" s="266"/>
      <c r="B63" s="266"/>
      <c r="C63" s="266"/>
      <c r="D63" s="266"/>
      <c r="E63" s="266"/>
      <c r="F63" s="266"/>
    </row>
    <row r="64" spans="1:6">
      <c r="A64" s="266"/>
      <c r="B64" s="266"/>
      <c r="C64" s="266"/>
      <c r="D64" s="266"/>
      <c r="E64" s="266"/>
      <c r="F64" s="266"/>
    </row>
    <row r="65" spans="1:6">
      <c r="A65" s="266"/>
      <c r="B65" s="266"/>
      <c r="C65" s="266"/>
      <c r="D65" s="266"/>
      <c r="E65" s="266"/>
      <c r="F65" s="266"/>
    </row>
    <row r="66" spans="1:6">
      <c r="A66" s="266"/>
      <c r="B66" s="266"/>
      <c r="C66" s="266"/>
      <c r="D66" s="266"/>
      <c r="E66" s="266"/>
      <c r="F66" s="266"/>
    </row>
    <row r="67" spans="1:6">
      <c r="A67" s="266"/>
      <c r="B67" s="266"/>
      <c r="C67" s="266"/>
      <c r="D67" s="266"/>
      <c r="E67" s="266"/>
      <c r="F67" s="266"/>
    </row>
    <row r="68" spans="1:6">
      <c r="A68" s="266"/>
      <c r="B68" s="266"/>
      <c r="C68" s="266"/>
      <c r="D68" s="266"/>
      <c r="E68" s="266"/>
      <c r="F68" s="266"/>
    </row>
    <row r="69" spans="1:6">
      <c r="A69" s="266"/>
      <c r="B69" s="266"/>
      <c r="C69" s="266"/>
      <c r="D69" s="266"/>
      <c r="E69" s="266"/>
      <c r="F69" s="266"/>
    </row>
    <row r="70" spans="1:6">
      <c r="A70" s="266"/>
      <c r="B70" s="266"/>
      <c r="C70" s="266"/>
      <c r="D70" s="266"/>
      <c r="E70" s="266"/>
      <c r="F70" s="266"/>
    </row>
    <row r="71" spans="1:6">
      <c r="A71" s="266"/>
      <c r="B71" s="266"/>
      <c r="C71" s="266"/>
      <c r="D71" s="266"/>
      <c r="E71" s="266"/>
      <c r="F71" s="266"/>
    </row>
    <row r="72" spans="1:6">
      <c r="A72" s="266"/>
      <c r="B72" s="266"/>
      <c r="C72" s="266"/>
      <c r="D72" s="266"/>
      <c r="E72" s="266"/>
      <c r="F72" s="266"/>
    </row>
    <row r="73" spans="1:6">
      <c r="A73" s="266"/>
      <c r="B73" s="266"/>
      <c r="C73" s="266"/>
      <c r="D73" s="266"/>
      <c r="E73" s="266"/>
      <c r="F73" s="266"/>
    </row>
    <row r="74" spans="1:6">
      <c r="A74" s="266"/>
      <c r="B74" s="266"/>
      <c r="C74" s="266"/>
      <c r="D74" s="266"/>
      <c r="E74" s="266"/>
      <c r="F74" s="266"/>
    </row>
    <row r="75" spans="1:6">
      <c r="A75" s="266"/>
      <c r="B75" s="266"/>
      <c r="C75" s="266"/>
      <c r="D75" s="266"/>
      <c r="E75" s="266"/>
      <c r="F75" s="266"/>
    </row>
    <row r="76" spans="1:6">
      <c r="A76" s="266"/>
      <c r="B76" s="266"/>
      <c r="C76" s="266"/>
      <c r="D76" s="266"/>
      <c r="E76" s="266"/>
      <c r="F76" s="266"/>
    </row>
    <row r="77" spans="1:6">
      <c r="A77" s="266"/>
      <c r="B77" s="266"/>
      <c r="C77" s="266"/>
      <c r="D77" s="266"/>
      <c r="E77" s="266"/>
      <c r="F77" s="266"/>
    </row>
    <row r="78" spans="1:6">
      <c r="A78" s="266"/>
      <c r="B78" s="266"/>
      <c r="C78" s="266"/>
      <c r="D78" s="266"/>
      <c r="E78" s="266"/>
      <c r="F78" s="266"/>
    </row>
    <row r="79" spans="1:6">
      <c r="A79" s="266"/>
      <c r="B79" s="266"/>
      <c r="C79" s="266"/>
      <c r="D79" s="266"/>
      <c r="E79" s="266"/>
      <c r="F79" s="266"/>
    </row>
    <row r="80" spans="1:6">
      <c r="A80" s="266"/>
      <c r="B80" s="266"/>
      <c r="C80" s="266"/>
      <c r="D80" s="266"/>
      <c r="E80" s="266"/>
      <c r="F80" s="266"/>
    </row>
    <row r="81" spans="1:6">
      <c r="A81" s="266"/>
      <c r="B81" s="266"/>
      <c r="C81" s="266"/>
      <c r="D81" s="266"/>
      <c r="E81" s="266"/>
      <c r="F81" s="266"/>
    </row>
    <row r="82" spans="1:6">
      <c r="A82" s="266"/>
      <c r="B82" s="266"/>
      <c r="C82" s="266"/>
      <c r="D82" s="266"/>
      <c r="E82" s="266"/>
      <c r="F82" s="266"/>
    </row>
    <row r="83" spans="1:6">
      <c r="A83" s="266"/>
      <c r="B83" s="266"/>
      <c r="C83" s="266"/>
      <c r="D83" s="266"/>
      <c r="E83" s="266"/>
      <c r="F83" s="266"/>
    </row>
    <row r="84" spans="1:6">
      <c r="A84" s="266"/>
      <c r="B84" s="266"/>
      <c r="C84" s="266"/>
      <c r="D84" s="266"/>
      <c r="E84" s="266"/>
      <c r="F84" s="266"/>
    </row>
    <row r="85" spans="1:6">
      <c r="A85" s="266"/>
      <c r="B85" s="266"/>
      <c r="C85" s="266"/>
      <c r="D85" s="266"/>
      <c r="E85" s="266"/>
      <c r="F85" s="266"/>
    </row>
    <row r="86" spans="1:6">
      <c r="A86" s="266"/>
      <c r="B86" s="266"/>
      <c r="C86" s="266"/>
      <c r="D86" s="266"/>
      <c r="E86" s="266"/>
      <c r="F86" s="266"/>
    </row>
    <row r="87" spans="1:6">
      <c r="A87" s="266"/>
      <c r="B87" s="266"/>
      <c r="C87" s="266"/>
      <c r="D87" s="266"/>
      <c r="E87" s="266"/>
      <c r="F87" s="266"/>
    </row>
    <row r="88" spans="1:6">
      <c r="A88" s="266"/>
      <c r="B88" s="266"/>
      <c r="C88" s="266"/>
      <c r="D88" s="266"/>
      <c r="E88" s="266"/>
      <c r="F88" s="266"/>
    </row>
    <row r="89" spans="1:6">
      <c r="A89" s="266"/>
      <c r="B89" s="266"/>
      <c r="C89" s="266"/>
      <c r="D89" s="266"/>
      <c r="E89" s="266"/>
      <c r="F89" s="266"/>
    </row>
    <row r="90" spans="1:6">
      <c r="A90" s="266"/>
      <c r="B90" s="266"/>
      <c r="C90" s="266"/>
      <c r="D90" s="266"/>
      <c r="E90" s="266"/>
      <c r="F90" s="266"/>
    </row>
    <row r="91" spans="1:6">
      <c r="A91" s="266"/>
      <c r="B91" s="266"/>
      <c r="C91" s="266"/>
      <c r="D91" s="266"/>
      <c r="E91" s="266"/>
      <c r="F91" s="266"/>
    </row>
    <row r="92" spans="1:6">
      <c r="A92" s="266"/>
      <c r="B92" s="266"/>
      <c r="C92" s="266"/>
      <c r="D92" s="266"/>
      <c r="E92" s="266"/>
      <c r="F92" s="266"/>
    </row>
    <row r="93" spans="1:6">
      <c r="A93" s="266"/>
      <c r="B93" s="266"/>
      <c r="C93" s="266"/>
      <c r="D93" s="266"/>
      <c r="E93" s="266"/>
      <c r="F93" s="266"/>
    </row>
    <row r="94" spans="1:6">
      <c r="A94" s="266"/>
      <c r="B94" s="266"/>
      <c r="C94" s="266"/>
      <c r="D94" s="266"/>
      <c r="E94" s="266"/>
      <c r="F94" s="266"/>
    </row>
    <row r="95" spans="1:6">
      <c r="A95" s="266"/>
      <c r="B95" s="266"/>
      <c r="C95" s="266"/>
      <c r="D95" s="266"/>
      <c r="E95" s="266"/>
      <c r="F95" s="266"/>
    </row>
    <row r="96" spans="1:6">
      <c r="A96" s="266"/>
      <c r="B96" s="266"/>
      <c r="C96" s="266"/>
      <c r="D96" s="266"/>
      <c r="E96" s="266"/>
      <c r="F96" s="266"/>
    </row>
    <row r="97" spans="1:6">
      <c r="A97" s="266"/>
      <c r="B97" s="266"/>
      <c r="C97" s="266"/>
      <c r="D97" s="266"/>
      <c r="E97" s="266"/>
      <c r="F97" s="266"/>
    </row>
    <row r="98" spans="1:6">
      <c r="A98" s="266"/>
      <c r="B98" s="266"/>
      <c r="C98" s="266"/>
      <c r="D98" s="266"/>
      <c r="E98" s="266"/>
      <c r="F98" s="266"/>
    </row>
    <row r="99" spans="1:6">
      <c r="A99" s="266"/>
      <c r="B99" s="266"/>
      <c r="C99" s="266"/>
      <c r="D99" s="266"/>
      <c r="E99" s="266"/>
      <c r="F99" s="266"/>
    </row>
    <row r="100" spans="1:6">
      <c r="A100" s="266"/>
      <c r="B100" s="266"/>
      <c r="C100" s="266"/>
      <c r="D100" s="266"/>
      <c r="E100" s="266"/>
      <c r="F100" s="266"/>
    </row>
    <row r="101" spans="1:6">
      <c r="A101" s="266"/>
      <c r="B101" s="266"/>
      <c r="C101" s="266"/>
      <c r="D101" s="266"/>
      <c r="E101" s="266"/>
      <c r="F101" s="266"/>
    </row>
    <row r="102" spans="1:6">
      <c r="A102" s="266"/>
      <c r="B102" s="266"/>
      <c r="C102" s="266"/>
      <c r="D102" s="266"/>
      <c r="E102" s="266"/>
      <c r="F102" s="266"/>
    </row>
    <row r="103" spans="1:6">
      <c r="A103" s="266"/>
      <c r="B103" s="266"/>
      <c r="C103" s="266"/>
      <c r="D103" s="266"/>
      <c r="E103" s="266"/>
      <c r="F103" s="266"/>
    </row>
    <row r="104" spans="1:6">
      <c r="A104" s="266"/>
      <c r="B104" s="266"/>
      <c r="C104" s="266"/>
      <c r="D104" s="266"/>
      <c r="E104" s="266"/>
      <c r="F104" s="266"/>
    </row>
    <row r="105" spans="1:6">
      <c r="A105" s="266"/>
      <c r="B105" s="266"/>
      <c r="C105" s="266"/>
      <c r="D105" s="266"/>
      <c r="E105" s="266"/>
      <c r="F105" s="266"/>
    </row>
    <row r="106" spans="1:6">
      <c r="A106" s="266"/>
      <c r="B106" s="266"/>
      <c r="C106" s="266"/>
      <c r="D106" s="266"/>
      <c r="E106" s="266"/>
      <c r="F106" s="266"/>
    </row>
    <row r="107" spans="1:6">
      <c r="A107" s="266"/>
      <c r="B107" s="266"/>
      <c r="C107" s="266"/>
      <c r="D107" s="266"/>
      <c r="E107" s="266"/>
      <c r="F107" s="266"/>
    </row>
    <row r="108" spans="1:6">
      <c r="A108" s="266"/>
      <c r="B108" s="266"/>
      <c r="C108" s="266"/>
      <c r="D108" s="266"/>
      <c r="E108" s="266"/>
      <c r="F108" s="266"/>
    </row>
    <row r="109" spans="1:6">
      <c r="A109" s="266"/>
      <c r="B109" s="266"/>
      <c r="C109" s="266"/>
      <c r="D109" s="266"/>
      <c r="E109" s="266"/>
      <c r="F109" s="266"/>
    </row>
    <row r="110" spans="1:6">
      <c r="A110" s="266"/>
      <c r="B110" s="266"/>
      <c r="C110" s="266"/>
      <c r="D110" s="266"/>
      <c r="E110" s="266"/>
      <c r="F110" s="266"/>
    </row>
    <row r="111" spans="1:6">
      <c r="A111" s="266"/>
      <c r="B111" s="266"/>
      <c r="C111" s="266"/>
      <c r="D111" s="266"/>
      <c r="E111" s="266"/>
      <c r="F111" s="266"/>
    </row>
    <row r="112" spans="1:6">
      <c r="A112" s="266"/>
      <c r="B112" s="266"/>
      <c r="C112" s="266"/>
      <c r="D112" s="266"/>
      <c r="E112" s="266"/>
      <c r="F112" s="266"/>
    </row>
    <row r="113" spans="1:6">
      <c r="A113" s="266"/>
      <c r="B113" s="266"/>
      <c r="C113" s="266"/>
      <c r="D113" s="266"/>
      <c r="E113" s="266"/>
      <c r="F113" s="266"/>
    </row>
    <row r="114" spans="1:6">
      <c r="A114" s="266"/>
      <c r="B114" s="266"/>
      <c r="C114" s="266"/>
      <c r="D114" s="266"/>
      <c r="E114" s="266"/>
      <c r="F114" s="266"/>
    </row>
    <row r="115" spans="1:6">
      <c r="A115" s="266"/>
      <c r="B115" s="266"/>
      <c r="C115" s="266"/>
      <c r="D115" s="266"/>
      <c r="E115" s="266"/>
      <c r="F115" s="266"/>
    </row>
    <row r="116" spans="1:6">
      <c r="A116" s="266"/>
      <c r="B116" s="266"/>
      <c r="C116" s="266"/>
      <c r="D116" s="266"/>
      <c r="E116" s="266"/>
      <c r="F116" s="266"/>
    </row>
    <row r="117" spans="1:6">
      <c r="A117" s="266"/>
      <c r="B117" s="266"/>
      <c r="C117" s="266"/>
      <c r="D117" s="266"/>
      <c r="E117" s="266"/>
      <c r="F117" s="266"/>
    </row>
    <row r="118" spans="1:6">
      <c r="A118" s="266"/>
      <c r="B118" s="266"/>
      <c r="C118" s="266"/>
      <c r="D118" s="266"/>
      <c r="E118" s="266"/>
      <c r="F118" s="266"/>
    </row>
    <row r="119" spans="1:6">
      <c r="A119" s="266"/>
      <c r="B119" s="266"/>
      <c r="C119" s="266"/>
      <c r="D119" s="266"/>
      <c r="E119" s="266"/>
      <c r="F119" s="266"/>
    </row>
    <row r="120" spans="1:6">
      <c r="A120" s="266"/>
      <c r="B120" s="266"/>
      <c r="C120" s="266"/>
      <c r="D120" s="266"/>
      <c r="E120" s="266"/>
      <c r="F120" s="266"/>
    </row>
    <row r="121" spans="1:6">
      <c r="A121" s="266"/>
      <c r="B121" s="266"/>
      <c r="C121" s="266"/>
      <c r="D121" s="266"/>
      <c r="E121" s="266"/>
      <c r="F121" s="266"/>
    </row>
    <row r="122" spans="1:6">
      <c r="A122" s="266"/>
      <c r="B122" s="266"/>
      <c r="C122" s="266"/>
      <c r="D122" s="266"/>
      <c r="E122" s="266"/>
      <c r="F122" s="266"/>
    </row>
    <row r="123" spans="1:6">
      <c r="A123" s="266"/>
      <c r="B123" s="266"/>
      <c r="C123" s="266"/>
      <c r="D123" s="266"/>
      <c r="E123" s="266"/>
      <c r="F123" s="266"/>
    </row>
    <row r="124" spans="1:6">
      <c r="A124" s="266"/>
      <c r="B124" s="266"/>
      <c r="C124" s="266"/>
      <c r="D124" s="266"/>
      <c r="E124" s="266"/>
      <c r="F124" s="266"/>
    </row>
    <row r="125" spans="1:6">
      <c r="A125" s="266"/>
      <c r="B125" s="266"/>
      <c r="C125" s="266"/>
      <c r="D125" s="266"/>
      <c r="E125" s="266"/>
      <c r="F125" s="266"/>
    </row>
    <row r="126" spans="1:6">
      <c r="A126" s="266"/>
      <c r="B126" s="266"/>
      <c r="C126" s="266"/>
      <c r="D126" s="266"/>
      <c r="E126" s="266"/>
      <c r="F126" s="266"/>
    </row>
    <row r="127" spans="1:6">
      <c r="A127" s="266"/>
      <c r="B127" s="266"/>
      <c r="C127" s="266"/>
      <c r="D127" s="266"/>
      <c r="E127" s="266"/>
      <c r="F127" s="266"/>
    </row>
    <row r="128" spans="1:6">
      <c r="A128" s="266"/>
      <c r="B128" s="266"/>
      <c r="C128" s="266"/>
      <c r="D128" s="266"/>
      <c r="E128" s="266"/>
      <c r="F128" s="266"/>
    </row>
    <row r="129" spans="1:6">
      <c r="A129" s="266"/>
      <c r="B129" s="266"/>
      <c r="C129" s="266"/>
      <c r="D129" s="266"/>
      <c r="E129" s="266"/>
      <c r="F129" s="266"/>
    </row>
    <row r="130" spans="1:6">
      <c r="A130" s="266"/>
      <c r="B130" s="266"/>
      <c r="C130" s="266"/>
      <c r="D130" s="266"/>
      <c r="E130" s="266"/>
      <c r="F130" s="266"/>
    </row>
    <row r="131" spans="1:6">
      <c r="A131" s="266"/>
      <c r="B131" s="266"/>
      <c r="C131" s="266"/>
      <c r="D131" s="266"/>
      <c r="E131" s="266"/>
      <c r="F131" s="266"/>
    </row>
    <row r="132" spans="1:6">
      <c r="A132" s="266"/>
      <c r="B132" s="266"/>
      <c r="C132" s="266"/>
      <c r="D132" s="266"/>
      <c r="E132" s="266"/>
      <c r="F132" s="266"/>
    </row>
    <row r="133" spans="1:6">
      <c r="A133" s="266"/>
      <c r="B133" s="266"/>
      <c r="C133" s="266"/>
      <c r="D133" s="266"/>
      <c r="E133" s="266"/>
      <c r="F133" s="266"/>
    </row>
    <row r="134" spans="1:6">
      <c r="A134" s="266"/>
      <c r="B134" s="266"/>
      <c r="C134" s="266"/>
      <c r="D134" s="266"/>
      <c r="E134" s="266"/>
      <c r="F134" s="266"/>
    </row>
    <row r="135" spans="1:6">
      <c r="A135" s="266"/>
      <c r="B135" s="266"/>
      <c r="C135" s="266"/>
      <c r="D135" s="266"/>
      <c r="E135" s="266"/>
      <c r="F135" s="266"/>
    </row>
    <row r="136" spans="1:6">
      <c r="A136" s="266"/>
      <c r="B136" s="266"/>
      <c r="C136" s="266"/>
      <c r="D136" s="266"/>
      <c r="E136" s="266"/>
      <c r="F136" s="266"/>
    </row>
    <row r="137" spans="1:6">
      <c r="A137" s="266"/>
      <c r="B137" s="266"/>
      <c r="C137" s="266"/>
      <c r="D137" s="266"/>
      <c r="E137" s="266"/>
      <c r="F137" s="266"/>
    </row>
    <row r="138" spans="1:6">
      <c r="A138" s="266"/>
      <c r="B138" s="266"/>
      <c r="C138" s="266"/>
      <c r="D138" s="266"/>
      <c r="E138" s="266"/>
      <c r="F138" s="266"/>
    </row>
    <row r="139" spans="1:6">
      <c r="A139" s="266"/>
      <c r="B139" s="266"/>
      <c r="C139" s="266"/>
      <c r="D139" s="266"/>
      <c r="E139" s="266"/>
      <c r="F139" s="266"/>
    </row>
    <row r="140" spans="1:6">
      <c r="A140" s="266"/>
      <c r="B140" s="266"/>
      <c r="C140" s="266"/>
      <c r="D140" s="266"/>
      <c r="E140" s="266"/>
      <c r="F140" s="266"/>
    </row>
    <row r="141" spans="1:6">
      <c r="A141" s="266"/>
      <c r="B141" s="266"/>
      <c r="C141" s="266"/>
      <c r="D141" s="266"/>
      <c r="E141" s="266"/>
      <c r="F141" s="266"/>
    </row>
    <row r="142" spans="1:6">
      <c r="A142" s="266"/>
      <c r="B142" s="266"/>
      <c r="C142" s="266"/>
      <c r="D142" s="266"/>
      <c r="E142" s="266"/>
      <c r="F142" s="266"/>
    </row>
    <row r="143" spans="1:6">
      <c r="A143" s="266"/>
      <c r="B143" s="266"/>
      <c r="C143" s="266"/>
      <c r="D143" s="266"/>
      <c r="E143" s="266"/>
      <c r="F143" s="266"/>
    </row>
    <row r="144" spans="1:6">
      <c r="A144" s="266"/>
      <c r="B144" s="266"/>
      <c r="C144" s="266"/>
      <c r="D144" s="266"/>
      <c r="E144" s="266"/>
      <c r="F144" s="266"/>
    </row>
    <row r="145" spans="1:6">
      <c r="A145" s="266"/>
      <c r="B145" s="266"/>
      <c r="C145" s="266"/>
      <c r="D145" s="266"/>
      <c r="E145" s="266"/>
      <c r="F145" s="266"/>
    </row>
    <row r="146" spans="1:6">
      <c r="A146" s="266"/>
      <c r="B146" s="266"/>
      <c r="C146" s="266"/>
      <c r="D146" s="266"/>
      <c r="E146" s="266"/>
      <c r="F146" s="266"/>
    </row>
    <row r="147" spans="1:6">
      <c r="A147" s="266"/>
      <c r="B147" s="266"/>
      <c r="C147" s="266"/>
      <c r="D147" s="266"/>
      <c r="E147" s="266"/>
      <c r="F147" s="266"/>
    </row>
    <row r="148" spans="1:6">
      <c r="A148" s="266"/>
      <c r="B148" s="266"/>
      <c r="C148" s="266"/>
      <c r="D148" s="266"/>
      <c r="E148" s="266"/>
      <c r="F148" s="266"/>
    </row>
    <row r="149" spans="1:6">
      <c r="A149" s="266"/>
      <c r="B149" s="266"/>
      <c r="C149" s="266"/>
      <c r="D149" s="266"/>
      <c r="E149" s="266"/>
      <c r="F149" s="266"/>
    </row>
    <row r="150" spans="1:6">
      <c r="A150" s="266"/>
      <c r="B150" s="266"/>
      <c r="C150" s="266"/>
      <c r="D150" s="266"/>
      <c r="E150" s="266"/>
      <c r="F150" s="266"/>
    </row>
    <row r="151" spans="1:6">
      <c r="A151" s="266"/>
      <c r="B151" s="266"/>
      <c r="C151" s="266"/>
      <c r="D151" s="266"/>
      <c r="E151" s="266"/>
      <c r="F151" s="266"/>
    </row>
    <row r="152" spans="1:6">
      <c r="A152" s="266"/>
      <c r="B152" s="266"/>
      <c r="C152" s="266"/>
      <c r="D152" s="266"/>
      <c r="E152" s="266"/>
      <c r="F152" s="266"/>
    </row>
    <row r="153" spans="1:6">
      <c r="A153" s="266"/>
      <c r="B153" s="266"/>
      <c r="C153" s="266"/>
      <c r="D153" s="266"/>
      <c r="E153" s="266"/>
      <c r="F153" s="266"/>
    </row>
    <row r="154" spans="1:6">
      <c r="A154" s="266"/>
      <c r="B154" s="266"/>
      <c r="C154" s="266"/>
      <c r="D154" s="266"/>
      <c r="E154" s="266"/>
      <c r="F154" s="266"/>
    </row>
    <row r="155" spans="1:6">
      <c r="A155" s="266"/>
      <c r="B155" s="266"/>
      <c r="C155" s="266"/>
      <c r="D155" s="266"/>
      <c r="E155" s="266"/>
      <c r="F155" s="266"/>
    </row>
    <row r="156" spans="1:6">
      <c r="A156" s="266"/>
      <c r="B156" s="266"/>
      <c r="C156" s="266"/>
      <c r="D156" s="266"/>
      <c r="E156" s="266"/>
      <c r="F156" s="266"/>
    </row>
    <row r="157" spans="1:6">
      <c r="A157" s="266"/>
      <c r="B157" s="266"/>
      <c r="C157" s="266"/>
      <c r="D157" s="266"/>
      <c r="E157" s="266"/>
      <c r="F157" s="266"/>
    </row>
    <row r="158" spans="1:6">
      <c r="A158" s="266"/>
      <c r="B158" s="266"/>
      <c r="C158" s="266"/>
      <c r="D158" s="266"/>
      <c r="E158" s="266"/>
      <c r="F158" s="266"/>
    </row>
    <row r="159" spans="1:6">
      <c r="A159" s="266"/>
      <c r="B159" s="266"/>
      <c r="C159" s="266"/>
      <c r="D159" s="266"/>
      <c r="E159" s="266"/>
      <c r="F159" s="266"/>
    </row>
    <row r="160" spans="1:6">
      <c r="A160" s="266"/>
      <c r="B160" s="266"/>
      <c r="C160" s="266"/>
      <c r="D160" s="266"/>
      <c r="E160" s="266"/>
      <c r="F160" s="266"/>
    </row>
    <row r="161" spans="1:6">
      <c r="A161" s="266"/>
      <c r="B161" s="266"/>
      <c r="C161" s="266"/>
      <c r="D161" s="266"/>
      <c r="E161" s="266"/>
      <c r="F161" s="266"/>
    </row>
    <row r="162" spans="1:6">
      <c r="A162" s="266"/>
      <c r="B162" s="266"/>
      <c r="C162" s="266"/>
      <c r="D162" s="266"/>
      <c r="E162" s="266"/>
      <c r="F162" s="266"/>
    </row>
    <row r="163" spans="1:6">
      <c r="A163" s="266"/>
      <c r="B163" s="266"/>
      <c r="C163" s="266"/>
      <c r="D163" s="266"/>
      <c r="E163" s="266"/>
      <c r="F163" s="266"/>
    </row>
    <row r="164" spans="1:6">
      <c r="A164" s="266"/>
      <c r="B164" s="266"/>
      <c r="C164" s="266"/>
      <c r="D164" s="266"/>
      <c r="E164" s="266"/>
      <c r="F164" s="266"/>
    </row>
    <row r="165" spans="1:6">
      <c r="A165" s="266"/>
      <c r="B165" s="266"/>
      <c r="C165" s="266"/>
      <c r="D165" s="266"/>
      <c r="E165" s="266"/>
      <c r="F165" s="266"/>
    </row>
    <row r="166" spans="1:6">
      <c r="A166" s="266"/>
      <c r="B166" s="266"/>
      <c r="C166" s="266"/>
      <c r="D166" s="266"/>
      <c r="E166" s="266"/>
      <c r="F166" s="266"/>
    </row>
    <row r="167" spans="1:6">
      <c r="A167" s="266"/>
      <c r="B167" s="266"/>
      <c r="C167" s="266"/>
      <c r="D167" s="266"/>
      <c r="E167" s="266"/>
      <c r="F167" s="266"/>
    </row>
    <row r="168" spans="1:6">
      <c r="A168" s="266"/>
      <c r="B168" s="266"/>
      <c r="C168" s="266"/>
      <c r="D168" s="266"/>
      <c r="E168" s="266"/>
      <c r="F168" s="266"/>
    </row>
    <row r="169" spans="1:6">
      <c r="A169" s="266"/>
      <c r="B169" s="266"/>
      <c r="C169" s="266"/>
      <c r="D169" s="266"/>
      <c r="E169" s="266"/>
      <c r="F169" s="266"/>
    </row>
    <row r="170" spans="1:6">
      <c r="A170" s="266"/>
      <c r="B170" s="266"/>
      <c r="C170" s="266"/>
      <c r="D170" s="266"/>
      <c r="E170" s="266"/>
      <c r="F170" s="266"/>
    </row>
    <row r="171" spans="1:6">
      <c r="A171" s="266"/>
      <c r="B171" s="266"/>
      <c r="C171" s="266"/>
      <c r="D171" s="266"/>
      <c r="E171" s="266"/>
      <c r="F171" s="266"/>
    </row>
    <row r="172" spans="1:6">
      <c r="A172" s="266"/>
      <c r="B172" s="266"/>
      <c r="C172" s="266"/>
      <c r="D172" s="266"/>
      <c r="E172" s="266"/>
      <c r="F172" s="266"/>
    </row>
    <row r="173" spans="1:6">
      <c r="A173" s="266"/>
      <c r="B173" s="266"/>
      <c r="C173" s="266"/>
      <c r="D173" s="266"/>
      <c r="E173" s="266"/>
      <c r="F173" s="266"/>
    </row>
    <row r="174" spans="1:6">
      <c r="A174" s="266"/>
      <c r="B174" s="266"/>
      <c r="C174" s="266"/>
      <c r="D174" s="266"/>
      <c r="E174" s="266"/>
      <c r="F174" s="266"/>
    </row>
    <row r="175" spans="1:6">
      <c r="A175" s="266"/>
      <c r="B175" s="266"/>
      <c r="C175" s="266"/>
      <c r="D175" s="266"/>
      <c r="E175" s="266"/>
      <c r="F175" s="266"/>
    </row>
    <row r="176" spans="1:6">
      <c r="A176" s="266"/>
      <c r="B176" s="266"/>
      <c r="C176" s="266"/>
      <c r="D176" s="266"/>
      <c r="E176" s="266"/>
      <c r="F176" s="266"/>
    </row>
    <row r="177" spans="1:6">
      <c r="A177" s="266"/>
      <c r="B177" s="266"/>
      <c r="C177" s="266"/>
      <c r="D177" s="266"/>
      <c r="E177" s="266"/>
      <c r="F177" s="266"/>
    </row>
    <row r="178" spans="1:6">
      <c r="A178" s="266"/>
      <c r="B178" s="266"/>
      <c r="C178" s="266"/>
      <c r="D178" s="266"/>
      <c r="E178" s="266"/>
      <c r="F178" s="266"/>
    </row>
    <row r="179" spans="1:6">
      <c r="A179" s="266"/>
      <c r="B179" s="266"/>
      <c r="C179" s="266"/>
      <c r="D179" s="266"/>
      <c r="E179" s="266"/>
      <c r="F179" s="266"/>
    </row>
    <row r="180" spans="1:6">
      <c r="A180" s="266"/>
      <c r="B180" s="266"/>
      <c r="C180" s="266"/>
      <c r="D180" s="266"/>
      <c r="E180" s="266"/>
      <c r="F180" s="266"/>
    </row>
    <row r="181" spans="1:6">
      <c r="A181" s="266"/>
      <c r="B181" s="266"/>
      <c r="C181" s="266"/>
      <c r="D181" s="266"/>
      <c r="E181" s="266"/>
      <c r="F181" s="266"/>
    </row>
    <row r="182" spans="1:6">
      <c r="A182" s="266"/>
      <c r="B182" s="266"/>
      <c r="C182" s="266"/>
      <c r="D182" s="266"/>
      <c r="E182" s="266"/>
      <c r="F182" s="266"/>
    </row>
    <row r="183" spans="1:6">
      <c r="A183" s="266"/>
      <c r="B183" s="266"/>
      <c r="C183" s="266"/>
      <c r="D183" s="266"/>
      <c r="E183" s="266"/>
      <c r="F183" s="266"/>
    </row>
    <row r="184" spans="1:6">
      <c r="A184" s="266"/>
      <c r="B184" s="266"/>
      <c r="C184" s="266"/>
      <c r="D184" s="266"/>
      <c r="E184" s="266"/>
      <c r="F184" s="266"/>
    </row>
    <row r="185" spans="1:6">
      <c r="A185" s="266"/>
      <c r="B185" s="266"/>
      <c r="C185" s="266"/>
      <c r="D185" s="266"/>
      <c r="E185" s="266"/>
      <c r="F185" s="266"/>
    </row>
    <row r="186" spans="1:6">
      <c r="A186" s="266"/>
      <c r="B186" s="266"/>
      <c r="C186" s="266"/>
      <c r="D186" s="266"/>
      <c r="E186" s="266"/>
      <c r="F186" s="266"/>
    </row>
    <row r="187" spans="1:6">
      <c r="A187" s="266"/>
      <c r="B187" s="266"/>
      <c r="C187" s="266"/>
      <c r="D187" s="266"/>
      <c r="E187" s="266"/>
      <c r="F187" s="266"/>
    </row>
    <row r="188" spans="1:6">
      <c r="A188" s="266"/>
      <c r="B188" s="266"/>
      <c r="C188" s="266"/>
      <c r="D188" s="266"/>
      <c r="E188" s="266"/>
      <c r="F188" s="266"/>
    </row>
    <row r="189" spans="1:6">
      <c r="A189" s="266"/>
      <c r="B189" s="266"/>
      <c r="C189" s="266"/>
      <c r="D189" s="266"/>
      <c r="E189" s="266"/>
      <c r="F189" s="266"/>
    </row>
    <row r="190" spans="1:6">
      <c r="A190" s="266"/>
      <c r="B190" s="266"/>
      <c r="C190" s="266"/>
      <c r="D190" s="266"/>
      <c r="E190" s="266"/>
      <c r="F190" s="266"/>
    </row>
    <row r="191" spans="1:6">
      <c r="A191" s="266"/>
      <c r="B191" s="266"/>
      <c r="C191" s="266"/>
      <c r="D191" s="266"/>
      <c r="E191" s="266"/>
      <c r="F191" s="266"/>
    </row>
    <row r="192" spans="1:6">
      <c r="A192" s="266"/>
      <c r="B192" s="266"/>
      <c r="C192" s="266"/>
      <c r="D192" s="266"/>
      <c r="E192" s="266"/>
      <c r="F192" s="266"/>
    </row>
    <row r="193" spans="1:6">
      <c r="A193" s="266"/>
      <c r="B193" s="266"/>
      <c r="C193" s="266"/>
      <c r="D193" s="266"/>
      <c r="E193" s="266"/>
      <c r="F193" s="266"/>
    </row>
    <row r="194" spans="1:6">
      <c r="A194" s="266"/>
      <c r="B194" s="266"/>
      <c r="C194" s="266"/>
      <c r="D194" s="266"/>
      <c r="E194" s="266"/>
      <c r="F194" s="266"/>
    </row>
    <row r="195" spans="1:6">
      <c r="A195" s="266"/>
      <c r="B195" s="266"/>
      <c r="C195" s="266"/>
      <c r="D195" s="266"/>
      <c r="E195" s="266"/>
      <c r="F195" s="266"/>
    </row>
    <row r="196" spans="1:6">
      <c r="A196" s="266"/>
      <c r="B196" s="266"/>
      <c r="C196" s="266"/>
      <c r="D196" s="266"/>
      <c r="E196" s="266"/>
      <c r="F196" s="266"/>
    </row>
    <row r="197" spans="1:6">
      <c r="A197" s="266"/>
      <c r="B197" s="266"/>
      <c r="C197" s="266"/>
      <c r="D197" s="266"/>
      <c r="E197" s="266"/>
      <c r="F197" s="266"/>
    </row>
    <row r="198" spans="1:6">
      <c r="A198" s="266"/>
      <c r="B198" s="266"/>
      <c r="C198" s="266"/>
      <c r="D198" s="266"/>
      <c r="E198" s="266"/>
      <c r="F198" s="266"/>
    </row>
    <row r="199" spans="1:6">
      <c r="A199" s="266"/>
      <c r="B199" s="266"/>
      <c r="C199" s="266"/>
      <c r="D199" s="266"/>
      <c r="E199" s="266"/>
      <c r="F199" s="266"/>
    </row>
    <row r="200" spans="1:6">
      <c r="A200" s="266"/>
      <c r="B200" s="266"/>
      <c r="C200" s="266"/>
      <c r="D200" s="266"/>
      <c r="E200" s="266"/>
      <c r="F200" s="266"/>
    </row>
    <row r="201" spans="1:6">
      <c r="A201" s="266"/>
      <c r="B201" s="266"/>
      <c r="C201" s="266"/>
      <c r="D201" s="266"/>
      <c r="E201" s="266"/>
      <c r="F201" s="266"/>
    </row>
    <row r="202" spans="1:6">
      <c r="A202" s="266"/>
      <c r="B202" s="266"/>
      <c r="C202" s="266"/>
      <c r="D202" s="266"/>
      <c r="E202" s="266"/>
      <c r="F202" s="266"/>
    </row>
    <row r="203" spans="1:6">
      <c r="A203" s="266"/>
      <c r="B203" s="266"/>
      <c r="C203" s="266"/>
      <c r="D203" s="266"/>
      <c r="E203" s="266"/>
      <c r="F203" s="266"/>
    </row>
    <row r="204" spans="1:6">
      <c r="A204" s="266"/>
      <c r="B204" s="266"/>
      <c r="C204" s="266"/>
      <c r="D204" s="266"/>
      <c r="E204" s="266"/>
      <c r="F204" s="266"/>
    </row>
    <row r="205" spans="1:6">
      <c r="A205" s="266"/>
      <c r="B205" s="266"/>
      <c r="C205" s="266"/>
      <c r="D205" s="266"/>
      <c r="E205" s="266"/>
      <c r="F205" s="266"/>
    </row>
    <row r="206" spans="1:6">
      <c r="A206" s="266"/>
      <c r="B206" s="266"/>
      <c r="C206" s="266"/>
      <c r="D206" s="266"/>
      <c r="E206" s="266"/>
      <c r="F206" s="266"/>
    </row>
    <row r="207" spans="1:6">
      <c r="A207" s="266"/>
      <c r="B207" s="266"/>
      <c r="C207" s="266"/>
      <c r="D207" s="266"/>
      <c r="E207" s="266"/>
      <c r="F207" s="266"/>
    </row>
    <row r="208" spans="1:6">
      <c r="A208" s="266"/>
      <c r="B208" s="266"/>
      <c r="C208" s="266"/>
      <c r="D208" s="266"/>
      <c r="E208" s="266"/>
      <c r="F208" s="266"/>
    </row>
    <row r="209" spans="1:6">
      <c r="A209" s="266"/>
      <c r="B209" s="266"/>
      <c r="C209" s="266"/>
      <c r="D209" s="266"/>
      <c r="E209" s="266"/>
      <c r="F209" s="266"/>
    </row>
    <row r="210" spans="1:6">
      <c r="A210" s="266"/>
      <c r="B210" s="266"/>
      <c r="C210" s="266"/>
      <c r="D210" s="266"/>
      <c r="E210" s="266"/>
      <c r="F210" s="266"/>
    </row>
    <row r="211" spans="1:6">
      <c r="A211" s="266"/>
      <c r="B211" s="266"/>
      <c r="C211" s="266"/>
      <c r="D211" s="266"/>
      <c r="E211" s="266"/>
      <c r="F211" s="266"/>
    </row>
    <row r="212" spans="1:6">
      <c r="A212" s="266"/>
      <c r="B212" s="266"/>
      <c r="C212" s="266"/>
      <c r="D212" s="266"/>
      <c r="E212" s="266"/>
      <c r="F212" s="266"/>
    </row>
    <row r="213" spans="1:6">
      <c r="A213" s="266"/>
      <c r="B213" s="266"/>
      <c r="C213" s="266"/>
      <c r="D213" s="266"/>
      <c r="E213" s="266"/>
      <c r="F213" s="266"/>
    </row>
    <row r="214" spans="1:6">
      <c r="A214" s="266"/>
      <c r="B214" s="266"/>
      <c r="C214" s="266"/>
      <c r="D214" s="266"/>
      <c r="E214" s="266"/>
      <c r="F214" s="266"/>
    </row>
    <row r="215" spans="1:6">
      <c r="A215" s="266"/>
      <c r="B215" s="266"/>
      <c r="C215" s="266"/>
      <c r="D215" s="266"/>
      <c r="E215" s="266"/>
      <c r="F215" s="266"/>
    </row>
    <row r="216" spans="1:6">
      <c r="A216" s="266"/>
      <c r="B216" s="266"/>
      <c r="C216" s="266"/>
      <c r="D216" s="266"/>
      <c r="E216" s="266"/>
      <c r="F216" s="266"/>
    </row>
    <row r="217" spans="1:6">
      <c r="A217" s="266"/>
      <c r="B217" s="266"/>
      <c r="C217" s="266"/>
      <c r="D217" s="266"/>
      <c r="E217" s="266"/>
      <c r="F217" s="266"/>
    </row>
    <row r="218" spans="1:6">
      <c r="A218" s="266"/>
      <c r="B218" s="266"/>
      <c r="C218" s="266"/>
      <c r="D218" s="266"/>
      <c r="E218" s="266"/>
      <c r="F218" s="266"/>
    </row>
    <row r="219" spans="1:6">
      <c r="A219" s="266"/>
      <c r="B219" s="266"/>
      <c r="C219" s="266"/>
      <c r="D219" s="266"/>
      <c r="E219" s="266"/>
      <c r="F219" s="266"/>
    </row>
    <row r="220" spans="1:6">
      <c r="A220" s="266"/>
      <c r="B220" s="266"/>
      <c r="C220" s="266"/>
      <c r="D220" s="266"/>
      <c r="E220" s="266"/>
      <c r="F220" s="266"/>
    </row>
    <row r="221" spans="1:6">
      <c r="A221" s="266"/>
      <c r="B221" s="266"/>
      <c r="C221" s="266"/>
      <c r="D221" s="266"/>
      <c r="E221" s="266"/>
      <c r="F221" s="266"/>
    </row>
    <row r="222" spans="1:6">
      <c r="A222" s="266"/>
      <c r="B222" s="266"/>
      <c r="C222" s="266"/>
      <c r="D222" s="266"/>
      <c r="E222" s="266"/>
      <c r="F222" s="266"/>
    </row>
    <row r="223" spans="1:6">
      <c r="A223" s="266"/>
      <c r="B223" s="266"/>
      <c r="C223" s="266"/>
      <c r="D223" s="266"/>
      <c r="E223" s="266"/>
      <c r="F223" s="266"/>
    </row>
    <row r="224" spans="1:6">
      <c r="A224" s="266"/>
      <c r="B224" s="266"/>
      <c r="C224" s="266"/>
      <c r="D224" s="266"/>
      <c r="E224" s="266"/>
      <c r="F224" s="266"/>
    </row>
    <row r="225" spans="1:6">
      <c r="A225" s="266"/>
      <c r="B225" s="266"/>
      <c r="C225" s="266"/>
      <c r="D225" s="266"/>
      <c r="E225" s="266"/>
      <c r="F225" s="266"/>
    </row>
    <row r="226" spans="1:6">
      <c r="A226" s="266"/>
      <c r="B226" s="266"/>
      <c r="C226" s="266"/>
      <c r="D226" s="266"/>
      <c r="E226" s="266"/>
      <c r="F226" s="266"/>
    </row>
    <row r="227" spans="1:6">
      <c r="A227" s="266"/>
      <c r="B227" s="266"/>
      <c r="C227" s="266"/>
      <c r="D227" s="266"/>
      <c r="E227" s="266"/>
      <c r="F227" s="266"/>
    </row>
    <row r="228" spans="1:6">
      <c r="A228" s="266"/>
      <c r="B228" s="266"/>
      <c r="C228" s="266"/>
      <c r="D228" s="266"/>
      <c r="E228" s="266"/>
      <c r="F228" s="266"/>
    </row>
    <row r="229" spans="1:6">
      <c r="A229" s="266"/>
      <c r="B229" s="266"/>
      <c r="C229" s="266"/>
      <c r="D229" s="266"/>
      <c r="E229" s="266"/>
      <c r="F229" s="266"/>
    </row>
    <row r="230" spans="1:6">
      <c r="A230" s="266"/>
      <c r="B230" s="266"/>
      <c r="C230" s="266"/>
      <c r="D230" s="266"/>
      <c r="E230" s="266"/>
      <c r="F230" s="266"/>
    </row>
    <row r="231" spans="1:6">
      <c r="A231" s="266"/>
      <c r="B231" s="266"/>
      <c r="C231" s="266"/>
      <c r="D231" s="266"/>
      <c r="E231" s="266"/>
      <c r="F231" s="266"/>
    </row>
    <row r="232" spans="1:6">
      <c r="A232" s="266"/>
      <c r="B232" s="266"/>
      <c r="C232" s="266"/>
      <c r="D232" s="266"/>
      <c r="E232" s="266"/>
      <c r="F232" s="266"/>
    </row>
    <row r="233" spans="1:6">
      <c r="A233" s="266"/>
      <c r="B233" s="266"/>
      <c r="C233" s="266"/>
      <c r="D233" s="266"/>
      <c r="E233" s="266"/>
      <c r="F233" s="266"/>
    </row>
    <row r="234" spans="1:6">
      <c r="A234" s="266"/>
      <c r="B234" s="266"/>
      <c r="C234" s="266"/>
      <c r="D234" s="266"/>
      <c r="E234" s="266"/>
      <c r="F234" s="266"/>
    </row>
    <row r="235" spans="1:6">
      <c r="A235" s="266"/>
      <c r="B235" s="266"/>
      <c r="C235" s="266"/>
      <c r="D235" s="266"/>
      <c r="E235" s="266"/>
      <c r="F235" s="266"/>
    </row>
    <row r="236" spans="1:6">
      <c r="A236" s="266"/>
      <c r="B236" s="266"/>
      <c r="C236" s="266"/>
      <c r="D236" s="266"/>
      <c r="E236" s="266"/>
      <c r="F236" s="266"/>
    </row>
    <row r="237" spans="1:6">
      <c r="A237" s="266"/>
      <c r="B237" s="266"/>
      <c r="C237" s="266"/>
      <c r="D237" s="266"/>
      <c r="E237" s="266"/>
      <c r="F237" s="266"/>
    </row>
    <row r="238" spans="1:6">
      <c r="A238" s="266"/>
      <c r="B238" s="266"/>
      <c r="C238" s="266"/>
      <c r="D238" s="266"/>
      <c r="E238" s="266"/>
      <c r="F238" s="266"/>
    </row>
    <row r="239" spans="1:6">
      <c r="A239" s="266"/>
      <c r="B239" s="266"/>
      <c r="C239" s="266"/>
      <c r="D239" s="266"/>
      <c r="E239" s="266"/>
      <c r="F239" s="266"/>
    </row>
    <row r="240" spans="1:6">
      <c r="A240" s="266"/>
      <c r="B240" s="266"/>
      <c r="C240" s="266"/>
      <c r="D240" s="266"/>
      <c r="E240" s="266"/>
      <c r="F240" s="266"/>
    </row>
    <row r="241" spans="1:6">
      <c r="A241" s="266"/>
      <c r="B241" s="266"/>
      <c r="C241" s="266"/>
      <c r="D241" s="266"/>
      <c r="E241" s="266"/>
      <c r="F241" s="266"/>
    </row>
    <row r="242" spans="1:6">
      <c r="A242" s="266"/>
      <c r="B242" s="266"/>
      <c r="C242" s="266"/>
      <c r="D242" s="266"/>
      <c r="E242" s="266"/>
      <c r="F242" s="266"/>
    </row>
    <row r="243" spans="1:6">
      <c r="A243" s="266"/>
      <c r="B243" s="266"/>
      <c r="C243" s="266"/>
      <c r="D243" s="266"/>
      <c r="E243" s="266"/>
      <c r="F243" s="266"/>
    </row>
    <row r="244" spans="1:6">
      <c r="A244" s="266"/>
      <c r="B244" s="266"/>
      <c r="C244" s="266"/>
      <c r="D244" s="266"/>
      <c r="E244" s="266"/>
      <c r="F244" s="266"/>
    </row>
    <row r="245" spans="1:6">
      <c r="A245" s="266"/>
      <c r="B245" s="266"/>
      <c r="C245" s="266"/>
      <c r="D245" s="266"/>
      <c r="E245" s="266"/>
      <c r="F245" s="266"/>
    </row>
    <row r="246" spans="1:6">
      <c r="A246" s="266"/>
      <c r="B246" s="266"/>
      <c r="C246" s="266"/>
      <c r="D246" s="266"/>
      <c r="E246" s="266"/>
      <c r="F246" s="266"/>
    </row>
    <row r="247" spans="1:6">
      <c r="A247" s="266"/>
      <c r="B247" s="266"/>
      <c r="C247" s="266"/>
      <c r="D247" s="266"/>
      <c r="E247" s="266"/>
      <c r="F247" s="266"/>
    </row>
    <row r="248" spans="1:6">
      <c r="A248" s="266"/>
      <c r="B248" s="266"/>
      <c r="C248" s="266"/>
      <c r="D248" s="266"/>
      <c r="E248" s="266"/>
      <c r="F248" s="266"/>
    </row>
    <row r="249" spans="1:6">
      <c r="A249" s="266"/>
      <c r="B249" s="266"/>
      <c r="C249" s="266"/>
      <c r="D249" s="266"/>
      <c r="E249" s="266"/>
      <c r="F249" s="266"/>
    </row>
    <row r="250" spans="1:6">
      <c r="A250" s="266"/>
      <c r="B250" s="266"/>
      <c r="C250" s="266"/>
      <c r="D250" s="266"/>
      <c r="E250" s="266"/>
      <c r="F250" s="266"/>
    </row>
    <row r="251" spans="1:6">
      <c r="A251" s="266"/>
      <c r="B251" s="266"/>
      <c r="C251" s="266"/>
      <c r="D251" s="266"/>
      <c r="E251" s="266"/>
      <c r="F251" s="266"/>
    </row>
    <row r="252" spans="1:6">
      <c r="A252" s="266"/>
      <c r="B252" s="266"/>
      <c r="C252" s="266"/>
      <c r="D252" s="266"/>
      <c r="E252" s="266"/>
      <c r="F252" s="266"/>
    </row>
    <row r="253" spans="1:6">
      <c r="A253" s="266"/>
      <c r="B253" s="266"/>
      <c r="C253" s="266"/>
      <c r="D253" s="266"/>
      <c r="E253" s="266"/>
      <c r="F253" s="266"/>
    </row>
    <row r="254" spans="1:6">
      <c r="A254" s="266"/>
      <c r="B254" s="266"/>
      <c r="C254" s="266"/>
      <c r="D254" s="266"/>
      <c r="E254" s="266"/>
      <c r="F254" s="266"/>
    </row>
    <row r="255" spans="1:6">
      <c r="A255" s="266"/>
      <c r="B255" s="266"/>
      <c r="C255" s="266"/>
      <c r="D255" s="266"/>
      <c r="E255" s="266"/>
      <c r="F255" s="266"/>
    </row>
    <row r="256" spans="1:6">
      <c r="A256" s="266"/>
      <c r="B256" s="266"/>
      <c r="C256" s="266"/>
      <c r="D256" s="266"/>
      <c r="E256" s="266"/>
      <c r="F256" s="266"/>
    </row>
    <row r="257" spans="1:6">
      <c r="A257" s="266"/>
      <c r="B257" s="266"/>
      <c r="C257" s="266"/>
      <c r="D257" s="266"/>
      <c r="E257" s="266"/>
      <c r="F257" s="266"/>
    </row>
    <row r="258" spans="1:6">
      <c r="A258" s="266"/>
      <c r="B258" s="266"/>
      <c r="C258" s="266"/>
      <c r="D258" s="266"/>
      <c r="E258" s="266"/>
      <c r="F258" s="266"/>
    </row>
    <row r="259" spans="1:6">
      <c r="A259" s="266"/>
      <c r="B259" s="266"/>
      <c r="C259" s="266"/>
      <c r="D259" s="266"/>
      <c r="E259" s="266"/>
      <c r="F259" s="266"/>
    </row>
    <row r="260" spans="1:6">
      <c r="A260" s="266"/>
      <c r="B260" s="266"/>
      <c r="C260" s="266"/>
      <c r="D260" s="266"/>
      <c r="E260" s="266"/>
      <c r="F260" s="266"/>
    </row>
    <row r="261" spans="1:6">
      <c r="A261" s="266"/>
      <c r="B261" s="266"/>
      <c r="C261" s="266"/>
      <c r="D261" s="266"/>
      <c r="E261" s="266"/>
      <c r="F261" s="266"/>
    </row>
    <row r="262" spans="1:6">
      <c r="A262" s="266"/>
      <c r="B262" s="266"/>
      <c r="C262" s="266"/>
      <c r="D262" s="266"/>
      <c r="E262" s="266"/>
      <c r="F262" s="266"/>
    </row>
    <row r="263" spans="1:6">
      <c r="A263" s="266"/>
      <c r="B263" s="266"/>
      <c r="C263" s="266"/>
      <c r="D263" s="266"/>
      <c r="E263" s="266"/>
      <c r="F263" s="266"/>
    </row>
    <row r="264" spans="1:6">
      <c r="A264" s="266"/>
      <c r="B264" s="266"/>
      <c r="C264" s="266"/>
      <c r="D264" s="266"/>
      <c r="E264" s="266"/>
      <c r="F264" s="266"/>
    </row>
    <row r="265" spans="1:6">
      <c r="A265" s="266"/>
      <c r="B265" s="266"/>
      <c r="C265" s="266"/>
      <c r="D265" s="266"/>
      <c r="E265" s="266"/>
      <c r="F265" s="266"/>
    </row>
    <row r="266" spans="1:6">
      <c r="A266" s="266"/>
      <c r="B266" s="266"/>
      <c r="C266" s="266"/>
      <c r="D266" s="266"/>
      <c r="E266" s="266"/>
      <c r="F266" s="266"/>
    </row>
    <row r="267" spans="1:6">
      <c r="A267" s="266"/>
      <c r="B267" s="266"/>
      <c r="C267" s="266"/>
      <c r="D267" s="266"/>
      <c r="E267" s="266"/>
      <c r="F267" s="266"/>
    </row>
    <row r="268" spans="1:6">
      <c r="A268" s="266"/>
      <c r="B268" s="266"/>
      <c r="C268" s="266"/>
      <c r="D268" s="266"/>
      <c r="E268" s="266"/>
      <c r="F268" s="266"/>
    </row>
    <row r="269" spans="1:6">
      <c r="A269" s="266"/>
      <c r="B269" s="266"/>
      <c r="C269" s="266"/>
      <c r="D269" s="266"/>
      <c r="E269" s="266"/>
      <c r="F269" s="266"/>
    </row>
    <row r="270" spans="1:6">
      <c r="A270" s="266"/>
      <c r="B270" s="266"/>
      <c r="C270" s="266"/>
      <c r="D270" s="266"/>
      <c r="E270" s="266"/>
      <c r="F270" s="266"/>
    </row>
    <row r="271" spans="1:6">
      <c r="A271" s="266"/>
      <c r="B271" s="266"/>
      <c r="C271" s="266"/>
      <c r="D271" s="266"/>
      <c r="E271" s="266"/>
      <c r="F271" s="266"/>
    </row>
    <row r="272" spans="1:6">
      <c r="A272" s="266"/>
      <c r="B272" s="266"/>
      <c r="C272" s="266"/>
      <c r="D272" s="266"/>
      <c r="E272" s="266"/>
      <c r="F272" s="266"/>
    </row>
    <row r="273" spans="1:6">
      <c r="A273" s="266"/>
      <c r="B273" s="266"/>
      <c r="C273" s="266"/>
      <c r="D273" s="266"/>
      <c r="E273" s="266"/>
      <c r="F273" s="266"/>
    </row>
    <row r="274" spans="1:6">
      <c r="A274" s="266"/>
      <c r="B274" s="266"/>
      <c r="C274" s="266"/>
      <c r="D274" s="266"/>
      <c r="E274" s="266"/>
      <c r="F274" s="266"/>
    </row>
    <row r="275" spans="1:6">
      <c r="A275" s="266"/>
      <c r="B275" s="266"/>
      <c r="C275" s="266"/>
      <c r="D275" s="266"/>
      <c r="E275" s="266"/>
      <c r="F275" s="266"/>
    </row>
    <row r="276" spans="1:6">
      <c r="A276" s="266"/>
      <c r="B276" s="266"/>
      <c r="C276" s="266"/>
      <c r="D276" s="266"/>
      <c r="E276" s="266"/>
      <c r="F276" s="266"/>
    </row>
    <row r="277" spans="1:6">
      <c r="A277" s="266"/>
      <c r="B277" s="266"/>
      <c r="C277" s="266"/>
      <c r="D277" s="266"/>
      <c r="E277" s="266"/>
      <c r="F277" s="266"/>
    </row>
    <row r="278" spans="1:6">
      <c r="A278" s="266"/>
      <c r="B278" s="266"/>
      <c r="C278" s="266"/>
      <c r="D278" s="266"/>
      <c r="E278" s="266"/>
      <c r="F278" s="266"/>
    </row>
    <row r="279" spans="1:6">
      <c r="A279" s="266"/>
      <c r="B279" s="266"/>
      <c r="C279" s="266"/>
      <c r="D279" s="266"/>
      <c r="E279" s="266"/>
      <c r="F279" s="266"/>
    </row>
    <row r="280" spans="1:6">
      <c r="A280" s="266"/>
      <c r="B280" s="266"/>
      <c r="C280" s="266"/>
      <c r="D280" s="266"/>
      <c r="E280" s="266"/>
      <c r="F280" s="266"/>
    </row>
    <row r="281" spans="1:6">
      <c r="A281" s="266"/>
      <c r="B281" s="266"/>
      <c r="C281" s="266"/>
      <c r="D281" s="266"/>
      <c r="E281" s="266"/>
      <c r="F281" s="266"/>
    </row>
    <row r="282" spans="1:6">
      <c r="A282" s="266"/>
      <c r="B282" s="266"/>
      <c r="C282" s="266"/>
      <c r="D282" s="266"/>
      <c r="E282" s="266"/>
      <c r="F282" s="266"/>
    </row>
    <row r="283" spans="1:6">
      <c r="A283" s="266"/>
      <c r="B283" s="266"/>
      <c r="C283" s="266"/>
      <c r="D283" s="266"/>
      <c r="E283" s="266"/>
      <c r="F283" s="266"/>
    </row>
    <row r="284" spans="1:6">
      <c r="A284" s="266"/>
      <c r="B284" s="266"/>
      <c r="C284" s="266"/>
      <c r="D284" s="266"/>
      <c r="E284" s="266"/>
      <c r="F284" s="266"/>
    </row>
    <row r="285" spans="1:6">
      <c r="A285" s="266"/>
      <c r="B285" s="266"/>
      <c r="C285" s="266"/>
      <c r="D285" s="266"/>
      <c r="E285" s="266"/>
      <c r="F285" s="266"/>
    </row>
    <row r="286" spans="1:6">
      <c r="A286" s="266"/>
      <c r="B286" s="266"/>
      <c r="C286" s="266"/>
      <c r="D286" s="266"/>
      <c r="E286" s="266"/>
      <c r="F286" s="266"/>
    </row>
    <row r="287" spans="1:6">
      <c r="A287" s="266"/>
      <c r="B287" s="266"/>
      <c r="C287" s="266"/>
      <c r="D287" s="266"/>
      <c r="E287" s="266"/>
      <c r="F287" s="266"/>
    </row>
    <row r="288" spans="1:6">
      <c r="A288" s="266"/>
      <c r="B288" s="266"/>
      <c r="C288" s="266"/>
      <c r="D288" s="266"/>
      <c r="E288" s="266"/>
      <c r="F288" s="266"/>
    </row>
    <row r="289" spans="1:6">
      <c r="A289" s="266"/>
      <c r="B289" s="266"/>
      <c r="C289" s="266"/>
      <c r="D289" s="266"/>
      <c r="E289" s="266"/>
      <c r="F289" s="266"/>
    </row>
    <row r="290" spans="1:6">
      <c r="A290" s="266"/>
      <c r="B290" s="266"/>
      <c r="C290" s="266"/>
      <c r="D290" s="266"/>
      <c r="E290" s="266"/>
      <c r="F290" s="266"/>
    </row>
    <row r="291" spans="1:6">
      <c r="A291" s="266"/>
      <c r="B291" s="266"/>
      <c r="C291" s="266"/>
      <c r="D291" s="266"/>
      <c r="E291" s="266"/>
      <c r="F291" s="266"/>
    </row>
    <row r="292" spans="1:6">
      <c r="A292" s="266"/>
      <c r="B292" s="266"/>
      <c r="C292" s="266"/>
      <c r="D292" s="266"/>
      <c r="E292" s="266"/>
      <c r="F292" s="266"/>
    </row>
    <row r="293" spans="1:6">
      <c r="A293" s="266"/>
      <c r="B293" s="266"/>
      <c r="C293" s="266"/>
      <c r="D293" s="266"/>
      <c r="E293" s="266"/>
      <c r="F293" s="266"/>
    </row>
    <row r="294" spans="1:6">
      <c r="A294" s="266"/>
      <c r="B294" s="266"/>
      <c r="C294" s="266"/>
      <c r="D294" s="266"/>
      <c r="E294" s="266"/>
      <c r="F294" s="266"/>
    </row>
    <row r="295" spans="1:6">
      <c r="A295" s="266"/>
      <c r="B295" s="266"/>
      <c r="C295" s="266"/>
      <c r="D295" s="266"/>
      <c r="E295" s="266"/>
      <c r="F295" s="266"/>
    </row>
    <row r="296" spans="1:6">
      <c r="A296" s="266"/>
      <c r="B296" s="266"/>
      <c r="C296" s="266"/>
      <c r="D296" s="266"/>
      <c r="E296" s="266"/>
      <c r="F296" s="266"/>
    </row>
    <row r="297" spans="1:6">
      <c r="A297" s="266"/>
      <c r="B297" s="266"/>
      <c r="C297" s="266"/>
      <c r="D297" s="266"/>
      <c r="E297" s="266"/>
      <c r="F297" s="266"/>
    </row>
    <row r="298" spans="1:6">
      <c r="A298" s="266"/>
      <c r="B298" s="266"/>
      <c r="C298" s="266"/>
      <c r="D298" s="266"/>
      <c r="E298" s="266"/>
      <c r="F298" s="266"/>
    </row>
    <row r="299" spans="1:6">
      <c r="A299" s="266"/>
      <c r="B299" s="266"/>
      <c r="C299" s="266"/>
      <c r="D299" s="266"/>
      <c r="E299" s="266"/>
      <c r="F299" s="266"/>
    </row>
    <row r="300" spans="1:6">
      <c r="A300" s="266"/>
      <c r="B300" s="266"/>
      <c r="C300" s="266"/>
      <c r="D300" s="266"/>
      <c r="E300" s="266"/>
      <c r="F300" s="266"/>
    </row>
    <row r="301" spans="1:6">
      <c r="A301" s="266"/>
      <c r="B301" s="266"/>
      <c r="C301" s="266"/>
      <c r="D301" s="266"/>
      <c r="E301" s="266"/>
      <c r="F301" s="266"/>
    </row>
    <row r="302" spans="1:6">
      <c r="A302" s="266"/>
      <c r="B302" s="266"/>
      <c r="C302" s="266"/>
      <c r="D302" s="266"/>
      <c r="E302" s="266"/>
      <c r="F302" s="266"/>
    </row>
    <row r="303" spans="1:6">
      <c r="A303" s="266"/>
      <c r="B303" s="266"/>
      <c r="C303" s="266"/>
      <c r="D303" s="266"/>
      <c r="E303" s="266"/>
      <c r="F303" s="266"/>
    </row>
    <row r="304" spans="1:6">
      <c r="A304" s="266"/>
      <c r="B304" s="266"/>
      <c r="C304" s="266"/>
      <c r="D304" s="266"/>
      <c r="E304" s="266"/>
      <c r="F304" s="266"/>
    </row>
    <row r="305" spans="1:6">
      <c r="A305" s="266"/>
      <c r="B305" s="266"/>
      <c r="C305" s="266"/>
      <c r="D305" s="266"/>
      <c r="E305" s="266"/>
      <c r="F305" s="266"/>
    </row>
    <row r="306" spans="1:6">
      <c r="A306" s="266"/>
      <c r="B306" s="266"/>
      <c r="C306" s="266"/>
      <c r="D306" s="266"/>
      <c r="E306" s="266"/>
      <c r="F306" s="266"/>
    </row>
    <row r="307" spans="1:6">
      <c r="A307" s="266"/>
      <c r="B307" s="266"/>
      <c r="C307" s="266"/>
      <c r="D307" s="266"/>
      <c r="E307" s="266"/>
      <c r="F307" s="266"/>
    </row>
    <row r="308" spans="1:6">
      <c r="A308" s="266"/>
      <c r="B308" s="266"/>
      <c r="C308" s="266"/>
      <c r="D308" s="266"/>
      <c r="E308" s="266"/>
      <c r="F308" s="266"/>
    </row>
    <row r="309" spans="1:6">
      <c r="A309" s="266"/>
      <c r="B309" s="266"/>
      <c r="C309" s="266"/>
      <c r="D309" s="266"/>
      <c r="E309" s="266"/>
      <c r="F309" s="266"/>
    </row>
    <row r="310" spans="1:6">
      <c r="A310" s="266"/>
      <c r="B310" s="266"/>
      <c r="C310" s="266"/>
      <c r="D310" s="266"/>
      <c r="E310" s="266"/>
      <c r="F310" s="266"/>
    </row>
    <row r="311" spans="1:6">
      <c r="A311" s="266"/>
      <c r="B311" s="266"/>
      <c r="C311" s="266"/>
      <c r="D311" s="266"/>
      <c r="E311" s="266"/>
      <c r="F311" s="266"/>
    </row>
    <row r="312" spans="1:6">
      <c r="A312" s="266"/>
      <c r="B312" s="266"/>
      <c r="C312" s="266"/>
      <c r="D312" s="266"/>
      <c r="E312" s="266"/>
      <c r="F312" s="266"/>
    </row>
    <row r="313" spans="1:6">
      <c r="A313" s="266"/>
      <c r="B313" s="266"/>
      <c r="C313" s="266"/>
      <c r="D313" s="266"/>
      <c r="E313" s="266"/>
      <c r="F313" s="266"/>
    </row>
    <row r="314" spans="1:6">
      <c r="A314" s="266"/>
      <c r="B314" s="266"/>
      <c r="C314" s="266"/>
      <c r="D314" s="266"/>
      <c r="E314" s="266"/>
      <c r="F314" s="266"/>
    </row>
    <row r="315" spans="1:6">
      <c r="A315" s="266"/>
      <c r="B315" s="266"/>
      <c r="C315" s="266"/>
      <c r="D315" s="266"/>
      <c r="E315" s="266"/>
      <c r="F315" s="266"/>
    </row>
    <row r="316" spans="1:6">
      <c r="A316" s="266"/>
      <c r="B316" s="266"/>
      <c r="C316" s="266"/>
      <c r="D316" s="266"/>
      <c r="E316" s="266"/>
      <c r="F316" s="266"/>
    </row>
    <row r="317" spans="1:6">
      <c r="A317" s="266"/>
      <c r="B317" s="266"/>
      <c r="C317" s="266"/>
      <c r="D317" s="266"/>
      <c r="E317" s="266"/>
      <c r="F317" s="266"/>
    </row>
    <row r="318" spans="1:6">
      <c r="A318" s="266"/>
      <c r="B318" s="266"/>
      <c r="C318" s="266"/>
      <c r="D318" s="266"/>
      <c r="E318" s="266"/>
      <c r="F318" s="266"/>
    </row>
    <row r="319" spans="1:6">
      <c r="A319" s="266"/>
      <c r="B319" s="266"/>
      <c r="C319" s="266"/>
      <c r="D319" s="266"/>
      <c r="E319" s="266"/>
      <c r="F319" s="266"/>
    </row>
    <row r="320" spans="1:6">
      <c r="A320" s="266"/>
      <c r="B320" s="266"/>
      <c r="C320" s="266"/>
      <c r="D320" s="266"/>
      <c r="E320" s="266"/>
      <c r="F320" s="266"/>
    </row>
    <row r="321" spans="1:6">
      <c r="A321" s="266"/>
      <c r="B321" s="266"/>
      <c r="C321" s="266"/>
      <c r="D321" s="266"/>
      <c r="E321" s="266"/>
      <c r="F321" s="266"/>
    </row>
    <row r="322" spans="1:6">
      <c r="A322" s="266"/>
      <c r="B322" s="266"/>
      <c r="C322" s="266"/>
      <c r="D322" s="266"/>
      <c r="E322" s="266"/>
      <c r="F322" s="266"/>
    </row>
    <row r="323" spans="1:6">
      <c r="A323" s="266"/>
      <c r="B323" s="266"/>
      <c r="C323" s="266"/>
      <c r="D323" s="266"/>
      <c r="E323" s="266"/>
      <c r="F323" s="266"/>
    </row>
    <row r="324" spans="1:6">
      <c r="A324" s="266"/>
      <c r="B324" s="266"/>
      <c r="C324" s="266"/>
      <c r="D324" s="266"/>
      <c r="E324" s="266"/>
      <c r="F324" s="266"/>
    </row>
    <row r="325" spans="1:6">
      <c r="A325" s="266"/>
      <c r="B325" s="266"/>
      <c r="C325" s="266"/>
      <c r="D325" s="266"/>
      <c r="E325" s="266"/>
      <c r="F325" s="266"/>
    </row>
    <row r="326" spans="1:6">
      <c r="A326" s="266"/>
      <c r="B326" s="266"/>
      <c r="C326" s="266"/>
      <c r="D326" s="266"/>
      <c r="E326" s="266"/>
      <c r="F326" s="266"/>
    </row>
    <row r="327" spans="1:6">
      <c r="A327" s="266"/>
      <c r="B327" s="266"/>
      <c r="C327" s="266"/>
      <c r="D327" s="266"/>
      <c r="E327" s="266"/>
      <c r="F327" s="266"/>
    </row>
    <row r="328" spans="1:6">
      <c r="A328" s="266"/>
      <c r="B328" s="266"/>
      <c r="C328" s="266"/>
      <c r="D328" s="266"/>
      <c r="E328" s="266"/>
      <c r="F328" s="266"/>
    </row>
    <row r="329" spans="1:6">
      <c r="A329" s="266"/>
      <c r="B329" s="266"/>
      <c r="C329" s="266"/>
      <c r="D329" s="266"/>
      <c r="E329" s="266"/>
      <c r="F329" s="266"/>
    </row>
    <row r="330" spans="1:6">
      <c r="A330" s="266"/>
      <c r="B330" s="266"/>
      <c r="C330" s="266"/>
      <c r="D330" s="266"/>
      <c r="E330" s="266"/>
      <c r="F330" s="266"/>
    </row>
    <row r="331" spans="1:6">
      <c r="A331" s="266"/>
      <c r="B331" s="266"/>
      <c r="C331" s="266"/>
      <c r="D331" s="266"/>
      <c r="E331" s="266"/>
      <c r="F331" s="266"/>
    </row>
    <row r="332" spans="1:6">
      <c r="A332" s="266"/>
      <c r="B332" s="266"/>
      <c r="C332" s="266"/>
      <c r="D332" s="266"/>
      <c r="E332" s="266"/>
      <c r="F332" s="266"/>
    </row>
    <row r="333" spans="1:6">
      <c r="A333" s="266"/>
      <c r="B333" s="266"/>
      <c r="C333" s="266"/>
      <c r="D333" s="266"/>
      <c r="E333" s="266"/>
      <c r="F333" s="266"/>
    </row>
    <row r="334" spans="1:6">
      <c r="A334" s="266"/>
      <c r="B334" s="266"/>
      <c r="C334" s="266"/>
      <c r="D334" s="266"/>
      <c r="E334" s="266"/>
      <c r="F334" s="266"/>
    </row>
    <row r="335" spans="1:6">
      <c r="A335" s="266"/>
      <c r="B335" s="266"/>
      <c r="C335" s="266"/>
      <c r="D335" s="266"/>
      <c r="E335" s="266"/>
      <c r="F335" s="266"/>
    </row>
    <row r="336" spans="1:6">
      <c r="A336" s="266"/>
      <c r="B336" s="266"/>
      <c r="C336" s="266"/>
      <c r="D336" s="266"/>
      <c r="E336" s="266"/>
      <c r="F336" s="266"/>
    </row>
    <row r="337" spans="1:6">
      <c r="A337" s="266"/>
      <c r="B337" s="266"/>
      <c r="C337" s="266"/>
      <c r="D337" s="266"/>
      <c r="E337" s="266"/>
      <c r="F337" s="266"/>
    </row>
    <row r="338" spans="1:6">
      <c r="A338" s="266"/>
      <c r="B338" s="266"/>
      <c r="C338" s="266"/>
      <c r="D338" s="266"/>
      <c r="E338" s="266"/>
      <c r="F338" s="266"/>
    </row>
    <row r="339" spans="1:6">
      <c r="A339" s="266"/>
      <c r="B339" s="266"/>
      <c r="C339" s="266"/>
      <c r="D339" s="266"/>
      <c r="E339" s="266"/>
      <c r="F339" s="266"/>
    </row>
    <row r="340" spans="1:6">
      <c r="A340" s="266"/>
      <c r="B340" s="266"/>
      <c r="C340" s="266"/>
      <c r="D340" s="266"/>
      <c r="E340" s="266"/>
      <c r="F340" s="266"/>
    </row>
    <row r="341" spans="1:6">
      <c r="A341" s="266"/>
      <c r="B341" s="266"/>
      <c r="C341" s="266"/>
      <c r="D341" s="266"/>
      <c r="E341" s="266"/>
      <c r="F341" s="266"/>
    </row>
    <row r="342" spans="1:6">
      <c r="A342" s="266"/>
      <c r="B342" s="266"/>
      <c r="C342" s="266"/>
      <c r="D342" s="266"/>
      <c r="E342" s="266"/>
      <c r="F342" s="266"/>
    </row>
    <row r="343" spans="1:6">
      <c r="A343" s="266"/>
      <c r="B343" s="266"/>
      <c r="C343" s="266"/>
      <c r="D343" s="266"/>
      <c r="E343" s="266"/>
      <c r="F343" s="266"/>
    </row>
    <row r="344" spans="1:6">
      <c r="A344" s="266"/>
      <c r="B344" s="266"/>
      <c r="C344" s="266"/>
      <c r="D344" s="266"/>
      <c r="E344" s="266"/>
      <c r="F344" s="266"/>
    </row>
    <row r="345" spans="1:6">
      <c r="A345" s="266"/>
      <c r="B345" s="266"/>
      <c r="C345" s="266"/>
      <c r="D345" s="266"/>
      <c r="E345" s="266"/>
      <c r="F345" s="266"/>
    </row>
    <row r="346" spans="1:6">
      <c r="A346" s="266"/>
      <c r="B346" s="266"/>
      <c r="C346" s="266"/>
      <c r="D346" s="266"/>
      <c r="E346" s="266"/>
      <c r="F346" s="266"/>
    </row>
    <row r="347" spans="1:6">
      <c r="A347" s="266"/>
      <c r="B347" s="266"/>
      <c r="C347" s="266"/>
      <c r="D347" s="266"/>
      <c r="E347" s="266"/>
      <c r="F347" s="266"/>
    </row>
    <row r="348" spans="1:6">
      <c r="A348" s="266"/>
      <c r="B348" s="266"/>
      <c r="C348" s="266"/>
      <c r="D348" s="266"/>
      <c r="E348" s="266"/>
      <c r="F348" s="266"/>
    </row>
    <row r="349" spans="1:6">
      <c r="A349" s="266"/>
      <c r="B349" s="266"/>
      <c r="C349" s="266"/>
      <c r="D349" s="266"/>
      <c r="E349" s="266"/>
      <c r="F349" s="266"/>
    </row>
    <row r="350" spans="1:6">
      <c r="A350" s="266"/>
      <c r="B350" s="266"/>
      <c r="C350" s="266"/>
      <c r="D350" s="266"/>
      <c r="E350" s="266"/>
      <c r="F350" s="266"/>
    </row>
    <row r="351" spans="1:6">
      <c r="A351" s="266"/>
      <c r="B351" s="266"/>
      <c r="C351" s="266"/>
      <c r="D351" s="266"/>
      <c r="E351" s="266"/>
      <c r="F351" s="266"/>
    </row>
    <row r="352" spans="1:6">
      <c r="A352" s="266"/>
      <c r="B352" s="266"/>
      <c r="C352" s="266"/>
      <c r="D352" s="266"/>
      <c r="E352" s="266"/>
      <c r="F352" s="266"/>
    </row>
    <row r="353" spans="1:6">
      <c r="A353" s="266"/>
      <c r="B353" s="266"/>
      <c r="C353" s="266"/>
      <c r="D353" s="266"/>
      <c r="E353" s="266"/>
      <c r="F353" s="266"/>
    </row>
    <row r="354" spans="1:6">
      <c r="A354" s="266"/>
      <c r="B354" s="266"/>
      <c r="C354" s="266"/>
      <c r="D354" s="266"/>
      <c r="E354" s="266"/>
      <c r="F354" s="266"/>
    </row>
    <row r="355" spans="1:6">
      <c r="A355" s="266"/>
      <c r="B355" s="266"/>
      <c r="C355" s="266"/>
      <c r="D355" s="266"/>
      <c r="E355" s="266"/>
      <c r="F355" s="266"/>
    </row>
    <row r="356" spans="1:6">
      <c r="A356" s="266"/>
      <c r="B356" s="266"/>
      <c r="C356" s="266"/>
      <c r="D356" s="266"/>
      <c r="E356" s="266"/>
      <c r="F356" s="266"/>
    </row>
    <row r="357" spans="1:6">
      <c r="A357" s="266"/>
      <c r="B357" s="266"/>
      <c r="C357" s="266"/>
      <c r="D357" s="266"/>
      <c r="E357" s="266"/>
      <c r="F357" s="266"/>
    </row>
    <row r="358" spans="1:6">
      <c r="A358" s="266"/>
      <c r="B358" s="266"/>
      <c r="C358" s="266"/>
      <c r="D358" s="266"/>
      <c r="E358" s="266"/>
      <c r="F358" s="266"/>
    </row>
    <row r="359" spans="1:6">
      <c r="A359" s="266"/>
      <c r="B359" s="266"/>
      <c r="C359" s="266"/>
      <c r="D359" s="266"/>
      <c r="E359" s="266"/>
      <c r="F359" s="266"/>
    </row>
    <row r="360" spans="1:6">
      <c r="A360" s="266"/>
      <c r="B360" s="266"/>
      <c r="C360" s="266"/>
      <c r="D360" s="266"/>
      <c r="E360" s="266"/>
      <c r="F360" s="266"/>
    </row>
    <row r="361" spans="1:6">
      <c r="A361" s="266"/>
      <c r="B361" s="266"/>
      <c r="C361" s="266"/>
      <c r="D361" s="266"/>
      <c r="E361" s="266"/>
      <c r="F361" s="266"/>
    </row>
    <row r="362" spans="1:6">
      <c r="A362" s="266"/>
      <c r="B362" s="266"/>
      <c r="C362" s="266"/>
      <c r="D362" s="266"/>
      <c r="E362" s="266"/>
      <c r="F362" s="266"/>
    </row>
    <row r="363" spans="1:6">
      <c r="A363" s="266"/>
      <c r="B363" s="266"/>
      <c r="C363" s="266"/>
      <c r="D363" s="266"/>
      <c r="E363" s="266"/>
      <c r="F363" s="266"/>
    </row>
    <row r="364" spans="1:6">
      <c r="A364" s="266"/>
      <c r="B364" s="266"/>
      <c r="C364" s="266"/>
      <c r="D364" s="266"/>
      <c r="E364" s="266"/>
      <c r="F364" s="266"/>
    </row>
    <row r="365" spans="1:6">
      <c r="A365" s="266"/>
      <c r="B365" s="266"/>
      <c r="C365" s="266"/>
      <c r="D365" s="266"/>
      <c r="E365" s="266"/>
      <c r="F365" s="266"/>
    </row>
    <row r="366" spans="1:6">
      <c r="A366" s="266"/>
      <c r="B366" s="266"/>
      <c r="C366" s="266"/>
      <c r="D366" s="266"/>
      <c r="E366" s="266"/>
      <c r="F366" s="266"/>
    </row>
    <row r="367" spans="1:6">
      <c r="A367" s="266"/>
      <c r="B367" s="266"/>
      <c r="C367" s="266"/>
      <c r="D367" s="266"/>
      <c r="E367" s="266"/>
      <c r="F367" s="266"/>
    </row>
    <row r="368" spans="1:6">
      <c r="A368" s="266"/>
      <c r="B368" s="266"/>
      <c r="C368" s="266"/>
      <c r="D368" s="266"/>
      <c r="E368" s="266"/>
      <c r="F368" s="266"/>
    </row>
    <row r="369" spans="1:6">
      <c r="A369" s="266"/>
      <c r="B369" s="266"/>
      <c r="C369" s="266"/>
      <c r="D369" s="266"/>
      <c r="E369" s="266"/>
      <c r="F369" s="266"/>
    </row>
    <row r="370" spans="1:6">
      <c r="A370" s="266"/>
      <c r="B370" s="266"/>
      <c r="C370" s="266"/>
      <c r="D370" s="266"/>
      <c r="E370" s="266"/>
      <c r="F370" s="266"/>
    </row>
    <row r="371" spans="1:6">
      <c r="A371" s="266"/>
      <c r="B371" s="266"/>
      <c r="C371" s="266"/>
      <c r="D371" s="266"/>
      <c r="E371" s="266"/>
      <c r="F371" s="266"/>
    </row>
    <row r="372" spans="1:6">
      <c r="A372" s="266"/>
      <c r="B372" s="266"/>
      <c r="C372" s="266"/>
      <c r="D372" s="266"/>
      <c r="E372" s="266"/>
      <c r="F372" s="266"/>
    </row>
    <row r="373" spans="1:6">
      <c r="A373" s="266"/>
      <c r="B373" s="266"/>
      <c r="C373" s="266"/>
      <c r="D373" s="266"/>
      <c r="E373" s="266"/>
      <c r="F373" s="266"/>
    </row>
    <row r="374" spans="1:6">
      <c r="A374" s="266"/>
      <c r="B374" s="266"/>
      <c r="C374" s="266"/>
      <c r="D374" s="266"/>
      <c r="E374" s="266"/>
      <c r="F374" s="266"/>
    </row>
    <row r="375" spans="1:6">
      <c r="A375" s="266"/>
      <c r="B375" s="266"/>
      <c r="C375" s="266"/>
      <c r="D375" s="266"/>
      <c r="E375" s="266"/>
      <c r="F375" s="266"/>
    </row>
    <row r="376" spans="1:6">
      <c r="A376" s="266"/>
      <c r="B376" s="266"/>
      <c r="C376" s="266"/>
      <c r="D376" s="266"/>
      <c r="E376" s="266"/>
      <c r="F376" s="266"/>
    </row>
    <row r="377" spans="1:6">
      <c r="A377" s="266"/>
      <c r="B377" s="266"/>
      <c r="C377" s="266"/>
      <c r="D377" s="266"/>
      <c r="E377" s="266"/>
      <c r="F377" s="266"/>
    </row>
    <row r="378" spans="1:6">
      <c r="A378" s="266"/>
      <c r="B378" s="266"/>
      <c r="C378" s="266"/>
      <c r="D378" s="266"/>
      <c r="E378" s="266"/>
      <c r="F378" s="266"/>
    </row>
    <row r="379" spans="1:6">
      <c r="A379" s="266"/>
      <c r="B379" s="266"/>
      <c r="C379" s="266"/>
      <c r="D379" s="266"/>
      <c r="E379" s="266"/>
      <c r="F379" s="266"/>
    </row>
    <row r="380" spans="1:6">
      <c r="A380" s="266"/>
      <c r="B380" s="266"/>
      <c r="C380" s="266"/>
      <c r="D380" s="266"/>
      <c r="E380" s="266"/>
      <c r="F380" s="266"/>
    </row>
    <row r="381" spans="1:6">
      <c r="A381" s="266"/>
      <c r="B381" s="266"/>
      <c r="C381" s="266"/>
      <c r="D381" s="266"/>
      <c r="E381" s="266"/>
      <c r="F381" s="266"/>
    </row>
    <row r="382" spans="1:6">
      <c r="A382" s="266"/>
      <c r="B382" s="266"/>
      <c r="C382" s="266"/>
      <c r="D382" s="266"/>
      <c r="E382" s="266"/>
      <c r="F382" s="266"/>
    </row>
    <row r="383" spans="1:6">
      <c r="A383" s="266"/>
      <c r="B383" s="266"/>
      <c r="C383" s="266"/>
      <c r="D383" s="266"/>
      <c r="E383" s="266"/>
      <c r="F383" s="266"/>
    </row>
    <row r="384" spans="1:6">
      <c r="A384" s="266"/>
      <c r="B384" s="266"/>
      <c r="C384" s="266"/>
      <c r="D384" s="266"/>
      <c r="E384" s="266"/>
      <c r="F384" s="266"/>
    </row>
    <row r="385" spans="1:6">
      <c r="A385" s="266"/>
      <c r="B385" s="266"/>
      <c r="C385" s="266"/>
      <c r="D385" s="266"/>
      <c r="E385" s="266"/>
      <c r="F385" s="266"/>
    </row>
    <row r="386" spans="1:6">
      <c r="A386" s="266"/>
      <c r="B386" s="266"/>
      <c r="C386" s="266"/>
      <c r="D386" s="266"/>
      <c r="E386" s="266"/>
      <c r="F386" s="266"/>
    </row>
    <row r="387" spans="1:6">
      <c r="A387" s="266"/>
      <c r="B387" s="266"/>
      <c r="C387" s="266"/>
      <c r="D387" s="266"/>
      <c r="E387" s="266"/>
      <c r="F387" s="266"/>
    </row>
    <row r="388" spans="1:6">
      <c r="A388" s="266"/>
      <c r="B388" s="266"/>
      <c r="C388" s="266"/>
      <c r="D388" s="266"/>
      <c r="E388" s="266"/>
      <c r="F388" s="266"/>
    </row>
    <row r="389" spans="1:6">
      <c r="A389" s="266"/>
      <c r="B389" s="266"/>
      <c r="C389" s="266"/>
      <c r="D389" s="266"/>
      <c r="E389" s="266"/>
      <c r="F389" s="266"/>
    </row>
    <row r="390" spans="1:6">
      <c r="A390" s="266"/>
      <c r="B390" s="266"/>
      <c r="C390" s="266"/>
      <c r="D390" s="266"/>
      <c r="E390" s="266"/>
      <c r="F390" s="266"/>
    </row>
    <row r="391" spans="1:6">
      <c r="A391" s="266"/>
      <c r="B391" s="266"/>
      <c r="C391" s="266"/>
      <c r="D391" s="266"/>
      <c r="E391" s="266"/>
      <c r="F391" s="266"/>
    </row>
    <row r="392" spans="1:6">
      <c r="A392" s="266"/>
      <c r="B392" s="266"/>
      <c r="C392" s="266"/>
      <c r="D392" s="266"/>
      <c r="E392" s="266"/>
      <c r="F392" s="266"/>
    </row>
    <row r="393" spans="1:6">
      <c r="A393" s="266"/>
      <c r="B393" s="266"/>
      <c r="C393" s="266"/>
      <c r="D393" s="266"/>
      <c r="E393" s="266"/>
      <c r="F393" s="266"/>
    </row>
    <row r="394" spans="1:6">
      <c r="A394" s="266"/>
      <c r="B394" s="266"/>
      <c r="C394" s="266"/>
      <c r="D394" s="266"/>
      <c r="E394" s="266"/>
      <c r="F394" s="266"/>
    </row>
    <row r="395" spans="1:6">
      <c r="A395" s="266"/>
      <c r="B395" s="266"/>
      <c r="C395" s="266"/>
      <c r="D395" s="266"/>
      <c r="E395" s="266"/>
      <c r="F395" s="266"/>
    </row>
    <row r="396" spans="1:6">
      <c r="A396" s="266"/>
      <c r="B396" s="266"/>
      <c r="C396" s="266"/>
      <c r="D396" s="266"/>
      <c r="E396" s="266"/>
      <c r="F396" s="266"/>
    </row>
    <row r="397" spans="1:6">
      <c r="A397" s="266"/>
      <c r="B397" s="266"/>
      <c r="C397" s="266"/>
      <c r="D397" s="266"/>
      <c r="E397" s="266"/>
      <c r="F397" s="266"/>
    </row>
    <row r="398" spans="1:6">
      <c r="A398" s="266"/>
      <c r="B398" s="266"/>
      <c r="C398" s="266"/>
      <c r="D398" s="266"/>
      <c r="E398" s="266"/>
      <c r="F398" s="266"/>
    </row>
    <row r="399" spans="1:6">
      <c r="A399" s="266"/>
      <c r="B399" s="266"/>
      <c r="C399" s="266"/>
      <c r="D399" s="266"/>
      <c r="E399" s="266"/>
      <c r="F399" s="266"/>
    </row>
    <row r="400" spans="1:6">
      <c r="A400" s="266"/>
      <c r="B400" s="266"/>
      <c r="C400" s="266"/>
      <c r="D400" s="266"/>
      <c r="E400" s="266"/>
      <c r="F400" s="266"/>
    </row>
    <row r="401" spans="1:6">
      <c r="A401" s="266"/>
      <c r="B401" s="266"/>
      <c r="C401" s="266"/>
      <c r="D401" s="266"/>
      <c r="E401" s="266"/>
      <c r="F401" s="266"/>
    </row>
    <row r="402" spans="1:6">
      <c r="A402" s="266"/>
      <c r="B402" s="266"/>
      <c r="C402" s="266"/>
      <c r="D402" s="266"/>
      <c r="E402" s="266"/>
      <c r="F402" s="266"/>
    </row>
    <row r="403" spans="1:6">
      <c r="A403" s="266"/>
      <c r="B403" s="266"/>
      <c r="C403" s="266"/>
      <c r="D403" s="266"/>
      <c r="E403" s="266"/>
      <c r="F403" s="266"/>
    </row>
    <row r="404" spans="1:6">
      <c r="A404" s="266"/>
      <c r="B404" s="266"/>
      <c r="C404" s="266"/>
      <c r="D404" s="266"/>
      <c r="E404" s="266"/>
      <c r="F404" s="266"/>
    </row>
    <row r="405" spans="1:6">
      <c r="A405" s="266"/>
      <c r="B405" s="266"/>
      <c r="C405" s="266"/>
      <c r="D405" s="266"/>
      <c r="E405" s="266"/>
      <c r="F405" s="266"/>
    </row>
    <row r="406" spans="1:6">
      <c r="A406" s="266"/>
      <c r="B406" s="266"/>
      <c r="C406" s="266"/>
      <c r="D406" s="266"/>
      <c r="E406" s="266"/>
      <c r="F406" s="266"/>
    </row>
    <row r="407" spans="1:6">
      <c r="A407" s="266"/>
      <c r="B407" s="266"/>
      <c r="C407" s="266"/>
      <c r="D407" s="266"/>
      <c r="E407" s="266"/>
      <c r="F407" s="266"/>
    </row>
    <row r="408" spans="1:6">
      <c r="A408" s="266"/>
      <c r="B408" s="266"/>
      <c r="C408" s="266"/>
      <c r="D408" s="266"/>
      <c r="E408" s="266"/>
      <c r="F408" s="266"/>
    </row>
    <row r="409" spans="1:6">
      <c r="A409" s="266"/>
      <c r="B409" s="266"/>
      <c r="C409" s="266"/>
      <c r="D409" s="266"/>
      <c r="E409" s="266"/>
      <c r="F409" s="266"/>
    </row>
    <row r="410" spans="1:6">
      <c r="A410" s="266"/>
      <c r="B410" s="266"/>
      <c r="C410" s="266"/>
      <c r="D410" s="266"/>
      <c r="E410" s="266"/>
      <c r="F410" s="266"/>
    </row>
    <row r="411" spans="1:6">
      <c r="A411" s="266"/>
      <c r="B411" s="266"/>
      <c r="C411" s="266"/>
      <c r="D411" s="266"/>
      <c r="E411" s="266"/>
      <c r="F411" s="266"/>
    </row>
    <row r="412" spans="1:6">
      <c r="A412" s="266"/>
      <c r="B412" s="266"/>
      <c r="C412" s="266"/>
      <c r="D412" s="266"/>
      <c r="E412" s="266"/>
      <c r="F412" s="266"/>
    </row>
    <row r="413" spans="1:6">
      <c r="A413" s="266"/>
      <c r="B413" s="266"/>
      <c r="C413" s="266"/>
      <c r="D413" s="266"/>
      <c r="E413" s="266"/>
      <c r="F413" s="266"/>
    </row>
    <row r="414" spans="1:6">
      <c r="A414" s="266"/>
      <c r="B414" s="266"/>
      <c r="C414" s="266"/>
      <c r="D414" s="266"/>
      <c r="E414" s="266"/>
      <c r="F414" s="266"/>
    </row>
    <row r="415" spans="1:6">
      <c r="A415" s="266"/>
      <c r="B415" s="266"/>
      <c r="C415" s="266"/>
      <c r="D415" s="266"/>
      <c r="E415" s="266"/>
      <c r="F415" s="266"/>
    </row>
    <row r="416" spans="1:6">
      <c r="A416" s="266"/>
      <c r="B416" s="266"/>
      <c r="C416" s="266"/>
      <c r="D416" s="266"/>
      <c r="E416" s="266"/>
      <c r="F416" s="266"/>
    </row>
    <row r="417" spans="1:6">
      <c r="A417" s="266"/>
      <c r="B417" s="266"/>
      <c r="C417" s="266"/>
      <c r="D417" s="266"/>
      <c r="E417" s="266"/>
      <c r="F417" s="266"/>
    </row>
    <row r="418" spans="1:6">
      <c r="A418" s="266"/>
      <c r="B418" s="266"/>
      <c r="C418" s="266"/>
      <c r="D418" s="266"/>
      <c r="E418" s="266"/>
      <c r="F418" s="266"/>
    </row>
    <row r="419" spans="1:6">
      <c r="A419" s="266"/>
      <c r="B419" s="266"/>
      <c r="C419" s="266"/>
      <c r="D419" s="266"/>
      <c r="E419" s="266"/>
      <c r="F419" s="266"/>
    </row>
    <row r="420" spans="1:6">
      <c r="A420" s="266"/>
      <c r="B420" s="266"/>
      <c r="C420" s="266"/>
      <c r="D420" s="266"/>
      <c r="E420" s="266"/>
      <c r="F420" s="266"/>
    </row>
    <row r="421" spans="1:6">
      <c r="A421" s="266"/>
      <c r="B421" s="266"/>
      <c r="C421" s="266"/>
      <c r="D421" s="266"/>
      <c r="E421" s="266"/>
      <c r="F421" s="266"/>
    </row>
    <row r="422" spans="1:6">
      <c r="A422" s="266"/>
      <c r="B422" s="266"/>
      <c r="C422" s="266"/>
      <c r="D422" s="266"/>
      <c r="E422" s="266"/>
      <c r="F422" s="266"/>
    </row>
    <row r="423" spans="1:6">
      <c r="A423" s="266"/>
      <c r="B423" s="266"/>
      <c r="C423" s="266"/>
      <c r="D423" s="266"/>
      <c r="E423" s="266"/>
      <c r="F423" s="266"/>
    </row>
    <row r="424" spans="1:6">
      <c r="A424" s="266"/>
      <c r="B424" s="266"/>
      <c r="C424" s="266"/>
      <c r="D424" s="266"/>
      <c r="E424" s="266"/>
      <c r="F424" s="266"/>
    </row>
    <row r="425" spans="1:6">
      <c r="A425" s="266"/>
      <c r="B425" s="266"/>
      <c r="C425" s="266"/>
      <c r="D425" s="266"/>
      <c r="E425" s="266"/>
      <c r="F425" s="266"/>
    </row>
    <row r="426" spans="1:6">
      <c r="A426" s="266"/>
      <c r="B426" s="266"/>
      <c r="C426" s="266"/>
      <c r="D426" s="266"/>
      <c r="E426" s="266"/>
      <c r="F426" s="266"/>
    </row>
    <row r="427" spans="1:6">
      <c r="A427" s="266"/>
      <c r="B427" s="266"/>
      <c r="C427" s="266"/>
      <c r="D427" s="266"/>
      <c r="E427" s="266"/>
      <c r="F427" s="266"/>
    </row>
    <row r="428" spans="1:6">
      <c r="A428" s="266"/>
      <c r="B428" s="266"/>
      <c r="C428" s="266"/>
      <c r="D428" s="266"/>
      <c r="E428" s="266"/>
      <c r="F428" s="266"/>
    </row>
    <row r="429" spans="1:6">
      <c r="A429" s="266"/>
      <c r="B429" s="266"/>
      <c r="C429" s="266"/>
      <c r="D429" s="266"/>
      <c r="E429" s="266"/>
      <c r="F429" s="266"/>
    </row>
    <row r="430" spans="1:6">
      <c r="A430" s="266"/>
      <c r="B430" s="266"/>
      <c r="C430" s="266"/>
      <c r="D430" s="266"/>
      <c r="E430" s="266"/>
      <c r="F430" s="266"/>
    </row>
    <row r="431" spans="1:6">
      <c r="A431" s="266"/>
      <c r="B431" s="266"/>
      <c r="C431" s="266"/>
      <c r="D431" s="266"/>
      <c r="E431" s="266"/>
      <c r="F431" s="266"/>
    </row>
    <row r="432" spans="1:6">
      <c r="A432" s="266"/>
      <c r="B432" s="266"/>
      <c r="C432" s="266"/>
      <c r="D432" s="266"/>
      <c r="E432" s="266"/>
      <c r="F432" s="266"/>
    </row>
    <row r="433" spans="1:6">
      <c r="A433" s="266"/>
      <c r="B433" s="266"/>
      <c r="C433" s="266"/>
      <c r="D433" s="266"/>
      <c r="E433" s="266"/>
      <c r="F433" s="266"/>
    </row>
    <row r="434" spans="1:6">
      <c r="A434" s="266"/>
      <c r="B434" s="266"/>
      <c r="C434" s="266"/>
      <c r="D434" s="266"/>
      <c r="E434" s="266"/>
      <c r="F434" s="266"/>
    </row>
    <row r="435" spans="1:6">
      <c r="A435" s="266"/>
      <c r="B435" s="266"/>
      <c r="C435" s="266"/>
      <c r="D435" s="266"/>
      <c r="E435" s="266"/>
      <c r="F435" s="266"/>
    </row>
    <row r="436" spans="1:6">
      <c r="A436" s="266"/>
      <c r="B436" s="266"/>
      <c r="C436" s="266"/>
      <c r="D436" s="266"/>
      <c r="E436" s="266"/>
      <c r="F436" s="266"/>
    </row>
    <row r="437" spans="1:6">
      <c r="A437" s="266"/>
      <c r="B437" s="266"/>
      <c r="C437" s="266"/>
      <c r="D437" s="266"/>
      <c r="E437" s="266"/>
      <c r="F437" s="266"/>
    </row>
    <row r="438" spans="1:6">
      <c r="A438" s="266"/>
      <c r="B438" s="266"/>
      <c r="C438" s="266"/>
      <c r="D438" s="266"/>
      <c r="E438" s="266"/>
      <c r="F438" s="266"/>
    </row>
    <row r="439" spans="1:6">
      <c r="A439" s="266"/>
      <c r="B439" s="266"/>
      <c r="C439" s="266"/>
      <c r="D439" s="266"/>
      <c r="E439" s="266"/>
      <c r="F439" s="266"/>
    </row>
    <row r="440" spans="1:6">
      <c r="A440" s="266"/>
      <c r="B440" s="266"/>
      <c r="C440" s="266"/>
      <c r="D440" s="266"/>
      <c r="E440" s="266"/>
      <c r="F440" s="266"/>
    </row>
    <row r="441" spans="1:6">
      <c r="A441" s="266"/>
      <c r="B441" s="266"/>
      <c r="C441" s="266"/>
      <c r="D441" s="266"/>
      <c r="E441" s="266"/>
      <c r="F441" s="266"/>
    </row>
  </sheetData>
  <mergeCells count="4">
    <mergeCell ref="A3:A4"/>
    <mergeCell ref="B3:C3"/>
    <mergeCell ref="D3:E3"/>
    <mergeCell ref="F3:G3"/>
  </mergeCells>
  <hyperlinks>
    <hyperlink ref="A1" location="'Table of Contents'!A1" display="Back to Table of contents" xr:uid="{00000000-0004-0000-1500-000000000000}"/>
  </hyperlinks>
  <pageMargins left="0.48" right="0.46" top="1" bottom="0.5" header="0.3" footer="0.3"/>
  <pageSetup paperSize="9" scale="9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79998168889431442"/>
  </sheetPr>
  <dimension ref="A1:HY24"/>
  <sheetViews>
    <sheetView showGridLines="0" workbookViewId="0">
      <selection activeCell="A9" sqref="A9"/>
    </sheetView>
  </sheetViews>
  <sheetFormatPr defaultColWidth="8.42578125" defaultRowHeight="16.899999999999999" customHeight="1"/>
  <cols>
    <col min="1" max="1" width="42.42578125" style="240" customWidth="1"/>
    <col min="2" max="10" width="10" style="240" customWidth="1"/>
    <col min="11" max="11" width="1.28515625" style="240" customWidth="1"/>
    <col min="12" max="215" width="8.85546875" style="240" customWidth="1"/>
    <col min="216" max="216" width="38.85546875" style="240" customWidth="1"/>
    <col min="217" max="217" width="8.42578125" style="240" customWidth="1"/>
    <col min="218" max="218" width="1.42578125" style="240" customWidth="1"/>
    <col min="219" max="219" width="8.42578125" style="240" customWidth="1"/>
    <col min="220" max="220" width="1.42578125" style="240" customWidth="1"/>
    <col min="221" max="221" width="8.42578125" style="240" customWidth="1"/>
    <col min="222" max="222" width="1.42578125" style="240" customWidth="1"/>
    <col min="223" max="223" width="8.42578125" style="240" customWidth="1"/>
    <col min="224" max="224" width="1.42578125" style="240" customWidth="1"/>
    <col min="225" max="225" width="8.42578125" style="240" customWidth="1"/>
    <col min="226" max="226" width="1.42578125" style="240" customWidth="1"/>
    <col min="227" max="227" width="8.42578125" style="240" customWidth="1"/>
    <col min="228" max="228" width="1.42578125" style="240" customWidth="1"/>
    <col min="229" max="229" width="8.42578125" style="240" customWidth="1"/>
    <col min="230" max="230" width="1.42578125" style="240" customWidth="1"/>
    <col min="231" max="231" width="8.42578125" style="240" customWidth="1"/>
    <col min="232" max="232" width="1.42578125" style="240" customWidth="1"/>
    <col min="233" max="16384" width="8.42578125" style="240"/>
  </cols>
  <sheetData>
    <row r="1" spans="1:233" ht="16.899999999999999" customHeight="1">
      <c r="A1" s="119" t="s">
        <v>0</v>
      </c>
    </row>
    <row r="2" spans="1:233" ht="16.899999999999999" customHeight="1">
      <c r="A2" s="1313" t="s">
        <v>707</v>
      </c>
      <c r="B2" s="1313"/>
      <c r="C2" s="1313"/>
      <c r="D2" s="1313"/>
      <c r="E2" s="1313"/>
      <c r="F2" s="1313"/>
      <c r="G2" s="1313"/>
      <c r="H2" s="1313"/>
      <c r="I2" s="1313"/>
      <c r="J2" s="1313"/>
    </row>
    <row r="3" spans="1:233" ht="9" customHeight="1">
      <c r="A3" s="269" t="s">
        <v>223</v>
      </c>
    </row>
    <row r="4" spans="1:233" ht="30" customHeight="1">
      <c r="A4" s="1314" t="s">
        <v>261</v>
      </c>
      <c r="B4" s="1241" t="s">
        <v>708</v>
      </c>
      <c r="C4" s="1242"/>
      <c r="D4" s="1243"/>
      <c r="E4" s="1241" t="s">
        <v>709</v>
      </c>
      <c r="F4" s="1242"/>
      <c r="G4" s="1243"/>
      <c r="H4" s="1244" t="s">
        <v>710</v>
      </c>
      <c r="I4" s="1245"/>
      <c r="J4" s="1246"/>
    </row>
    <row r="5" spans="1:233" ht="29.25" customHeight="1">
      <c r="A5" s="1315"/>
      <c r="B5" s="270" t="s">
        <v>32</v>
      </c>
      <c r="C5" s="270" t="s">
        <v>33</v>
      </c>
      <c r="D5" s="270" t="s">
        <v>31</v>
      </c>
      <c r="E5" s="270" t="s">
        <v>32</v>
      </c>
      <c r="F5" s="270" t="s">
        <v>33</v>
      </c>
      <c r="G5" s="271" t="s">
        <v>31</v>
      </c>
      <c r="H5" s="270" t="s">
        <v>32</v>
      </c>
      <c r="I5" s="270" t="s">
        <v>33</v>
      </c>
      <c r="J5" s="272" t="s">
        <v>31</v>
      </c>
    </row>
    <row r="6" spans="1:233" ht="22.5" customHeight="1">
      <c r="A6" s="273" t="s">
        <v>3</v>
      </c>
      <c r="B6" s="433">
        <v>23895</v>
      </c>
      <c r="C6" s="433">
        <v>20882</v>
      </c>
      <c r="D6" s="433">
        <v>44777</v>
      </c>
      <c r="E6" s="274">
        <v>22189</v>
      </c>
      <c r="F6" s="274">
        <v>19824</v>
      </c>
      <c r="G6" s="275">
        <v>42013</v>
      </c>
      <c r="H6" s="274">
        <v>19426</v>
      </c>
      <c r="I6" s="274">
        <v>16334</v>
      </c>
      <c r="J6" s="275">
        <v>35760</v>
      </c>
      <c r="K6" s="276"/>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7"/>
      <c r="AY6" s="277"/>
      <c r="AZ6" s="277"/>
      <c r="BA6" s="277"/>
      <c r="BB6" s="277"/>
      <c r="BC6" s="277"/>
      <c r="BD6" s="277"/>
      <c r="BE6" s="277"/>
      <c r="BF6" s="277"/>
      <c r="BG6" s="277"/>
      <c r="BH6" s="277"/>
      <c r="BI6" s="277"/>
      <c r="BJ6" s="277"/>
      <c r="BK6" s="277"/>
      <c r="BL6" s="277"/>
      <c r="BM6" s="277"/>
      <c r="BN6" s="277"/>
      <c r="BO6" s="277"/>
      <c r="BP6" s="277"/>
      <c r="BQ6" s="277"/>
      <c r="BR6" s="277"/>
      <c r="BS6" s="277"/>
      <c r="BT6" s="277"/>
      <c r="BU6" s="277"/>
      <c r="BV6" s="277"/>
      <c r="BW6" s="277"/>
      <c r="BX6" s="277"/>
      <c r="BY6" s="277"/>
      <c r="BZ6" s="277"/>
      <c r="CA6" s="277"/>
      <c r="CB6" s="277"/>
      <c r="CC6" s="277"/>
      <c r="CD6" s="277"/>
      <c r="CE6" s="277"/>
      <c r="CF6" s="277"/>
      <c r="CG6" s="277"/>
      <c r="CH6" s="277"/>
      <c r="CI6" s="277"/>
      <c r="CJ6" s="277"/>
      <c r="CK6" s="277"/>
      <c r="CL6" s="277"/>
      <c r="CM6" s="277"/>
      <c r="CN6" s="277"/>
      <c r="CO6" s="277"/>
      <c r="CP6" s="277"/>
      <c r="CQ6" s="277"/>
      <c r="CR6" s="277"/>
      <c r="CS6" s="277"/>
      <c r="CT6" s="277"/>
      <c r="CU6" s="277"/>
      <c r="CV6" s="277"/>
      <c r="CW6" s="277"/>
      <c r="CX6" s="277"/>
      <c r="CY6" s="277"/>
      <c r="CZ6" s="277"/>
      <c r="DA6" s="277"/>
      <c r="DB6" s="277"/>
      <c r="DC6" s="277"/>
      <c r="DD6" s="277"/>
      <c r="DE6" s="277"/>
      <c r="DF6" s="277"/>
      <c r="DG6" s="277"/>
      <c r="DH6" s="277"/>
      <c r="DI6" s="277"/>
      <c r="DJ6" s="277"/>
      <c r="DK6" s="277"/>
      <c r="DL6" s="277"/>
      <c r="DM6" s="277"/>
      <c r="DN6" s="277"/>
      <c r="DO6" s="277"/>
      <c r="DP6" s="277"/>
      <c r="DQ6" s="277"/>
      <c r="DR6" s="277"/>
      <c r="DS6" s="277"/>
      <c r="DT6" s="277"/>
      <c r="DU6" s="277"/>
      <c r="DV6" s="277"/>
      <c r="DW6" s="277"/>
      <c r="DX6" s="277"/>
      <c r="DY6" s="277"/>
      <c r="DZ6" s="277"/>
      <c r="EA6" s="277"/>
      <c r="EB6" s="277"/>
      <c r="EC6" s="277"/>
      <c r="ED6" s="277"/>
      <c r="EE6" s="277"/>
      <c r="EF6" s="277"/>
      <c r="EG6" s="277"/>
      <c r="EH6" s="277"/>
      <c r="EI6" s="277"/>
      <c r="EJ6" s="277"/>
      <c r="EK6" s="277"/>
      <c r="EL6" s="277"/>
      <c r="EM6" s="277"/>
      <c r="EN6" s="277"/>
      <c r="EO6" s="277"/>
      <c r="EP6" s="277"/>
      <c r="EQ6" s="277"/>
      <c r="ER6" s="277"/>
      <c r="ES6" s="277"/>
      <c r="ET6" s="277"/>
      <c r="EU6" s="277"/>
      <c r="EV6" s="277"/>
      <c r="EW6" s="277"/>
      <c r="EX6" s="277"/>
      <c r="EY6" s="277"/>
      <c r="EZ6" s="277"/>
      <c r="FA6" s="277"/>
      <c r="FB6" s="277"/>
      <c r="FC6" s="277"/>
      <c r="FD6" s="277"/>
      <c r="FE6" s="277"/>
      <c r="FF6" s="277"/>
      <c r="FG6" s="277"/>
      <c r="FH6" s="277"/>
      <c r="FI6" s="277"/>
      <c r="FJ6" s="277"/>
      <c r="FK6" s="277"/>
      <c r="FL6" s="277"/>
      <c r="FM6" s="277"/>
      <c r="FN6" s="277"/>
      <c r="FO6" s="277"/>
      <c r="FP6" s="277"/>
      <c r="FQ6" s="277"/>
      <c r="FR6" s="277"/>
      <c r="FS6" s="277"/>
      <c r="FT6" s="277"/>
      <c r="FU6" s="277"/>
      <c r="FV6" s="277"/>
      <c r="FW6" s="277"/>
      <c r="FX6" s="277"/>
      <c r="FY6" s="277"/>
      <c r="FZ6" s="277"/>
      <c r="GA6" s="277"/>
      <c r="GB6" s="277"/>
      <c r="GC6" s="277"/>
      <c r="GD6" s="277"/>
      <c r="GE6" s="277"/>
      <c r="GF6" s="277"/>
      <c r="GG6" s="277"/>
      <c r="GH6" s="277"/>
      <c r="GI6" s="277"/>
      <c r="GJ6" s="277"/>
      <c r="GK6" s="277"/>
      <c r="GL6" s="277"/>
      <c r="GM6" s="277"/>
      <c r="GN6" s="277"/>
      <c r="GO6" s="277"/>
      <c r="GP6" s="277"/>
      <c r="GQ6" s="277"/>
      <c r="GR6" s="277"/>
      <c r="GS6" s="277"/>
      <c r="GT6" s="277"/>
      <c r="GU6" s="277"/>
      <c r="GV6" s="277"/>
      <c r="GW6" s="277"/>
      <c r="GX6" s="277"/>
      <c r="GY6" s="277"/>
      <c r="GZ6" s="277"/>
      <c r="HA6" s="277"/>
      <c r="HB6" s="277"/>
      <c r="HC6" s="277"/>
      <c r="HD6" s="277"/>
      <c r="HE6" s="277"/>
      <c r="HF6" s="277"/>
      <c r="HG6" s="277"/>
      <c r="HH6" s="278"/>
      <c r="HI6" s="278"/>
      <c r="HJ6" s="278"/>
      <c r="HK6" s="278"/>
      <c r="HL6" s="278"/>
      <c r="HM6" s="278"/>
      <c r="HN6" s="278"/>
      <c r="HO6" s="278"/>
      <c r="HP6" s="278"/>
      <c r="HQ6" s="278"/>
      <c r="HR6" s="278"/>
      <c r="HS6" s="278"/>
      <c r="HT6" s="278"/>
      <c r="HU6" s="278"/>
      <c r="HV6" s="278"/>
      <c r="HW6" s="278"/>
      <c r="HX6" s="278"/>
      <c r="HY6" s="278"/>
    </row>
    <row r="7" spans="1:233" ht="22.5" customHeight="1">
      <c r="A7" s="279" t="s">
        <v>91</v>
      </c>
      <c r="B7" s="434">
        <v>2018</v>
      </c>
      <c r="C7" s="435">
        <v>3425</v>
      </c>
      <c r="D7" s="436">
        <v>5443</v>
      </c>
      <c r="E7" s="280">
        <v>2051</v>
      </c>
      <c r="F7" s="280">
        <v>3381</v>
      </c>
      <c r="G7" s="281">
        <v>5432</v>
      </c>
      <c r="H7" s="280">
        <v>1790</v>
      </c>
      <c r="I7" s="280">
        <v>3121</v>
      </c>
      <c r="J7" s="281">
        <v>4911</v>
      </c>
      <c r="K7" s="276"/>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282"/>
      <c r="AY7" s="282"/>
      <c r="AZ7" s="282"/>
      <c r="BA7" s="282"/>
      <c r="BB7" s="282"/>
      <c r="BC7" s="282"/>
      <c r="BD7" s="282"/>
      <c r="BE7" s="282"/>
      <c r="BF7" s="282"/>
      <c r="BG7" s="282"/>
      <c r="BH7" s="282"/>
      <c r="BI7" s="282"/>
      <c r="BJ7" s="282"/>
      <c r="BK7" s="282"/>
      <c r="BL7" s="282"/>
      <c r="BM7" s="282"/>
      <c r="BN7" s="282"/>
      <c r="BO7" s="282"/>
      <c r="BP7" s="282"/>
      <c r="BQ7" s="282"/>
      <c r="BR7" s="282"/>
      <c r="BS7" s="282"/>
      <c r="BT7" s="282"/>
      <c r="BU7" s="282"/>
      <c r="BV7" s="282"/>
      <c r="BW7" s="282"/>
      <c r="BX7" s="282"/>
      <c r="BY7" s="282"/>
      <c r="BZ7" s="282"/>
      <c r="CA7" s="282"/>
      <c r="CB7" s="282"/>
      <c r="CC7" s="282"/>
      <c r="CD7" s="282"/>
      <c r="CE7" s="282"/>
      <c r="CF7" s="282"/>
      <c r="CG7" s="282"/>
      <c r="CH7" s="282"/>
      <c r="CI7" s="282"/>
      <c r="CJ7" s="282"/>
      <c r="CK7" s="282"/>
      <c r="CL7" s="282"/>
      <c r="CM7" s="282"/>
      <c r="CN7" s="282"/>
      <c r="CO7" s="282"/>
      <c r="CP7" s="282"/>
      <c r="CQ7" s="282"/>
      <c r="CR7" s="282"/>
      <c r="CS7" s="282"/>
      <c r="CT7" s="282"/>
      <c r="CU7" s="282"/>
      <c r="CV7" s="282"/>
      <c r="CW7" s="282"/>
      <c r="CX7" s="282"/>
      <c r="CY7" s="282"/>
      <c r="CZ7" s="282"/>
      <c r="DA7" s="282"/>
      <c r="DB7" s="282"/>
      <c r="DC7" s="282"/>
      <c r="DD7" s="282"/>
      <c r="DE7" s="282"/>
      <c r="DF7" s="282"/>
      <c r="DG7" s="282"/>
      <c r="DH7" s="282"/>
      <c r="DI7" s="282"/>
      <c r="DJ7" s="282"/>
      <c r="DK7" s="282"/>
      <c r="DL7" s="282"/>
      <c r="DM7" s="282"/>
      <c r="DN7" s="282"/>
      <c r="DO7" s="282"/>
      <c r="DP7" s="282"/>
      <c r="DQ7" s="282"/>
      <c r="DR7" s="282"/>
      <c r="DS7" s="282"/>
      <c r="DT7" s="282"/>
      <c r="DU7" s="282"/>
      <c r="DV7" s="282"/>
      <c r="DW7" s="282"/>
      <c r="DX7" s="282"/>
      <c r="DY7" s="282"/>
      <c r="DZ7" s="282"/>
      <c r="EA7" s="282"/>
      <c r="EB7" s="282"/>
      <c r="EC7" s="282"/>
      <c r="ED7" s="282"/>
      <c r="EE7" s="282"/>
      <c r="EF7" s="282"/>
      <c r="EG7" s="282"/>
      <c r="EH7" s="282"/>
      <c r="EI7" s="282"/>
      <c r="EJ7" s="282"/>
      <c r="EK7" s="282"/>
      <c r="EL7" s="282"/>
      <c r="EM7" s="282"/>
      <c r="EN7" s="282"/>
      <c r="EO7" s="282"/>
      <c r="EP7" s="282"/>
      <c r="EQ7" s="282"/>
      <c r="ER7" s="282"/>
      <c r="ES7" s="282"/>
      <c r="ET7" s="282"/>
      <c r="EU7" s="282"/>
      <c r="EV7" s="282"/>
      <c r="EW7" s="282"/>
      <c r="EX7" s="282"/>
      <c r="EY7" s="282"/>
      <c r="EZ7" s="282"/>
      <c r="FA7" s="282"/>
      <c r="FB7" s="282"/>
      <c r="FC7" s="282"/>
      <c r="FD7" s="282"/>
      <c r="FE7" s="282"/>
      <c r="FF7" s="282"/>
      <c r="FG7" s="282"/>
      <c r="FH7" s="282"/>
      <c r="FI7" s="282"/>
      <c r="FJ7" s="282"/>
      <c r="FK7" s="282"/>
      <c r="FL7" s="282"/>
      <c r="FM7" s="282"/>
      <c r="FN7" s="282"/>
      <c r="FO7" s="282"/>
      <c r="FP7" s="282"/>
      <c r="FQ7" s="282"/>
      <c r="FR7" s="282"/>
      <c r="FS7" s="282"/>
      <c r="FT7" s="282"/>
      <c r="FU7" s="282"/>
      <c r="FV7" s="282"/>
      <c r="FW7" s="282"/>
      <c r="FX7" s="282"/>
      <c r="FY7" s="282"/>
      <c r="FZ7" s="282"/>
      <c r="GA7" s="282"/>
      <c r="GB7" s="282"/>
      <c r="GC7" s="282"/>
      <c r="GD7" s="282"/>
      <c r="GE7" s="282"/>
      <c r="GF7" s="282"/>
      <c r="GG7" s="282"/>
      <c r="GH7" s="282"/>
      <c r="GI7" s="282"/>
      <c r="GJ7" s="282"/>
      <c r="GK7" s="282"/>
      <c r="GL7" s="282"/>
      <c r="GM7" s="282"/>
      <c r="GN7" s="282"/>
      <c r="GO7" s="282"/>
      <c r="GP7" s="282"/>
      <c r="GQ7" s="282"/>
      <c r="GR7" s="282"/>
      <c r="GS7" s="282"/>
      <c r="GT7" s="282"/>
      <c r="GU7" s="282"/>
      <c r="GV7" s="282"/>
      <c r="GW7" s="282"/>
      <c r="GX7" s="282"/>
      <c r="GY7" s="282"/>
      <c r="GZ7" s="282"/>
      <c r="HA7" s="282"/>
      <c r="HB7" s="282"/>
      <c r="HC7" s="282"/>
      <c r="HD7" s="282"/>
      <c r="HE7" s="282"/>
      <c r="HF7" s="282"/>
      <c r="HG7" s="282"/>
      <c r="HH7" s="81"/>
      <c r="HI7" s="81"/>
      <c r="HJ7" s="81"/>
      <c r="HK7" s="81"/>
      <c r="HL7" s="81"/>
      <c r="HM7" s="81"/>
      <c r="HN7" s="81"/>
      <c r="HO7" s="81"/>
      <c r="HP7" s="81"/>
      <c r="HQ7" s="81"/>
      <c r="HR7" s="81"/>
      <c r="HS7" s="81"/>
      <c r="HT7" s="81"/>
      <c r="HU7" s="81"/>
      <c r="HV7" s="81"/>
      <c r="HW7" s="81"/>
      <c r="HX7" s="81"/>
      <c r="HY7" s="81"/>
    </row>
    <row r="8" spans="1:233" ht="22.5" customHeight="1">
      <c r="A8" s="279" t="s">
        <v>55</v>
      </c>
      <c r="B8" s="434">
        <v>3929</v>
      </c>
      <c r="C8" s="435">
        <v>620</v>
      </c>
      <c r="D8" s="436">
        <v>4549</v>
      </c>
      <c r="E8" s="280">
        <v>3629</v>
      </c>
      <c r="F8" s="280">
        <v>565</v>
      </c>
      <c r="G8" s="281">
        <v>4194</v>
      </c>
      <c r="H8" s="280">
        <v>3499</v>
      </c>
      <c r="I8" s="280">
        <v>545</v>
      </c>
      <c r="J8" s="281">
        <v>4044</v>
      </c>
      <c r="K8" s="276"/>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2"/>
      <c r="AY8" s="282"/>
      <c r="AZ8" s="282"/>
      <c r="BA8" s="282"/>
      <c r="BB8" s="282"/>
      <c r="BC8" s="282"/>
      <c r="BD8" s="282"/>
      <c r="BE8" s="282"/>
      <c r="BF8" s="282"/>
      <c r="BG8" s="282"/>
      <c r="BH8" s="282"/>
      <c r="BI8" s="282"/>
      <c r="BJ8" s="282"/>
      <c r="BK8" s="282"/>
      <c r="BL8" s="282"/>
      <c r="BM8" s="282"/>
      <c r="BN8" s="282"/>
      <c r="BO8" s="282"/>
      <c r="BP8" s="282"/>
      <c r="BQ8" s="282"/>
      <c r="BR8" s="282"/>
      <c r="BS8" s="282"/>
      <c r="BT8" s="282"/>
      <c r="BU8" s="282"/>
      <c r="BV8" s="282"/>
      <c r="BW8" s="282"/>
      <c r="BX8" s="282"/>
      <c r="BY8" s="282"/>
      <c r="BZ8" s="282"/>
      <c r="CA8" s="282"/>
      <c r="CB8" s="282"/>
      <c r="CC8" s="282"/>
      <c r="CD8" s="282"/>
      <c r="CE8" s="282"/>
      <c r="CF8" s="282"/>
      <c r="CG8" s="282"/>
      <c r="CH8" s="282"/>
      <c r="CI8" s="282"/>
      <c r="CJ8" s="282"/>
      <c r="CK8" s="282"/>
      <c r="CL8" s="282"/>
      <c r="CM8" s="282"/>
      <c r="CN8" s="282"/>
      <c r="CO8" s="282"/>
      <c r="CP8" s="282"/>
      <c r="CQ8" s="282"/>
      <c r="CR8" s="282"/>
      <c r="CS8" s="282"/>
      <c r="CT8" s="282"/>
      <c r="CU8" s="282"/>
      <c r="CV8" s="282"/>
      <c r="CW8" s="282"/>
      <c r="CX8" s="282"/>
      <c r="CY8" s="282"/>
      <c r="CZ8" s="282"/>
      <c r="DA8" s="282"/>
      <c r="DB8" s="282"/>
      <c r="DC8" s="282"/>
      <c r="DD8" s="282"/>
      <c r="DE8" s="282"/>
      <c r="DF8" s="282"/>
      <c r="DG8" s="282"/>
      <c r="DH8" s="282"/>
      <c r="DI8" s="282"/>
      <c r="DJ8" s="282"/>
      <c r="DK8" s="282"/>
      <c r="DL8" s="282"/>
      <c r="DM8" s="282"/>
      <c r="DN8" s="282"/>
      <c r="DO8" s="282"/>
      <c r="DP8" s="282"/>
      <c r="DQ8" s="282"/>
      <c r="DR8" s="282"/>
      <c r="DS8" s="282"/>
      <c r="DT8" s="282"/>
      <c r="DU8" s="282"/>
      <c r="DV8" s="282"/>
      <c r="DW8" s="282"/>
      <c r="DX8" s="282"/>
      <c r="DY8" s="282"/>
      <c r="DZ8" s="282"/>
      <c r="EA8" s="282"/>
      <c r="EB8" s="282"/>
      <c r="EC8" s="282"/>
      <c r="ED8" s="282"/>
      <c r="EE8" s="282"/>
      <c r="EF8" s="282"/>
      <c r="EG8" s="282"/>
      <c r="EH8" s="282"/>
      <c r="EI8" s="282"/>
      <c r="EJ8" s="282"/>
      <c r="EK8" s="282"/>
      <c r="EL8" s="282"/>
      <c r="EM8" s="282"/>
      <c r="EN8" s="282"/>
      <c r="EO8" s="282"/>
      <c r="EP8" s="282"/>
      <c r="EQ8" s="282"/>
      <c r="ER8" s="282"/>
      <c r="ES8" s="282"/>
      <c r="ET8" s="282"/>
      <c r="EU8" s="282"/>
      <c r="EV8" s="282"/>
      <c r="EW8" s="282"/>
      <c r="EX8" s="282"/>
      <c r="EY8" s="282"/>
      <c r="EZ8" s="282"/>
      <c r="FA8" s="282"/>
      <c r="FB8" s="282"/>
      <c r="FC8" s="282"/>
      <c r="FD8" s="282"/>
      <c r="FE8" s="282"/>
      <c r="FF8" s="282"/>
      <c r="FG8" s="282"/>
      <c r="FH8" s="282"/>
      <c r="FI8" s="282"/>
      <c r="FJ8" s="282"/>
      <c r="FK8" s="282"/>
      <c r="FL8" s="282"/>
      <c r="FM8" s="282"/>
      <c r="FN8" s="282"/>
      <c r="FO8" s="282"/>
      <c r="FP8" s="282"/>
      <c r="FQ8" s="282"/>
      <c r="FR8" s="282"/>
      <c r="FS8" s="282"/>
      <c r="FT8" s="282"/>
      <c r="FU8" s="282"/>
      <c r="FV8" s="282"/>
      <c r="FW8" s="282"/>
      <c r="FX8" s="282"/>
      <c r="FY8" s="282"/>
      <c r="FZ8" s="282"/>
      <c r="GA8" s="282"/>
      <c r="GB8" s="282"/>
      <c r="GC8" s="282"/>
      <c r="GD8" s="282"/>
      <c r="GE8" s="282"/>
      <c r="GF8" s="282"/>
      <c r="GG8" s="282"/>
      <c r="GH8" s="282"/>
      <c r="GI8" s="282"/>
      <c r="GJ8" s="282"/>
      <c r="GK8" s="282"/>
      <c r="GL8" s="282"/>
      <c r="GM8" s="282"/>
      <c r="GN8" s="282"/>
      <c r="GO8" s="282"/>
      <c r="GP8" s="282"/>
      <c r="GQ8" s="282"/>
      <c r="GR8" s="282"/>
      <c r="GS8" s="282"/>
      <c r="GT8" s="282"/>
      <c r="GU8" s="282"/>
      <c r="GV8" s="282"/>
      <c r="GW8" s="282"/>
      <c r="GX8" s="282"/>
      <c r="GY8" s="282"/>
      <c r="GZ8" s="282"/>
      <c r="HA8" s="282"/>
      <c r="HB8" s="282"/>
      <c r="HC8" s="282"/>
      <c r="HD8" s="282"/>
      <c r="HE8" s="282"/>
      <c r="HF8" s="282"/>
      <c r="HG8" s="282"/>
      <c r="HH8" s="81"/>
      <c r="HI8" s="81"/>
      <c r="HJ8" s="81"/>
      <c r="HK8" s="81"/>
      <c r="HL8" s="81"/>
      <c r="HM8" s="81"/>
      <c r="HN8" s="81"/>
      <c r="HO8" s="81"/>
      <c r="HP8" s="81"/>
      <c r="HQ8" s="81"/>
      <c r="HR8" s="81"/>
      <c r="HS8" s="81"/>
      <c r="HT8" s="81"/>
      <c r="HU8" s="81"/>
      <c r="HV8" s="81"/>
      <c r="HW8" s="81"/>
      <c r="HX8" s="81"/>
      <c r="HY8" s="81"/>
    </row>
    <row r="9" spans="1:233" ht="22.5" customHeight="1">
      <c r="A9" s="279" t="s">
        <v>117</v>
      </c>
      <c r="B9" s="434">
        <v>15648</v>
      </c>
      <c r="C9" s="435">
        <v>13224</v>
      </c>
      <c r="D9" s="436">
        <v>28872</v>
      </c>
      <c r="E9" s="280">
        <v>14198</v>
      </c>
      <c r="F9" s="280">
        <v>12240</v>
      </c>
      <c r="G9" s="281">
        <v>26438</v>
      </c>
      <c r="H9" s="280">
        <v>11937</v>
      </c>
      <c r="I9" s="280">
        <v>9172</v>
      </c>
      <c r="J9" s="281">
        <v>21109</v>
      </c>
      <c r="K9" s="276"/>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c r="BJ9" s="282"/>
      <c r="BK9" s="282"/>
      <c r="BL9" s="282"/>
      <c r="BM9" s="282"/>
      <c r="BN9" s="282"/>
      <c r="BO9" s="282"/>
      <c r="BP9" s="282"/>
      <c r="BQ9" s="282"/>
      <c r="BR9" s="282"/>
      <c r="BS9" s="282"/>
      <c r="BT9" s="282"/>
      <c r="BU9" s="282"/>
      <c r="BV9" s="282"/>
      <c r="BW9" s="282"/>
      <c r="BX9" s="282"/>
      <c r="BY9" s="282"/>
      <c r="BZ9" s="282"/>
      <c r="CA9" s="282"/>
      <c r="CB9" s="282"/>
      <c r="CC9" s="282"/>
      <c r="CD9" s="282"/>
      <c r="CE9" s="282"/>
      <c r="CF9" s="282"/>
      <c r="CG9" s="282"/>
      <c r="CH9" s="282"/>
      <c r="CI9" s="282"/>
      <c r="CJ9" s="282"/>
      <c r="CK9" s="282"/>
      <c r="CL9" s="282"/>
      <c r="CM9" s="282"/>
      <c r="CN9" s="282"/>
      <c r="CO9" s="282"/>
      <c r="CP9" s="282"/>
      <c r="CQ9" s="282"/>
      <c r="CR9" s="282"/>
      <c r="CS9" s="282"/>
      <c r="CT9" s="282"/>
      <c r="CU9" s="282"/>
      <c r="CV9" s="282"/>
      <c r="CW9" s="282"/>
      <c r="CX9" s="282"/>
      <c r="CY9" s="282"/>
      <c r="CZ9" s="282"/>
      <c r="DA9" s="282"/>
      <c r="DB9" s="282"/>
      <c r="DC9" s="282"/>
      <c r="DD9" s="282"/>
      <c r="DE9" s="282"/>
      <c r="DF9" s="282"/>
      <c r="DG9" s="282"/>
      <c r="DH9" s="282"/>
      <c r="DI9" s="282"/>
      <c r="DJ9" s="282"/>
      <c r="DK9" s="282"/>
      <c r="DL9" s="282"/>
      <c r="DM9" s="282"/>
      <c r="DN9" s="282"/>
      <c r="DO9" s="282"/>
      <c r="DP9" s="282"/>
      <c r="DQ9" s="282"/>
      <c r="DR9" s="282"/>
      <c r="DS9" s="282"/>
      <c r="DT9" s="282"/>
      <c r="DU9" s="282"/>
      <c r="DV9" s="282"/>
      <c r="DW9" s="282"/>
      <c r="DX9" s="282"/>
      <c r="DY9" s="282"/>
      <c r="DZ9" s="282"/>
      <c r="EA9" s="282"/>
      <c r="EB9" s="282"/>
      <c r="EC9" s="282"/>
      <c r="ED9" s="282"/>
      <c r="EE9" s="282"/>
      <c r="EF9" s="282"/>
      <c r="EG9" s="282"/>
      <c r="EH9" s="282"/>
      <c r="EI9" s="282"/>
      <c r="EJ9" s="282"/>
      <c r="EK9" s="282"/>
      <c r="EL9" s="282"/>
      <c r="EM9" s="282"/>
      <c r="EN9" s="282"/>
      <c r="EO9" s="282"/>
      <c r="EP9" s="282"/>
      <c r="EQ9" s="282"/>
      <c r="ER9" s="282"/>
      <c r="ES9" s="282"/>
      <c r="ET9" s="282"/>
      <c r="EU9" s="282"/>
      <c r="EV9" s="282"/>
      <c r="EW9" s="282"/>
      <c r="EX9" s="282"/>
      <c r="EY9" s="282"/>
      <c r="EZ9" s="282"/>
      <c r="FA9" s="282"/>
      <c r="FB9" s="282"/>
      <c r="FC9" s="282"/>
      <c r="FD9" s="282"/>
      <c r="FE9" s="282"/>
      <c r="FF9" s="282"/>
      <c r="FG9" s="282"/>
      <c r="FH9" s="282"/>
      <c r="FI9" s="282"/>
      <c r="FJ9" s="282"/>
      <c r="FK9" s="282"/>
      <c r="FL9" s="282"/>
      <c r="FM9" s="282"/>
      <c r="FN9" s="282"/>
      <c r="FO9" s="282"/>
      <c r="FP9" s="282"/>
      <c r="FQ9" s="282"/>
      <c r="FR9" s="282"/>
      <c r="FS9" s="282"/>
      <c r="FT9" s="282"/>
      <c r="FU9" s="282"/>
      <c r="FV9" s="282"/>
      <c r="FW9" s="282"/>
      <c r="FX9" s="282"/>
      <c r="FY9" s="282"/>
      <c r="FZ9" s="282"/>
      <c r="GA9" s="282"/>
      <c r="GB9" s="282"/>
      <c r="GC9" s="282"/>
      <c r="GD9" s="282"/>
      <c r="GE9" s="282"/>
      <c r="GF9" s="282"/>
      <c r="GG9" s="282"/>
      <c r="GH9" s="282"/>
      <c r="GI9" s="282"/>
      <c r="GJ9" s="282"/>
      <c r="GK9" s="282"/>
      <c r="GL9" s="282"/>
      <c r="GM9" s="282"/>
      <c r="GN9" s="282"/>
      <c r="GO9" s="282"/>
      <c r="GP9" s="282"/>
      <c r="GQ9" s="282"/>
      <c r="GR9" s="282"/>
      <c r="GS9" s="282"/>
      <c r="GT9" s="282"/>
      <c r="GU9" s="282"/>
      <c r="GV9" s="282"/>
      <c r="GW9" s="282"/>
      <c r="GX9" s="282"/>
      <c r="GY9" s="282"/>
      <c r="GZ9" s="282"/>
      <c r="HA9" s="282"/>
      <c r="HB9" s="282"/>
      <c r="HC9" s="282"/>
      <c r="HD9" s="282"/>
      <c r="HE9" s="282"/>
      <c r="HF9" s="282"/>
      <c r="HG9" s="282"/>
      <c r="HH9" s="81"/>
      <c r="HI9" s="81"/>
      <c r="HJ9" s="81"/>
      <c r="HK9" s="81"/>
      <c r="HL9" s="81"/>
      <c r="HM9" s="81"/>
      <c r="HN9" s="81"/>
      <c r="HO9" s="81"/>
      <c r="HP9" s="81"/>
      <c r="HQ9" s="81"/>
      <c r="HR9" s="81"/>
      <c r="HS9" s="81"/>
      <c r="HT9" s="81"/>
      <c r="HU9" s="81"/>
      <c r="HV9" s="81"/>
      <c r="HW9" s="81"/>
      <c r="HX9" s="81"/>
      <c r="HY9" s="81"/>
    </row>
    <row r="10" spans="1:233" ht="22.5" customHeight="1">
      <c r="A10" s="279" t="s">
        <v>218</v>
      </c>
      <c r="B10" s="434">
        <v>146</v>
      </c>
      <c r="C10" s="435">
        <v>496</v>
      </c>
      <c r="D10" s="436">
        <v>642</v>
      </c>
      <c r="E10" s="280">
        <v>110</v>
      </c>
      <c r="F10" s="280">
        <v>401</v>
      </c>
      <c r="G10" s="281">
        <v>511</v>
      </c>
      <c r="H10" s="280">
        <v>100</v>
      </c>
      <c r="I10" s="280">
        <v>461</v>
      </c>
      <c r="J10" s="281">
        <v>561</v>
      </c>
      <c r="K10" s="276"/>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282"/>
      <c r="AY10" s="282"/>
      <c r="AZ10" s="282"/>
      <c r="BA10" s="282"/>
      <c r="BB10" s="282"/>
      <c r="BC10" s="282"/>
      <c r="BD10" s="282"/>
      <c r="BE10" s="282"/>
      <c r="BF10" s="282"/>
      <c r="BG10" s="282"/>
      <c r="BH10" s="282"/>
      <c r="BI10" s="282"/>
      <c r="BJ10" s="282"/>
      <c r="BK10" s="282"/>
      <c r="BL10" s="282"/>
      <c r="BM10" s="282"/>
      <c r="BN10" s="282"/>
      <c r="BO10" s="282"/>
      <c r="BP10" s="282"/>
      <c r="BQ10" s="282"/>
      <c r="BR10" s="282"/>
      <c r="BS10" s="282"/>
      <c r="BT10" s="282"/>
      <c r="BU10" s="282"/>
      <c r="BV10" s="282"/>
      <c r="BW10" s="282"/>
      <c r="BX10" s="282"/>
      <c r="BY10" s="282"/>
      <c r="BZ10" s="282"/>
      <c r="CA10" s="282"/>
      <c r="CB10" s="282"/>
      <c r="CC10" s="282"/>
      <c r="CD10" s="282"/>
      <c r="CE10" s="282"/>
      <c r="CF10" s="282"/>
      <c r="CG10" s="282"/>
      <c r="CH10" s="282"/>
      <c r="CI10" s="282"/>
      <c r="CJ10" s="282"/>
      <c r="CK10" s="282"/>
      <c r="CL10" s="282"/>
      <c r="CM10" s="282"/>
      <c r="CN10" s="282"/>
      <c r="CO10" s="282"/>
      <c r="CP10" s="282"/>
      <c r="CQ10" s="282"/>
      <c r="CR10" s="282"/>
      <c r="CS10" s="282"/>
      <c r="CT10" s="282"/>
      <c r="CU10" s="282"/>
      <c r="CV10" s="282"/>
      <c r="CW10" s="282"/>
      <c r="CX10" s="282"/>
      <c r="CY10" s="282"/>
      <c r="CZ10" s="282"/>
      <c r="DA10" s="282"/>
      <c r="DB10" s="282"/>
      <c r="DC10" s="282"/>
      <c r="DD10" s="282"/>
      <c r="DE10" s="282"/>
      <c r="DF10" s="282"/>
      <c r="DG10" s="282"/>
      <c r="DH10" s="282"/>
      <c r="DI10" s="282"/>
      <c r="DJ10" s="282"/>
      <c r="DK10" s="282"/>
      <c r="DL10" s="282"/>
      <c r="DM10" s="282"/>
      <c r="DN10" s="282"/>
      <c r="DO10" s="282"/>
      <c r="DP10" s="282"/>
      <c r="DQ10" s="282"/>
      <c r="DR10" s="282"/>
      <c r="DS10" s="282"/>
      <c r="DT10" s="282"/>
      <c r="DU10" s="282"/>
      <c r="DV10" s="282"/>
      <c r="DW10" s="282"/>
      <c r="DX10" s="282"/>
      <c r="DY10" s="282"/>
      <c r="DZ10" s="282"/>
      <c r="EA10" s="282"/>
      <c r="EB10" s="282"/>
      <c r="EC10" s="282"/>
      <c r="ED10" s="282"/>
      <c r="EE10" s="282"/>
      <c r="EF10" s="282"/>
      <c r="EG10" s="282"/>
      <c r="EH10" s="282"/>
      <c r="EI10" s="282"/>
      <c r="EJ10" s="282"/>
      <c r="EK10" s="282"/>
      <c r="EL10" s="282"/>
      <c r="EM10" s="282"/>
      <c r="EN10" s="282"/>
      <c r="EO10" s="282"/>
      <c r="EP10" s="282"/>
      <c r="EQ10" s="282"/>
      <c r="ER10" s="282"/>
      <c r="ES10" s="282"/>
      <c r="ET10" s="282"/>
      <c r="EU10" s="282"/>
      <c r="EV10" s="282"/>
      <c r="EW10" s="282"/>
      <c r="EX10" s="282"/>
      <c r="EY10" s="282"/>
      <c r="EZ10" s="282"/>
      <c r="FA10" s="282"/>
      <c r="FB10" s="282"/>
      <c r="FC10" s="282"/>
      <c r="FD10" s="282"/>
      <c r="FE10" s="282"/>
      <c r="FF10" s="282"/>
      <c r="FG10" s="282"/>
      <c r="FH10" s="282"/>
      <c r="FI10" s="282"/>
      <c r="FJ10" s="282"/>
      <c r="FK10" s="282"/>
      <c r="FL10" s="282"/>
      <c r="FM10" s="282"/>
      <c r="FN10" s="282"/>
      <c r="FO10" s="282"/>
      <c r="FP10" s="282"/>
      <c r="FQ10" s="282"/>
      <c r="FR10" s="282"/>
      <c r="FS10" s="282"/>
      <c r="FT10" s="282"/>
      <c r="FU10" s="282"/>
      <c r="FV10" s="282"/>
      <c r="FW10" s="282"/>
      <c r="FX10" s="282"/>
      <c r="FY10" s="282"/>
      <c r="FZ10" s="282"/>
      <c r="GA10" s="282"/>
      <c r="GB10" s="282"/>
      <c r="GC10" s="282"/>
      <c r="GD10" s="282"/>
      <c r="GE10" s="282"/>
      <c r="GF10" s="282"/>
      <c r="GG10" s="282"/>
      <c r="GH10" s="282"/>
      <c r="GI10" s="282"/>
      <c r="GJ10" s="282"/>
      <c r="GK10" s="282"/>
      <c r="GL10" s="282"/>
      <c r="GM10" s="282"/>
      <c r="GN10" s="282"/>
      <c r="GO10" s="282"/>
      <c r="GP10" s="282"/>
      <c r="GQ10" s="282"/>
      <c r="GR10" s="282"/>
      <c r="GS10" s="282"/>
      <c r="GT10" s="282"/>
      <c r="GU10" s="282"/>
      <c r="GV10" s="282"/>
      <c r="GW10" s="282"/>
      <c r="GX10" s="282"/>
      <c r="GY10" s="282"/>
      <c r="GZ10" s="282"/>
      <c r="HA10" s="282"/>
      <c r="HB10" s="282"/>
      <c r="HC10" s="282"/>
      <c r="HD10" s="282"/>
      <c r="HE10" s="282"/>
      <c r="HF10" s="282"/>
      <c r="HG10" s="282"/>
      <c r="HH10" s="81"/>
      <c r="HI10" s="81"/>
      <c r="HJ10" s="81"/>
      <c r="HK10" s="81"/>
      <c r="HL10" s="81"/>
      <c r="HM10" s="81"/>
      <c r="HN10" s="81"/>
      <c r="HO10" s="81"/>
      <c r="HP10" s="81"/>
      <c r="HQ10" s="81"/>
      <c r="HR10" s="81"/>
      <c r="HS10" s="81"/>
      <c r="HT10" s="81"/>
      <c r="HU10" s="81"/>
      <c r="HV10" s="81"/>
      <c r="HW10" s="81"/>
      <c r="HX10" s="81"/>
      <c r="HY10" s="81"/>
    </row>
    <row r="11" spans="1:233" ht="22.5" customHeight="1">
      <c r="A11" s="279" t="s">
        <v>78</v>
      </c>
      <c r="B11" s="434">
        <v>151</v>
      </c>
      <c r="C11" s="435">
        <v>229</v>
      </c>
      <c r="D11" s="436">
        <v>380</v>
      </c>
      <c r="E11" s="280">
        <v>170</v>
      </c>
      <c r="F11" s="280">
        <v>208</v>
      </c>
      <c r="G11" s="281">
        <v>378</v>
      </c>
      <c r="H11" s="280">
        <v>104</v>
      </c>
      <c r="I11" s="280">
        <v>38</v>
      </c>
      <c r="J11" s="281">
        <v>142</v>
      </c>
      <c r="K11" s="276"/>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282"/>
      <c r="AX11" s="282"/>
      <c r="AY11" s="282"/>
      <c r="AZ11" s="282"/>
      <c r="BA11" s="282"/>
      <c r="BB11" s="282"/>
      <c r="BC11" s="282"/>
      <c r="BD11" s="282"/>
      <c r="BE11" s="282"/>
      <c r="BF11" s="282"/>
      <c r="BG11" s="282"/>
      <c r="BH11" s="282"/>
      <c r="BI11" s="282"/>
      <c r="BJ11" s="282"/>
      <c r="BK11" s="282"/>
      <c r="BL11" s="282"/>
      <c r="BM11" s="282"/>
      <c r="BN11" s="282"/>
      <c r="BO11" s="282"/>
      <c r="BP11" s="282"/>
      <c r="BQ11" s="282"/>
      <c r="BR11" s="282"/>
      <c r="BS11" s="282"/>
      <c r="BT11" s="282"/>
      <c r="BU11" s="282"/>
      <c r="BV11" s="282"/>
      <c r="BW11" s="282"/>
      <c r="BX11" s="282"/>
      <c r="BY11" s="282"/>
      <c r="BZ11" s="282"/>
      <c r="CA11" s="282"/>
      <c r="CB11" s="282"/>
      <c r="CC11" s="282"/>
      <c r="CD11" s="282"/>
      <c r="CE11" s="282"/>
      <c r="CF11" s="282"/>
      <c r="CG11" s="282"/>
      <c r="CH11" s="282"/>
      <c r="CI11" s="282"/>
      <c r="CJ11" s="282"/>
      <c r="CK11" s="282"/>
      <c r="CL11" s="282"/>
      <c r="CM11" s="282"/>
      <c r="CN11" s="282"/>
      <c r="CO11" s="282"/>
      <c r="CP11" s="282"/>
      <c r="CQ11" s="282"/>
      <c r="CR11" s="282"/>
      <c r="CS11" s="282"/>
      <c r="CT11" s="282"/>
      <c r="CU11" s="282"/>
      <c r="CV11" s="282"/>
      <c r="CW11" s="282"/>
      <c r="CX11" s="282"/>
      <c r="CY11" s="282"/>
      <c r="CZ11" s="282"/>
      <c r="DA11" s="282"/>
      <c r="DB11" s="282"/>
      <c r="DC11" s="282"/>
      <c r="DD11" s="282"/>
      <c r="DE11" s="282"/>
      <c r="DF11" s="282"/>
      <c r="DG11" s="282"/>
      <c r="DH11" s="282"/>
      <c r="DI11" s="282"/>
      <c r="DJ11" s="282"/>
      <c r="DK11" s="282"/>
      <c r="DL11" s="282"/>
      <c r="DM11" s="282"/>
      <c r="DN11" s="282"/>
      <c r="DO11" s="282"/>
      <c r="DP11" s="282"/>
      <c r="DQ11" s="282"/>
      <c r="DR11" s="282"/>
      <c r="DS11" s="282"/>
      <c r="DT11" s="282"/>
      <c r="DU11" s="282"/>
      <c r="DV11" s="282"/>
      <c r="DW11" s="282"/>
      <c r="DX11" s="282"/>
      <c r="DY11" s="282"/>
      <c r="DZ11" s="282"/>
      <c r="EA11" s="282"/>
      <c r="EB11" s="282"/>
      <c r="EC11" s="282"/>
      <c r="ED11" s="282"/>
      <c r="EE11" s="282"/>
      <c r="EF11" s="282"/>
      <c r="EG11" s="282"/>
      <c r="EH11" s="282"/>
      <c r="EI11" s="282"/>
      <c r="EJ11" s="282"/>
      <c r="EK11" s="282"/>
      <c r="EL11" s="282"/>
      <c r="EM11" s="282"/>
      <c r="EN11" s="282"/>
      <c r="EO11" s="282"/>
      <c r="EP11" s="282"/>
      <c r="EQ11" s="282"/>
      <c r="ER11" s="282"/>
      <c r="ES11" s="282"/>
      <c r="ET11" s="282"/>
      <c r="EU11" s="282"/>
      <c r="EV11" s="282"/>
      <c r="EW11" s="282"/>
      <c r="EX11" s="282"/>
      <c r="EY11" s="282"/>
      <c r="EZ11" s="282"/>
      <c r="FA11" s="282"/>
      <c r="FB11" s="282"/>
      <c r="FC11" s="282"/>
      <c r="FD11" s="282"/>
      <c r="FE11" s="282"/>
      <c r="FF11" s="282"/>
      <c r="FG11" s="282"/>
      <c r="FH11" s="282"/>
      <c r="FI11" s="282"/>
      <c r="FJ11" s="282"/>
      <c r="FK11" s="282"/>
      <c r="FL11" s="282"/>
      <c r="FM11" s="282"/>
      <c r="FN11" s="282"/>
      <c r="FO11" s="282"/>
      <c r="FP11" s="282"/>
      <c r="FQ11" s="282"/>
      <c r="FR11" s="282"/>
      <c r="FS11" s="282"/>
      <c r="FT11" s="282"/>
      <c r="FU11" s="282"/>
      <c r="FV11" s="282"/>
      <c r="FW11" s="282"/>
      <c r="FX11" s="282"/>
      <c r="FY11" s="282"/>
      <c r="FZ11" s="282"/>
      <c r="GA11" s="282"/>
      <c r="GB11" s="282"/>
      <c r="GC11" s="282"/>
      <c r="GD11" s="282"/>
      <c r="GE11" s="282"/>
      <c r="GF11" s="282"/>
      <c r="GG11" s="282"/>
      <c r="GH11" s="282"/>
      <c r="GI11" s="282"/>
      <c r="GJ11" s="282"/>
      <c r="GK11" s="282"/>
      <c r="GL11" s="282"/>
      <c r="GM11" s="282"/>
      <c r="GN11" s="282"/>
      <c r="GO11" s="282"/>
      <c r="GP11" s="282"/>
      <c r="GQ11" s="282"/>
      <c r="GR11" s="282"/>
      <c r="GS11" s="282"/>
      <c r="GT11" s="282"/>
      <c r="GU11" s="282"/>
      <c r="GV11" s="282"/>
      <c r="GW11" s="282"/>
      <c r="GX11" s="282"/>
      <c r="GY11" s="282"/>
      <c r="GZ11" s="282"/>
      <c r="HA11" s="282"/>
      <c r="HB11" s="282"/>
      <c r="HC11" s="282"/>
      <c r="HD11" s="282"/>
      <c r="HE11" s="282"/>
      <c r="HF11" s="282"/>
      <c r="HG11" s="282"/>
      <c r="HH11" s="81"/>
      <c r="HI11" s="81"/>
      <c r="HJ11" s="81"/>
      <c r="HK11" s="81"/>
      <c r="HL11" s="81"/>
      <c r="HM11" s="81"/>
      <c r="HN11" s="81"/>
      <c r="HO11" s="81"/>
      <c r="HP11" s="81"/>
      <c r="HQ11" s="81"/>
      <c r="HR11" s="81"/>
      <c r="HS11" s="81"/>
      <c r="HT11" s="81"/>
      <c r="HU11" s="81"/>
      <c r="HV11" s="81"/>
      <c r="HW11" s="81"/>
      <c r="HX11" s="81"/>
      <c r="HY11" s="81"/>
    </row>
    <row r="12" spans="1:233" ht="22.5" customHeight="1">
      <c r="A12" s="283" t="s">
        <v>224</v>
      </c>
      <c r="B12" s="434">
        <v>295</v>
      </c>
      <c r="C12" s="435">
        <v>627</v>
      </c>
      <c r="D12" s="436">
        <v>922</v>
      </c>
      <c r="E12" s="280">
        <v>316</v>
      </c>
      <c r="F12" s="280">
        <v>789</v>
      </c>
      <c r="G12" s="281">
        <v>1105</v>
      </c>
      <c r="H12" s="280">
        <v>338</v>
      </c>
      <c r="I12" s="280">
        <v>799</v>
      </c>
      <c r="J12" s="281">
        <v>1137</v>
      </c>
      <c r="K12" s="276"/>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282"/>
      <c r="AX12" s="282"/>
      <c r="AY12" s="282"/>
      <c r="AZ12" s="282"/>
      <c r="BA12" s="282"/>
      <c r="BB12" s="282"/>
      <c r="BC12" s="282"/>
      <c r="BD12" s="282"/>
      <c r="BE12" s="282"/>
      <c r="BF12" s="282"/>
      <c r="BG12" s="282"/>
      <c r="BH12" s="282"/>
      <c r="BI12" s="282"/>
      <c r="BJ12" s="282"/>
      <c r="BK12" s="282"/>
      <c r="BL12" s="282"/>
      <c r="BM12" s="282"/>
      <c r="BN12" s="282"/>
      <c r="BO12" s="282"/>
      <c r="BP12" s="282"/>
      <c r="BQ12" s="282"/>
      <c r="BR12" s="282"/>
      <c r="BS12" s="282"/>
      <c r="BT12" s="282"/>
      <c r="BU12" s="282"/>
      <c r="BV12" s="282"/>
      <c r="BW12" s="282"/>
      <c r="BX12" s="282"/>
      <c r="BY12" s="282"/>
      <c r="BZ12" s="282"/>
      <c r="CA12" s="282"/>
      <c r="CB12" s="282"/>
      <c r="CC12" s="282"/>
      <c r="CD12" s="282"/>
      <c r="CE12" s="282"/>
      <c r="CF12" s="282"/>
      <c r="CG12" s="282"/>
      <c r="CH12" s="282"/>
      <c r="CI12" s="282"/>
      <c r="CJ12" s="282"/>
      <c r="CK12" s="282"/>
      <c r="CL12" s="282"/>
      <c r="CM12" s="282"/>
      <c r="CN12" s="282"/>
      <c r="CO12" s="282"/>
      <c r="CP12" s="282"/>
      <c r="CQ12" s="282"/>
      <c r="CR12" s="282"/>
      <c r="CS12" s="282"/>
      <c r="CT12" s="282"/>
      <c r="CU12" s="282"/>
      <c r="CV12" s="282"/>
      <c r="CW12" s="282"/>
      <c r="CX12" s="282"/>
      <c r="CY12" s="282"/>
      <c r="CZ12" s="282"/>
      <c r="DA12" s="282"/>
      <c r="DB12" s="282"/>
      <c r="DC12" s="282"/>
      <c r="DD12" s="282"/>
      <c r="DE12" s="282"/>
      <c r="DF12" s="282"/>
      <c r="DG12" s="282"/>
      <c r="DH12" s="282"/>
      <c r="DI12" s="282"/>
      <c r="DJ12" s="282"/>
      <c r="DK12" s="282"/>
      <c r="DL12" s="282"/>
      <c r="DM12" s="282"/>
      <c r="DN12" s="282"/>
      <c r="DO12" s="282"/>
      <c r="DP12" s="282"/>
      <c r="DQ12" s="282"/>
      <c r="DR12" s="282"/>
      <c r="DS12" s="282"/>
      <c r="DT12" s="282"/>
      <c r="DU12" s="282"/>
      <c r="DV12" s="282"/>
      <c r="DW12" s="282"/>
      <c r="DX12" s="282"/>
      <c r="DY12" s="282"/>
      <c r="DZ12" s="282"/>
      <c r="EA12" s="282"/>
      <c r="EB12" s="282"/>
      <c r="EC12" s="282"/>
      <c r="ED12" s="282"/>
      <c r="EE12" s="282"/>
      <c r="EF12" s="282"/>
      <c r="EG12" s="282"/>
      <c r="EH12" s="282"/>
      <c r="EI12" s="282"/>
      <c r="EJ12" s="282"/>
      <c r="EK12" s="282"/>
      <c r="EL12" s="282"/>
      <c r="EM12" s="282"/>
      <c r="EN12" s="282"/>
      <c r="EO12" s="282"/>
      <c r="EP12" s="282"/>
      <c r="EQ12" s="282"/>
      <c r="ER12" s="282"/>
      <c r="ES12" s="282"/>
      <c r="ET12" s="282"/>
      <c r="EU12" s="282"/>
      <c r="EV12" s="282"/>
      <c r="EW12" s="282"/>
      <c r="EX12" s="282"/>
      <c r="EY12" s="282"/>
      <c r="EZ12" s="282"/>
      <c r="FA12" s="282"/>
      <c r="FB12" s="282"/>
      <c r="FC12" s="282"/>
      <c r="FD12" s="282"/>
      <c r="FE12" s="282"/>
      <c r="FF12" s="282"/>
      <c r="FG12" s="282"/>
      <c r="FH12" s="282"/>
      <c r="FI12" s="282"/>
      <c r="FJ12" s="282"/>
      <c r="FK12" s="282"/>
      <c r="FL12" s="282"/>
      <c r="FM12" s="282"/>
      <c r="FN12" s="282"/>
      <c r="FO12" s="282"/>
      <c r="FP12" s="282"/>
      <c r="FQ12" s="282"/>
      <c r="FR12" s="282"/>
      <c r="FS12" s="282"/>
      <c r="FT12" s="282"/>
      <c r="FU12" s="282"/>
      <c r="FV12" s="282"/>
      <c r="FW12" s="282"/>
      <c r="FX12" s="282"/>
      <c r="FY12" s="282"/>
      <c r="FZ12" s="282"/>
      <c r="GA12" s="282"/>
      <c r="GB12" s="282"/>
      <c r="GC12" s="282"/>
      <c r="GD12" s="282"/>
      <c r="GE12" s="282"/>
      <c r="GF12" s="282"/>
      <c r="GG12" s="282"/>
      <c r="GH12" s="282"/>
      <c r="GI12" s="282"/>
      <c r="GJ12" s="282"/>
      <c r="GK12" s="282"/>
      <c r="GL12" s="282"/>
      <c r="GM12" s="282"/>
      <c r="GN12" s="282"/>
      <c r="GO12" s="282"/>
      <c r="GP12" s="282"/>
      <c r="GQ12" s="282"/>
      <c r="GR12" s="282"/>
      <c r="GS12" s="282"/>
      <c r="GT12" s="282"/>
      <c r="GU12" s="282"/>
      <c r="GV12" s="282"/>
      <c r="GW12" s="282"/>
      <c r="GX12" s="282"/>
      <c r="GY12" s="282"/>
      <c r="GZ12" s="282"/>
      <c r="HA12" s="282"/>
      <c r="HB12" s="282"/>
      <c r="HC12" s="282"/>
      <c r="HD12" s="282"/>
      <c r="HE12" s="282"/>
      <c r="HF12" s="282"/>
      <c r="HG12" s="282"/>
      <c r="HH12" s="81"/>
      <c r="HI12" s="81"/>
      <c r="HJ12" s="81"/>
      <c r="HK12" s="81"/>
      <c r="HL12" s="81"/>
      <c r="HM12" s="81"/>
      <c r="HN12" s="81"/>
      <c r="HO12" s="81"/>
      <c r="HP12" s="81"/>
      <c r="HQ12" s="81"/>
      <c r="HR12" s="81"/>
      <c r="HS12" s="81"/>
      <c r="HT12" s="81"/>
      <c r="HU12" s="81"/>
      <c r="HV12" s="81"/>
      <c r="HW12" s="81"/>
      <c r="HX12" s="81"/>
      <c r="HY12" s="81"/>
    </row>
    <row r="13" spans="1:233" ht="22.5" customHeight="1">
      <c r="A13" s="279" t="s">
        <v>61</v>
      </c>
      <c r="B13" s="434">
        <v>245</v>
      </c>
      <c r="C13" s="435">
        <v>335</v>
      </c>
      <c r="D13" s="436">
        <v>580</v>
      </c>
      <c r="E13" s="280">
        <v>254</v>
      </c>
      <c r="F13" s="280">
        <v>321</v>
      </c>
      <c r="G13" s="281">
        <v>575</v>
      </c>
      <c r="H13" s="280">
        <v>251</v>
      </c>
      <c r="I13" s="280">
        <v>318</v>
      </c>
      <c r="J13" s="281">
        <v>569</v>
      </c>
      <c r="K13" s="276"/>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282"/>
      <c r="AX13" s="282"/>
      <c r="AY13" s="282"/>
      <c r="AZ13" s="282"/>
      <c r="BA13" s="282"/>
      <c r="BB13" s="282"/>
      <c r="BC13" s="282"/>
      <c r="BD13" s="282"/>
      <c r="BE13" s="282"/>
      <c r="BF13" s="282"/>
      <c r="BG13" s="282"/>
      <c r="BH13" s="282"/>
      <c r="BI13" s="282"/>
      <c r="BJ13" s="282"/>
      <c r="BK13" s="282"/>
      <c r="BL13" s="282"/>
      <c r="BM13" s="282"/>
      <c r="BN13" s="282"/>
      <c r="BO13" s="282"/>
      <c r="BP13" s="282"/>
      <c r="BQ13" s="282"/>
      <c r="BR13" s="282"/>
      <c r="BS13" s="282"/>
      <c r="BT13" s="282"/>
      <c r="BU13" s="282"/>
      <c r="BV13" s="282"/>
      <c r="BW13" s="282"/>
      <c r="BX13" s="282"/>
      <c r="BY13" s="282"/>
      <c r="BZ13" s="282"/>
      <c r="CA13" s="282"/>
      <c r="CB13" s="282"/>
      <c r="CC13" s="282"/>
      <c r="CD13" s="282"/>
      <c r="CE13" s="282"/>
      <c r="CF13" s="282"/>
      <c r="CG13" s="282"/>
      <c r="CH13" s="282"/>
      <c r="CI13" s="282"/>
      <c r="CJ13" s="282"/>
      <c r="CK13" s="282"/>
      <c r="CL13" s="282"/>
      <c r="CM13" s="282"/>
      <c r="CN13" s="282"/>
      <c r="CO13" s="282"/>
      <c r="CP13" s="282"/>
      <c r="CQ13" s="282"/>
      <c r="CR13" s="282"/>
      <c r="CS13" s="282"/>
      <c r="CT13" s="282"/>
      <c r="CU13" s="282"/>
      <c r="CV13" s="282"/>
      <c r="CW13" s="282"/>
      <c r="CX13" s="282"/>
      <c r="CY13" s="282"/>
      <c r="CZ13" s="282"/>
      <c r="DA13" s="282"/>
      <c r="DB13" s="282"/>
      <c r="DC13" s="282"/>
      <c r="DD13" s="282"/>
      <c r="DE13" s="282"/>
      <c r="DF13" s="282"/>
      <c r="DG13" s="282"/>
      <c r="DH13" s="282"/>
      <c r="DI13" s="282"/>
      <c r="DJ13" s="282"/>
      <c r="DK13" s="282"/>
      <c r="DL13" s="282"/>
      <c r="DM13" s="282"/>
      <c r="DN13" s="282"/>
      <c r="DO13" s="282"/>
      <c r="DP13" s="282"/>
      <c r="DQ13" s="282"/>
      <c r="DR13" s="282"/>
      <c r="DS13" s="282"/>
      <c r="DT13" s="282"/>
      <c r="DU13" s="282"/>
      <c r="DV13" s="282"/>
      <c r="DW13" s="282"/>
      <c r="DX13" s="282"/>
      <c r="DY13" s="282"/>
      <c r="DZ13" s="282"/>
      <c r="EA13" s="282"/>
      <c r="EB13" s="282"/>
      <c r="EC13" s="282"/>
      <c r="ED13" s="282"/>
      <c r="EE13" s="282"/>
      <c r="EF13" s="282"/>
      <c r="EG13" s="282"/>
      <c r="EH13" s="282"/>
      <c r="EI13" s="282"/>
      <c r="EJ13" s="282"/>
      <c r="EK13" s="282"/>
      <c r="EL13" s="282"/>
      <c r="EM13" s="282"/>
      <c r="EN13" s="282"/>
      <c r="EO13" s="282"/>
      <c r="EP13" s="282"/>
      <c r="EQ13" s="282"/>
      <c r="ER13" s="282"/>
      <c r="ES13" s="282"/>
      <c r="ET13" s="282"/>
      <c r="EU13" s="282"/>
      <c r="EV13" s="282"/>
      <c r="EW13" s="282"/>
      <c r="EX13" s="282"/>
      <c r="EY13" s="282"/>
      <c r="EZ13" s="282"/>
      <c r="FA13" s="282"/>
      <c r="FB13" s="282"/>
      <c r="FC13" s="282"/>
      <c r="FD13" s="282"/>
      <c r="FE13" s="282"/>
      <c r="FF13" s="282"/>
      <c r="FG13" s="282"/>
      <c r="FH13" s="282"/>
      <c r="FI13" s="282"/>
      <c r="FJ13" s="282"/>
      <c r="FK13" s="282"/>
      <c r="FL13" s="282"/>
      <c r="FM13" s="282"/>
      <c r="FN13" s="282"/>
      <c r="FO13" s="282"/>
      <c r="FP13" s="282"/>
      <c r="FQ13" s="282"/>
      <c r="FR13" s="282"/>
      <c r="FS13" s="282"/>
      <c r="FT13" s="282"/>
      <c r="FU13" s="282"/>
      <c r="FV13" s="282"/>
      <c r="FW13" s="282"/>
      <c r="FX13" s="282"/>
      <c r="FY13" s="282"/>
      <c r="FZ13" s="282"/>
      <c r="GA13" s="282"/>
      <c r="GB13" s="282"/>
      <c r="GC13" s="282"/>
      <c r="GD13" s="282"/>
      <c r="GE13" s="282"/>
      <c r="GF13" s="282"/>
      <c r="GG13" s="282"/>
      <c r="GH13" s="282"/>
      <c r="GI13" s="282"/>
      <c r="GJ13" s="282"/>
      <c r="GK13" s="282"/>
      <c r="GL13" s="282"/>
      <c r="GM13" s="282"/>
      <c r="GN13" s="282"/>
      <c r="GO13" s="282"/>
      <c r="GP13" s="282"/>
      <c r="GQ13" s="282"/>
      <c r="GR13" s="282"/>
      <c r="GS13" s="282"/>
      <c r="GT13" s="282"/>
      <c r="GU13" s="282"/>
      <c r="GV13" s="282"/>
      <c r="GW13" s="282"/>
      <c r="GX13" s="282"/>
      <c r="GY13" s="282"/>
      <c r="GZ13" s="282"/>
      <c r="HA13" s="282"/>
      <c r="HB13" s="282"/>
      <c r="HC13" s="282"/>
      <c r="HD13" s="282"/>
      <c r="HE13" s="282"/>
      <c r="HF13" s="282"/>
      <c r="HG13" s="282"/>
      <c r="HH13" s="81"/>
      <c r="HI13" s="81"/>
      <c r="HJ13" s="81"/>
      <c r="HK13" s="81"/>
      <c r="HL13" s="81"/>
      <c r="HM13" s="81"/>
      <c r="HN13" s="81"/>
      <c r="HO13" s="81"/>
      <c r="HP13" s="81"/>
      <c r="HQ13" s="81"/>
      <c r="HR13" s="81"/>
      <c r="HS13" s="81"/>
      <c r="HT13" s="81"/>
      <c r="HU13" s="81"/>
      <c r="HV13" s="81"/>
      <c r="HW13" s="81"/>
      <c r="HX13" s="81"/>
      <c r="HY13" s="81"/>
    </row>
    <row r="14" spans="1:233" ht="22.5" customHeight="1">
      <c r="A14" s="279" t="s">
        <v>79</v>
      </c>
      <c r="B14" s="434">
        <v>403</v>
      </c>
      <c r="C14" s="435">
        <v>643</v>
      </c>
      <c r="D14" s="436">
        <v>1046</v>
      </c>
      <c r="E14" s="280">
        <v>373</v>
      </c>
      <c r="F14" s="280">
        <v>641</v>
      </c>
      <c r="G14" s="281">
        <v>1014</v>
      </c>
      <c r="H14" s="280">
        <v>345</v>
      </c>
      <c r="I14" s="280">
        <v>609</v>
      </c>
      <c r="J14" s="281">
        <v>954</v>
      </c>
      <c r="K14" s="276"/>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282"/>
      <c r="AX14" s="282"/>
      <c r="AY14" s="282"/>
      <c r="AZ14" s="282"/>
      <c r="BA14" s="282"/>
      <c r="BB14" s="282"/>
      <c r="BC14" s="282"/>
      <c r="BD14" s="282"/>
      <c r="BE14" s="282"/>
      <c r="BF14" s="282"/>
      <c r="BG14" s="282"/>
      <c r="BH14" s="282"/>
      <c r="BI14" s="282"/>
      <c r="BJ14" s="282"/>
      <c r="BK14" s="282"/>
      <c r="BL14" s="282"/>
      <c r="BM14" s="282"/>
      <c r="BN14" s="282"/>
      <c r="BO14" s="282"/>
      <c r="BP14" s="282"/>
      <c r="BQ14" s="282"/>
      <c r="BR14" s="282"/>
      <c r="BS14" s="282"/>
      <c r="BT14" s="282"/>
      <c r="BU14" s="282"/>
      <c r="BV14" s="282"/>
      <c r="BW14" s="282"/>
      <c r="BX14" s="282"/>
      <c r="BY14" s="282"/>
      <c r="BZ14" s="282"/>
      <c r="CA14" s="282"/>
      <c r="CB14" s="282"/>
      <c r="CC14" s="282"/>
      <c r="CD14" s="282"/>
      <c r="CE14" s="282"/>
      <c r="CF14" s="282"/>
      <c r="CG14" s="282"/>
      <c r="CH14" s="282"/>
      <c r="CI14" s="282"/>
      <c r="CJ14" s="282"/>
      <c r="CK14" s="282"/>
      <c r="CL14" s="282"/>
      <c r="CM14" s="282"/>
      <c r="CN14" s="282"/>
      <c r="CO14" s="282"/>
      <c r="CP14" s="282"/>
      <c r="CQ14" s="282"/>
      <c r="CR14" s="282"/>
      <c r="CS14" s="282"/>
      <c r="CT14" s="282"/>
      <c r="CU14" s="282"/>
      <c r="CV14" s="282"/>
      <c r="CW14" s="282"/>
      <c r="CX14" s="282"/>
      <c r="CY14" s="282"/>
      <c r="CZ14" s="282"/>
      <c r="DA14" s="282"/>
      <c r="DB14" s="282"/>
      <c r="DC14" s="282"/>
      <c r="DD14" s="282"/>
      <c r="DE14" s="282"/>
      <c r="DF14" s="282"/>
      <c r="DG14" s="282"/>
      <c r="DH14" s="282"/>
      <c r="DI14" s="282"/>
      <c r="DJ14" s="282"/>
      <c r="DK14" s="282"/>
      <c r="DL14" s="282"/>
      <c r="DM14" s="282"/>
      <c r="DN14" s="282"/>
      <c r="DO14" s="282"/>
      <c r="DP14" s="282"/>
      <c r="DQ14" s="282"/>
      <c r="DR14" s="282"/>
      <c r="DS14" s="282"/>
      <c r="DT14" s="282"/>
      <c r="DU14" s="282"/>
      <c r="DV14" s="282"/>
      <c r="DW14" s="282"/>
      <c r="DX14" s="282"/>
      <c r="DY14" s="282"/>
      <c r="DZ14" s="282"/>
      <c r="EA14" s="282"/>
      <c r="EB14" s="282"/>
      <c r="EC14" s="282"/>
      <c r="ED14" s="282"/>
      <c r="EE14" s="282"/>
      <c r="EF14" s="282"/>
      <c r="EG14" s="282"/>
      <c r="EH14" s="282"/>
      <c r="EI14" s="282"/>
      <c r="EJ14" s="282"/>
      <c r="EK14" s="282"/>
      <c r="EL14" s="282"/>
      <c r="EM14" s="282"/>
      <c r="EN14" s="282"/>
      <c r="EO14" s="282"/>
      <c r="EP14" s="282"/>
      <c r="EQ14" s="282"/>
      <c r="ER14" s="282"/>
      <c r="ES14" s="282"/>
      <c r="ET14" s="282"/>
      <c r="EU14" s="282"/>
      <c r="EV14" s="282"/>
      <c r="EW14" s="282"/>
      <c r="EX14" s="282"/>
      <c r="EY14" s="282"/>
      <c r="EZ14" s="282"/>
      <c r="FA14" s="282"/>
      <c r="FB14" s="282"/>
      <c r="FC14" s="282"/>
      <c r="FD14" s="282"/>
      <c r="FE14" s="282"/>
      <c r="FF14" s="282"/>
      <c r="FG14" s="282"/>
      <c r="FH14" s="282"/>
      <c r="FI14" s="282"/>
      <c r="FJ14" s="282"/>
      <c r="FK14" s="282"/>
      <c r="FL14" s="282"/>
      <c r="FM14" s="282"/>
      <c r="FN14" s="282"/>
      <c r="FO14" s="282"/>
      <c r="FP14" s="282"/>
      <c r="FQ14" s="282"/>
      <c r="FR14" s="282"/>
      <c r="FS14" s="282"/>
      <c r="FT14" s="282"/>
      <c r="FU14" s="282"/>
      <c r="FV14" s="282"/>
      <c r="FW14" s="282"/>
      <c r="FX14" s="282"/>
      <c r="FY14" s="282"/>
      <c r="FZ14" s="282"/>
      <c r="GA14" s="282"/>
      <c r="GB14" s="282"/>
      <c r="GC14" s="282"/>
      <c r="GD14" s="282"/>
      <c r="GE14" s="282"/>
      <c r="GF14" s="282"/>
      <c r="GG14" s="282"/>
      <c r="GH14" s="282"/>
      <c r="GI14" s="282"/>
      <c r="GJ14" s="282"/>
      <c r="GK14" s="282"/>
      <c r="GL14" s="282"/>
      <c r="GM14" s="282"/>
      <c r="GN14" s="282"/>
      <c r="GO14" s="282"/>
      <c r="GP14" s="282"/>
      <c r="GQ14" s="282"/>
      <c r="GR14" s="282"/>
      <c r="GS14" s="282"/>
      <c r="GT14" s="282"/>
      <c r="GU14" s="282"/>
      <c r="GV14" s="282"/>
      <c r="GW14" s="282"/>
      <c r="GX14" s="282"/>
      <c r="GY14" s="282"/>
      <c r="GZ14" s="282"/>
      <c r="HA14" s="282"/>
      <c r="HB14" s="282"/>
      <c r="HC14" s="282"/>
      <c r="HD14" s="282"/>
      <c r="HE14" s="282"/>
      <c r="HF14" s="282"/>
      <c r="HG14" s="282"/>
      <c r="HH14" s="81"/>
      <c r="HI14" s="81"/>
      <c r="HJ14" s="81"/>
      <c r="HK14" s="81"/>
      <c r="HL14" s="81"/>
      <c r="HM14" s="81"/>
      <c r="HN14" s="81"/>
      <c r="HO14" s="81"/>
      <c r="HP14" s="81"/>
      <c r="HQ14" s="81"/>
      <c r="HR14" s="81"/>
      <c r="HS14" s="81"/>
      <c r="HT14" s="81"/>
      <c r="HU14" s="81"/>
      <c r="HV14" s="81"/>
      <c r="HW14" s="81"/>
      <c r="HX14" s="81"/>
      <c r="HY14" s="81"/>
    </row>
    <row r="15" spans="1:233" ht="22.5" customHeight="1">
      <c r="A15" s="279" t="s">
        <v>225</v>
      </c>
      <c r="B15" s="434">
        <v>268</v>
      </c>
      <c r="C15" s="435">
        <v>125</v>
      </c>
      <c r="D15" s="436">
        <v>393</v>
      </c>
      <c r="E15" s="280">
        <v>282</v>
      </c>
      <c r="F15" s="280">
        <v>103</v>
      </c>
      <c r="G15" s="281">
        <v>385</v>
      </c>
      <c r="H15" s="280">
        <v>246</v>
      </c>
      <c r="I15" s="280">
        <v>86</v>
      </c>
      <c r="J15" s="281">
        <v>332</v>
      </c>
      <c r="K15" s="276"/>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282"/>
      <c r="AY15" s="282"/>
      <c r="AZ15" s="282"/>
      <c r="BA15" s="282"/>
      <c r="BB15" s="282"/>
      <c r="BC15" s="282"/>
      <c r="BD15" s="282"/>
      <c r="BE15" s="282"/>
      <c r="BF15" s="282"/>
      <c r="BG15" s="282"/>
      <c r="BH15" s="282"/>
      <c r="BI15" s="282"/>
      <c r="BJ15" s="282"/>
      <c r="BK15" s="282"/>
      <c r="BL15" s="282"/>
      <c r="BM15" s="282"/>
      <c r="BN15" s="282"/>
      <c r="BO15" s="282"/>
      <c r="BP15" s="282"/>
      <c r="BQ15" s="282"/>
      <c r="BR15" s="282"/>
      <c r="BS15" s="282"/>
      <c r="BT15" s="282"/>
      <c r="BU15" s="282"/>
      <c r="BV15" s="282"/>
      <c r="BW15" s="282"/>
      <c r="BX15" s="282"/>
      <c r="BY15" s="282"/>
      <c r="BZ15" s="282"/>
      <c r="CA15" s="282"/>
      <c r="CB15" s="282"/>
      <c r="CC15" s="282"/>
      <c r="CD15" s="282"/>
      <c r="CE15" s="282"/>
      <c r="CF15" s="282"/>
      <c r="CG15" s="282"/>
      <c r="CH15" s="282"/>
      <c r="CI15" s="282"/>
      <c r="CJ15" s="282"/>
      <c r="CK15" s="282"/>
      <c r="CL15" s="282"/>
      <c r="CM15" s="282"/>
      <c r="CN15" s="282"/>
      <c r="CO15" s="282"/>
      <c r="CP15" s="282"/>
      <c r="CQ15" s="282"/>
      <c r="CR15" s="282"/>
      <c r="CS15" s="282"/>
      <c r="CT15" s="282"/>
      <c r="CU15" s="282"/>
      <c r="CV15" s="282"/>
      <c r="CW15" s="282"/>
      <c r="CX15" s="282"/>
      <c r="CY15" s="282"/>
      <c r="CZ15" s="282"/>
      <c r="DA15" s="282"/>
      <c r="DB15" s="282"/>
      <c r="DC15" s="282"/>
      <c r="DD15" s="282"/>
      <c r="DE15" s="282"/>
      <c r="DF15" s="282"/>
      <c r="DG15" s="282"/>
      <c r="DH15" s="282"/>
      <c r="DI15" s="282"/>
      <c r="DJ15" s="282"/>
      <c r="DK15" s="282"/>
      <c r="DL15" s="282"/>
      <c r="DM15" s="282"/>
      <c r="DN15" s="282"/>
      <c r="DO15" s="282"/>
      <c r="DP15" s="282"/>
      <c r="DQ15" s="282"/>
      <c r="DR15" s="282"/>
      <c r="DS15" s="282"/>
      <c r="DT15" s="282"/>
      <c r="DU15" s="282"/>
      <c r="DV15" s="282"/>
      <c r="DW15" s="282"/>
      <c r="DX15" s="282"/>
      <c r="DY15" s="282"/>
      <c r="DZ15" s="282"/>
      <c r="EA15" s="282"/>
      <c r="EB15" s="282"/>
      <c r="EC15" s="282"/>
      <c r="ED15" s="282"/>
      <c r="EE15" s="282"/>
      <c r="EF15" s="282"/>
      <c r="EG15" s="282"/>
      <c r="EH15" s="282"/>
      <c r="EI15" s="282"/>
      <c r="EJ15" s="282"/>
      <c r="EK15" s="282"/>
      <c r="EL15" s="282"/>
      <c r="EM15" s="282"/>
      <c r="EN15" s="282"/>
      <c r="EO15" s="282"/>
      <c r="EP15" s="282"/>
      <c r="EQ15" s="282"/>
      <c r="ER15" s="282"/>
      <c r="ES15" s="282"/>
      <c r="ET15" s="282"/>
      <c r="EU15" s="282"/>
      <c r="EV15" s="282"/>
      <c r="EW15" s="282"/>
      <c r="EX15" s="282"/>
      <c r="EY15" s="282"/>
      <c r="EZ15" s="282"/>
      <c r="FA15" s="282"/>
      <c r="FB15" s="282"/>
      <c r="FC15" s="282"/>
      <c r="FD15" s="282"/>
      <c r="FE15" s="282"/>
      <c r="FF15" s="282"/>
      <c r="FG15" s="282"/>
      <c r="FH15" s="282"/>
      <c r="FI15" s="282"/>
      <c r="FJ15" s="282"/>
      <c r="FK15" s="282"/>
      <c r="FL15" s="282"/>
      <c r="FM15" s="282"/>
      <c r="FN15" s="282"/>
      <c r="FO15" s="282"/>
      <c r="FP15" s="282"/>
      <c r="FQ15" s="282"/>
      <c r="FR15" s="282"/>
      <c r="FS15" s="282"/>
      <c r="FT15" s="282"/>
      <c r="FU15" s="282"/>
      <c r="FV15" s="282"/>
      <c r="FW15" s="282"/>
      <c r="FX15" s="282"/>
      <c r="FY15" s="282"/>
      <c r="FZ15" s="282"/>
      <c r="GA15" s="282"/>
      <c r="GB15" s="282"/>
      <c r="GC15" s="282"/>
      <c r="GD15" s="282"/>
      <c r="GE15" s="282"/>
      <c r="GF15" s="282"/>
      <c r="GG15" s="282"/>
      <c r="GH15" s="282"/>
      <c r="GI15" s="282"/>
      <c r="GJ15" s="282"/>
      <c r="GK15" s="282"/>
      <c r="GL15" s="282"/>
      <c r="GM15" s="282"/>
      <c r="GN15" s="282"/>
      <c r="GO15" s="282"/>
      <c r="GP15" s="282"/>
      <c r="GQ15" s="282"/>
      <c r="GR15" s="282"/>
      <c r="GS15" s="282"/>
      <c r="GT15" s="282"/>
      <c r="GU15" s="282"/>
      <c r="GV15" s="282"/>
      <c r="GW15" s="282"/>
      <c r="GX15" s="282"/>
      <c r="GY15" s="282"/>
      <c r="GZ15" s="282"/>
      <c r="HA15" s="282"/>
      <c r="HB15" s="282"/>
      <c r="HC15" s="282"/>
      <c r="HD15" s="282"/>
      <c r="HE15" s="282"/>
      <c r="HF15" s="282"/>
      <c r="HG15" s="282"/>
      <c r="HH15" s="81"/>
      <c r="HI15" s="81"/>
      <c r="HJ15" s="81"/>
      <c r="HK15" s="81"/>
      <c r="HL15" s="81"/>
      <c r="HM15" s="81"/>
      <c r="HN15" s="81"/>
      <c r="HO15" s="81"/>
      <c r="HP15" s="81"/>
      <c r="HQ15" s="81"/>
      <c r="HR15" s="81"/>
      <c r="HS15" s="81"/>
      <c r="HT15" s="81"/>
      <c r="HU15" s="81"/>
      <c r="HV15" s="81"/>
      <c r="HW15" s="81"/>
      <c r="HX15" s="81"/>
      <c r="HY15" s="81"/>
    </row>
    <row r="16" spans="1:233" ht="22.5" customHeight="1">
      <c r="A16" s="279" t="s">
        <v>221</v>
      </c>
      <c r="B16" s="434">
        <v>322</v>
      </c>
      <c r="C16" s="435">
        <v>97</v>
      </c>
      <c r="D16" s="436">
        <v>419</v>
      </c>
      <c r="E16" s="280">
        <v>293</v>
      </c>
      <c r="F16" s="280">
        <v>99</v>
      </c>
      <c r="G16" s="281">
        <v>392</v>
      </c>
      <c r="H16" s="280">
        <v>266</v>
      </c>
      <c r="I16" s="280">
        <v>127</v>
      </c>
      <c r="J16" s="281">
        <v>393</v>
      </c>
      <c r="K16" s="276"/>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c r="AW16" s="282"/>
      <c r="AX16" s="282"/>
      <c r="AY16" s="282"/>
      <c r="AZ16" s="282"/>
      <c r="BA16" s="282"/>
      <c r="BB16" s="282"/>
      <c r="BC16" s="282"/>
      <c r="BD16" s="282"/>
      <c r="BE16" s="282"/>
      <c r="BF16" s="282"/>
      <c r="BG16" s="282"/>
      <c r="BH16" s="282"/>
      <c r="BI16" s="282"/>
      <c r="BJ16" s="282"/>
      <c r="BK16" s="282"/>
      <c r="BL16" s="282"/>
      <c r="BM16" s="282"/>
      <c r="BN16" s="282"/>
      <c r="BO16" s="282"/>
      <c r="BP16" s="282"/>
      <c r="BQ16" s="282"/>
      <c r="BR16" s="282"/>
      <c r="BS16" s="282"/>
      <c r="BT16" s="282"/>
      <c r="BU16" s="282"/>
      <c r="BV16" s="282"/>
      <c r="BW16" s="282"/>
      <c r="BX16" s="282"/>
      <c r="BY16" s="282"/>
      <c r="BZ16" s="282"/>
      <c r="CA16" s="282"/>
      <c r="CB16" s="282"/>
      <c r="CC16" s="282"/>
      <c r="CD16" s="282"/>
      <c r="CE16" s="282"/>
      <c r="CF16" s="282"/>
      <c r="CG16" s="282"/>
      <c r="CH16" s="282"/>
      <c r="CI16" s="282"/>
      <c r="CJ16" s="282"/>
      <c r="CK16" s="282"/>
      <c r="CL16" s="282"/>
      <c r="CM16" s="282"/>
      <c r="CN16" s="282"/>
      <c r="CO16" s="282"/>
      <c r="CP16" s="282"/>
      <c r="CQ16" s="282"/>
      <c r="CR16" s="282"/>
      <c r="CS16" s="282"/>
      <c r="CT16" s="282"/>
      <c r="CU16" s="282"/>
      <c r="CV16" s="282"/>
      <c r="CW16" s="282"/>
      <c r="CX16" s="282"/>
      <c r="CY16" s="282"/>
      <c r="CZ16" s="282"/>
      <c r="DA16" s="282"/>
      <c r="DB16" s="282"/>
      <c r="DC16" s="282"/>
      <c r="DD16" s="282"/>
      <c r="DE16" s="282"/>
      <c r="DF16" s="282"/>
      <c r="DG16" s="282"/>
      <c r="DH16" s="282"/>
      <c r="DI16" s="282"/>
      <c r="DJ16" s="282"/>
      <c r="DK16" s="282"/>
      <c r="DL16" s="282"/>
      <c r="DM16" s="282"/>
      <c r="DN16" s="282"/>
      <c r="DO16" s="282"/>
      <c r="DP16" s="282"/>
      <c r="DQ16" s="282"/>
      <c r="DR16" s="282"/>
      <c r="DS16" s="282"/>
      <c r="DT16" s="282"/>
      <c r="DU16" s="282"/>
      <c r="DV16" s="282"/>
      <c r="DW16" s="282"/>
      <c r="DX16" s="282"/>
      <c r="DY16" s="282"/>
      <c r="DZ16" s="282"/>
      <c r="EA16" s="282"/>
      <c r="EB16" s="282"/>
      <c r="EC16" s="282"/>
      <c r="ED16" s="282"/>
      <c r="EE16" s="282"/>
      <c r="EF16" s="282"/>
      <c r="EG16" s="282"/>
      <c r="EH16" s="282"/>
      <c r="EI16" s="282"/>
      <c r="EJ16" s="282"/>
      <c r="EK16" s="282"/>
      <c r="EL16" s="282"/>
      <c r="EM16" s="282"/>
      <c r="EN16" s="282"/>
      <c r="EO16" s="282"/>
      <c r="EP16" s="282"/>
      <c r="EQ16" s="282"/>
      <c r="ER16" s="282"/>
      <c r="ES16" s="282"/>
      <c r="ET16" s="282"/>
      <c r="EU16" s="282"/>
      <c r="EV16" s="282"/>
      <c r="EW16" s="282"/>
      <c r="EX16" s="282"/>
      <c r="EY16" s="282"/>
      <c r="EZ16" s="282"/>
      <c r="FA16" s="282"/>
      <c r="FB16" s="282"/>
      <c r="FC16" s="282"/>
      <c r="FD16" s="282"/>
      <c r="FE16" s="282"/>
      <c r="FF16" s="282"/>
      <c r="FG16" s="282"/>
      <c r="FH16" s="282"/>
      <c r="FI16" s="282"/>
      <c r="FJ16" s="282"/>
      <c r="FK16" s="282"/>
      <c r="FL16" s="282"/>
      <c r="FM16" s="282"/>
      <c r="FN16" s="282"/>
      <c r="FO16" s="282"/>
      <c r="FP16" s="282"/>
      <c r="FQ16" s="282"/>
      <c r="FR16" s="282"/>
      <c r="FS16" s="282"/>
      <c r="FT16" s="282"/>
      <c r="FU16" s="282"/>
      <c r="FV16" s="282"/>
      <c r="FW16" s="282"/>
      <c r="FX16" s="282"/>
      <c r="FY16" s="282"/>
      <c r="FZ16" s="282"/>
      <c r="GA16" s="282"/>
      <c r="GB16" s="282"/>
      <c r="GC16" s="282"/>
      <c r="GD16" s="282"/>
      <c r="GE16" s="282"/>
      <c r="GF16" s="282"/>
      <c r="GG16" s="282"/>
      <c r="GH16" s="282"/>
      <c r="GI16" s="282"/>
      <c r="GJ16" s="282"/>
      <c r="GK16" s="282"/>
      <c r="GL16" s="282"/>
      <c r="GM16" s="282"/>
      <c r="GN16" s="282"/>
      <c r="GO16" s="282"/>
      <c r="GP16" s="282"/>
      <c r="GQ16" s="282"/>
      <c r="GR16" s="282"/>
      <c r="GS16" s="282"/>
      <c r="GT16" s="282"/>
      <c r="GU16" s="282"/>
      <c r="GV16" s="282"/>
      <c r="GW16" s="282"/>
      <c r="GX16" s="282"/>
      <c r="GY16" s="282"/>
      <c r="GZ16" s="282"/>
      <c r="HA16" s="282"/>
      <c r="HB16" s="282"/>
      <c r="HC16" s="282"/>
      <c r="HD16" s="282"/>
      <c r="HE16" s="282"/>
      <c r="HF16" s="282"/>
      <c r="HG16" s="282"/>
      <c r="HH16" s="81"/>
      <c r="HI16" s="81"/>
      <c r="HJ16" s="81"/>
      <c r="HK16" s="81"/>
      <c r="HL16" s="81"/>
      <c r="HM16" s="81"/>
      <c r="HN16" s="81"/>
      <c r="HO16" s="81"/>
      <c r="HP16" s="81"/>
      <c r="HQ16" s="81"/>
      <c r="HR16" s="81"/>
      <c r="HS16" s="81"/>
      <c r="HT16" s="81"/>
      <c r="HU16" s="81"/>
      <c r="HV16" s="81"/>
      <c r="HW16" s="81"/>
      <c r="HX16" s="81"/>
      <c r="HY16" s="81"/>
    </row>
    <row r="17" spans="1:233" ht="22.5" customHeight="1">
      <c r="A17" s="279" t="s">
        <v>50</v>
      </c>
      <c r="B17" s="434">
        <v>470</v>
      </c>
      <c r="C17" s="435">
        <v>1061</v>
      </c>
      <c r="D17" s="436">
        <v>1531</v>
      </c>
      <c r="E17" s="280">
        <v>513</v>
      </c>
      <c r="F17" s="280">
        <v>1076</v>
      </c>
      <c r="G17" s="281">
        <v>1589</v>
      </c>
      <c r="H17" s="280">
        <v>550</v>
      </c>
      <c r="I17" s="280">
        <v>1058</v>
      </c>
      <c r="J17" s="281">
        <v>1608</v>
      </c>
      <c r="K17" s="276"/>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282"/>
      <c r="AX17" s="282"/>
      <c r="AY17" s="282"/>
      <c r="AZ17" s="282"/>
      <c r="BA17" s="282"/>
      <c r="BB17" s="282"/>
      <c r="BC17" s="282"/>
      <c r="BD17" s="282"/>
      <c r="BE17" s="282"/>
      <c r="BF17" s="282"/>
      <c r="BG17" s="282"/>
      <c r="BH17" s="282"/>
      <c r="BI17" s="282"/>
      <c r="BJ17" s="282"/>
      <c r="BK17" s="282"/>
      <c r="BL17" s="282"/>
      <c r="BM17" s="282"/>
      <c r="BN17" s="282"/>
      <c r="BO17" s="282"/>
      <c r="BP17" s="282"/>
      <c r="BQ17" s="282"/>
      <c r="BR17" s="282"/>
      <c r="BS17" s="282"/>
      <c r="BT17" s="282"/>
      <c r="BU17" s="282"/>
      <c r="BV17" s="282"/>
      <c r="BW17" s="282"/>
      <c r="BX17" s="282"/>
      <c r="BY17" s="282"/>
      <c r="BZ17" s="282"/>
      <c r="CA17" s="282"/>
      <c r="CB17" s="282"/>
      <c r="CC17" s="282"/>
      <c r="CD17" s="282"/>
      <c r="CE17" s="282"/>
      <c r="CF17" s="282"/>
      <c r="CG17" s="282"/>
      <c r="CH17" s="282"/>
      <c r="CI17" s="282"/>
      <c r="CJ17" s="282"/>
      <c r="CK17" s="282"/>
      <c r="CL17" s="282"/>
      <c r="CM17" s="282"/>
      <c r="CN17" s="282"/>
      <c r="CO17" s="282"/>
      <c r="CP17" s="282"/>
      <c r="CQ17" s="282"/>
      <c r="CR17" s="282"/>
      <c r="CS17" s="282"/>
      <c r="CT17" s="282"/>
      <c r="CU17" s="282"/>
      <c r="CV17" s="282"/>
      <c r="CW17" s="282"/>
      <c r="CX17" s="282"/>
      <c r="CY17" s="282"/>
      <c r="CZ17" s="282"/>
      <c r="DA17" s="282"/>
      <c r="DB17" s="282"/>
      <c r="DC17" s="282"/>
      <c r="DD17" s="282"/>
      <c r="DE17" s="282"/>
      <c r="DF17" s="282"/>
      <c r="DG17" s="282"/>
      <c r="DH17" s="282"/>
      <c r="DI17" s="282"/>
      <c r="DJ17" s="282"/>
      <c r="DK17" s="282"/>
      <c r="DL17" s="282"/>
      <c r="DM17" s="282"/>
      <c r="DN17" s="282"/>
      <c r="DO17" s="282"/>
      <c r="DP17" s="282"/>
      <c r="DQ17" s="282"/>
      <c r="DR17" s="282"/>
      <c r="DS17" s="282"/>
      <c r="DT17" s="282"/>
      <c r="DU17" s="282"/>
      <c r="DV17" s="282"/>
      <c r="DW17" s="282"/>
      <c r="DX17" s="282"/>
      <c r="DY17" s="282"/>
      <c r="DZ17" s="282"/>
      <c r="EA17" s="282"/>
      <c r="EB17" s="282"/>
      <c r="EC17" s="282"/>
      <c r="ED17" s="282"/>
      <c r="EE17" s="282"/>
      <c r="EF17" s="282"/>
      <c r="EG17" s="282"/>
      <c r="EH17" s="282"/>
      <c r="EI17" s="282"/>
      <c r="EJ17" s="282"/>
      <c r="EK17" s="282"/>
      <c r="EL17" s="282"/>
      <c r="EM17" s="282"/>
      <c r="EN17" s="282"/>
      <c r="EO17" s="282"/>
      <c r="EP17" s="282"/>
      <c r="EQ17" s="282"/>
      <c r="ER17" s="282"/>
      <c r="ES17" s="282"/>
      <c r="ET17" s="282"/>
      <c r="EU17" s="282"/>
      <c r="EV17" s="282"/>
      <c r="EW17" s="282"/>
      <c r="EX17" s="282"/>
      <c r="EY17" s="282"/>
      <c r="EZ17" s="282"/>
      <c r="FA17" s="282"/>
      <c r="FB17" s="282"/>
      <c r="FC17" s="282"/>
      <c r="FD17" s="282"/>
      <c r="FE17" s="282"/>
      <c r="FF17" s="282"/>
      <c r="FG17" s="282"/>
      <c r="FH17" s="282"/>
      <c r="FI17" s="282"/>
      <c r="FJ17" s="282"/>
      <c r="FK17" s="282"/>
      <c r="FL17" s="282"/>
      <c r="FM17" s="282"/>
      <c r="FN17" s="282"/>
      <c r="FO17" s="282"/>
      <c r="FP17" s="282"/>
      <c r="FQ17" s="282"/>
      <c r="FR17" s="282"/>
      <c r="FS17" s="282"/>
      <c r="FT17" s="282"/>
      <c r="FU17" s="282"/>
      <c r="FV17" s="282"/>
      <c r="FW17" s="282"/>
      <c r="FX17" s="282"/>
      <c r="FY17" s="282"/>
      <c r="FZ17" s="282"/>
      <c r="GA17" s="282"/>
      <c r="GB17" s="282"/>
      <c r="GC17" s="282"/>
      <c r="GD17" s="282"/>
      <c r="GE17" s="282"/>
      <c r="GF17" s="282"/>
      <c r="GG17" s="282"/>
      <c r="GH17" s="282"/>
      <c r="GI17" s="282"/>
      <c r="GJ17" s="282"/>
      <c r="GK17" s="282"/>
      <c r="GL17" s="282"/>
      <c r="GM17" s="282"/>
      <c r="GN17" s="282"/>
      <c r="GO17" s="282"/>
      <c r="GP17" s="282"/>
      <c r="GQ17" s="282"/>
      <c r="GR17" s="282"/>
      <c r="GS17" s="282"/>
      <c r="GT17" s="282"/>
      <c r="GU17" s="282"/>
      <c r="GV17" s="282"/>
      <c r="GW17" s="282"/>
      <c r="GX17" s="282"/>
      <c r="GY17" s="282"/>
      <c r="GZ17" s="282"/>
      <c r="HA17" s="282"/>
      <c r="HB17" s="282"/>
      <c r="HC17" s="282"/>
      <c r="HD17" s="282"/>
      <c r="HE17" s="282"/>
      <c r="HF17" s="282"/>
      <c r="HG17" s="282"/>
      <c r="HH17" s="81"/>
      <c r="HI17" s="81"/>
      <c r="HJ17" s="81"/>
      <c r="HK17" s="81"/>
      <c r="HL17" s="81"/>
      <c r="HM17" s="81"/>
      <c r="HN17" s="81"/>
      <c r="HO17" s="81"/>
      <c r="HP17" s="81"/>
      <c r="HQ17" s="81"/>
      <c r="HR17" s="81"/>
      <c r="HS17" s="81"/>
      <c r="HT17" s="81"/>
      <c r="HU17" s="81"/>
      <c r="HV17" s="81"/>
      <c r="HW17" s="81"/>
      <c r="HX17" s="81"/>
      <c r="HY17" s="81"/>
    </row>
    <row r="18" spans="1:233" ht="22.5" customHeight="1">
      <c r="A18" s="284" t="s">
        <v>226</v>
      </c>
      <c r="B18" s="437">
        <v>1106</v>
      </c>
      <c r="C18" s="437">
        <v>589</v>
      </c>
      <c r="D18" s="437">
        <v>1695</v>
      </c>
      <c r="E18" s="285">
        <v>1327</v>
      </c>
      <c r="F18" s="285">
        <v>628</v>
      </c>
      <c r="G18" s="281">
        <v>1955</v>
      </c>
      <c r="H18" s="285">
        <v>1405</v>
      </c>
      <c r="I18" s="285">
        <v>551</v>
      </c>
      <c r="J18" s="281">
        <v>1956</v>
      </c>
      <c r="K18" s="276"/>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7"/>
      <c r="BA18" s="277"/>
      <c r="BB18" s="277"/>
      <c r="BC18" s="277"/>
      <c r="BD18" s="277"/>
      <c r="BE18" s="277"/>
      <c r="BF18" s="277"/>
      <c r="BG18" s="277"/>
      <c r="BH18" s="277"/>
      <c r="BI18" s="277"/>
      <c r="BJ18" s="277"/>
      <c r="BK18" s="277"/>
      <c r="BL18" s="277"/>
      <c r="BM18" s="277"/>
      <c r="BN18" s="277"/>
      <c r="BO18" s="277"/>
      <c r="BP18" s="277"/>
      <c r="BQ18" s="277"/>
      <c r="BR18" s="277"/>
      <c r="BS18" s="277"/>
      <c r="BT18" s="277"/>
      <c r="BU18" s="277"/>
      <c r="BV18" s="277"/>
      <c r="BW18" s="277"/>
      <c r="BX18" s="277"/>
      <c r="BY18" s="277"/>
      <c r="BZ18" s="277"/>
      <c r="CA18" s="277"/>
      <c r="CB18" s="277"/>
      <c r="CC18" s="277"/>
      <c r="CD18" s="277"/>
      <c r="CE18" s="277"/>
      <c r="CF18" s="277"/>
      <c r="CG18" s="277"/>
      <c r="CH18" s="277"/>
      <c r="CI18" s="277"/>
      <c r="CJ18" s="277"/>
      <c r="CK18" s="277"/>
      <c r="CL18" s="277"/>
      <c r="CM18" s="277"/>
      <c r="CN18" s="277"/>
      <c r="CO18" s="277"/>
      <c r="CP18" s="277"/>
      <c r="CQ18" s="277"/>
      <c r="CR18" s="277"/>
      <c r="CS18" s="277"/>
      <c r="CT18" s="277"/>
      <c r="CU18" s="277"/>
      <c r="CV18" s="277"/>
      <c r="CW18" s="277"/>
      <c r="CX18" s="277"/>
      <c r="CY18" s="277"/>
      <c r="CZ18" s="277"/>
      <c r="DA18" s="277"/>
      <c r="DB18" s="277"/>
      <c r="DC18" s="277"/>
      <c r="DD18" s="277"/>
      <c r="DE18" s="277"/>
      <c r="DF18" s="277"/>
      <c r="DG18" s="277"/>
      <c r="DH18" s="277"/>
      <c r="DI18" s="277"/>
      <c r="DJ18" s="277"/>
      <c r="DK18" s="277"/>
      <c r="DL18" s="277"/>
      <c r="DM18" s="277"/>
      <c r="DN18" s="277"/>
      <c r="DO18" s="277"/>
      <c r="DP18" s="277"/>
      <c r="DQ18" s="277"/>
      <c r="DR18" s="277"/>
      <c r="DS18" s="277"/>
      <c r="DT18" s="277"/>
      <c r="DU18" s="277"/>
      <c r="DV18" s="277"/>
      <c r="DW18" s="277"/>
      <c r="DX18" s="277"/>
      <c r="DY18" s="277"/>
      <c r="DZ18" s="277"/>
      <c r="EA18" s="277"/>
      <c r="EB18" s="277"/>
      <c r="EC18" s="277"/>
      <c r="ED18" s="277"/>
      <c r="EE18" s="277"/>
      <c r="EF18" s="277"/>
      <c r="EG18" s="277"/>
      <c r="EH18" s="277"/>
      <c r="EI18" s="277"/>
      <c r="EJ18" s="277"/>
      <c r="EK18" s="277"/>
      <c r="EL18" s="277"/>
      <c r="EM18" s="277"/>
      <c r="EN18" s="277"/>
      <c r="EO18" s="277"/>
      <c r="EP18" s="277"/>
      <c r="EQ18" s="277"/>
      <c r="ER18" s="277"/>
      <c r="ES18" s="277"/>
      <c r="ET18" s="277"/>
      <c r="EU18" s="277"/>
      <c r="EV18" s="277"/>
      <c r="EW18" s="277"/>
      <c r="EX18" s="277"/>
      <c r="EY18" s="277"/>
      <c r="EZ18" s="277"/>
      <c r="FA18" s="277"/>
      <c r="FB18" s="277"/>
      <c r="FC18" s="277"/>
      <c r="FD18" s="277"/>
      <c r="FE18" s="277"/>
      <c r="FF18" s="277"/>
      <c r="FG18" s="277"/>
      <c r="FH18" s="277"/>
      <c r="FI18" s="277"/>
      <c r="FJ18" s="277"/>
      <c r="FK18" s="277"/>
      <c r="FL18" s="277"/>
      <c r="FM18" s="277"/>
      <c r="FN18" s="277"/>
      <c r="FO18" s="277"/>
      <c r="FP18" s="277"/>
      <c r="FQ18" s="277"/>
      <c r="FR18" s="277"/>
      <c r="FS18" s="277"/>
      <c r="FT18" s="277"/>
      <c r="FU18" s="277"/>
      <c r="FV18" s="277"/>
      <c r="FW18" s="277"/>
      <c r="FX18" s="277"/>
      <c r="FY18" s="277"/>
      <c r="FZ18" s="277"/>
      <c r="GA18" s="277"/>
      <c r="GB18" s="277"/>
      <c r="GC18" s="277"/>
      <c r="GD18" s="277"/>
      <c r="GE18" s="277"/>
      <c r="GF18" s="277"/>
      <c r="GG18" s="277"/>
      <c r="GH18" s="277"/>
      <c r="GI18" s="277"/>
      <c r="GJ18" s="277"/>
      <c r="GK18" s="277"/>
      <c r="GL18" s="277"/>
      <c r="GM18" s="277"/>
      <c r="GN18" s="277"/>
      <c r="GO18" s="277"/>
      <c r="GP18" s="277"/>
      <c r="GQ18" s="277"/>
      <c r="GR18" s="277"/>
      <c r="GS18" s="277"/>
      <c r="GT18" s="277"/>
      <c r="GU18" s="277"/>
      <c r="GV18" s="277"/>
      <c r="GW18" s="277"/>
      <c r="GX18" s="277"/>
      <c r="GY18" s="277"/>
      <c r="GZ18" s="277"/>
      <c r="HA18" s="277"/>
      <c r="HB18" s="277"/>
      <c r="HC18" s="277"/>
      <c r="HD18" s="277"/>
      <c r="HE18" s="277"/>
      <c r="HF18" s="277"/>
      <c r="HG18" s="277"/>
      <c r="HH18" s="278"/>
      <c r="HI18" s="278"/>
      <c r="HJ18" s="278"/>
      <c r="HK18" s="278"/>
      <c r="HL18" s="278"/>
      <c r="HM18" s="278"/>
      <c r="HN18" s="278"/>
      <c r="HO18" s="278"/>
      <c r="HP18" s="278"/>
      <c r="HQ18" s="278"/>
      <c r="HR18" s="278"/>
      <c r="HS18" s="278"/>
      <c r="HT18" s="278"/>
      <c r="HU18" s="278"/>
      <c r="HV18" s="278"/>
      <c r="HW18" s="278"/>
      <c r="HX18" s="278"/>
      <c r="HY18" s="278"/>
    </row>
    <row r="19" spans="1:233" s="289" customFormat="1" ht="22.5" customHeight="1">
      <c r="A19" s="241" t="s">
        <v>20</v>
      </c>
      <c r="B19" s="438">
        <v>25001</v>
      </c>
      <c r="C19" s="438">
        <v>21471</v>
      </c>
      <c r="D19" s="438">
        <v>46472</v>
      </c>
      <c r="E19" s="286">
        <v>23516</v>
      </c>
      <c r="F19" s="286">
        <v>20452</v>
      </c>
      <c r="G19" s="287">
        <v>43968</v>
      </c>
      <c r="H19" s="286">
        <v>20831</v>
      </c>
      <c r="I19" s="286">
        <v>16885</v>
      </c>
      <c r="J19" s="287">
        <v>37716</v>
      </c>
      <c r="K19" s="288"/>
    </row>
    <row r="20" spans="1:233" s="289" customFormat="1" ht="22.5" customHeight="1">
      <c r="A20" s="290" t="s">
        <v>227</v>
      </c>
      <c r="B20" s="439">
        <v>15768</v>
      </c>
      <c r="C20" s="439">
        <v>5558</v>
      </c>
      <c r="D20" s="439">
        <v>21326</v>
      </c>
      <c r="E20" s="291">
        <v>14654</v>
      </c>
      <c r="F20" s="291">
        <v>5925</v>
      </c>
      <c r="G20" s="292">
        <v>20579</v>
      </c>
      <c r="H20" s="291">
        <v>12790</v>
      </c>
      <c r="I20" s="291">
        <v>5152</v>
      </c>
      <c r="J20" s="292">
        <v>17942</v>
      </c>
      <c r="K20" s="288"/>
    </row>
    <row r="21" spans="1:233" s="289" customFormat="1" ht="24.75" customHeight="1">
      <c r="A21" s="289" t="s">
        <v>716</v>
      </c>
      <c r="B21" s="293"/>
      <c r="C21" s="293"/>
      <c r="D21" s="293"/>
      <c r="E21" s="293"/>
      <c r="F21" s="293"/>
      <c r="G21" s="293"/>
      <c r="H21" s="293"/>
      <c r="I21" s="293"/>
      <c r="J21" s="293"/>
    </row>
    <row r="22" spans="1:233" ht="24.75" customHeight="1">
      <c r="A22" s="377" t="s">
        <v>355</v>
      </c>
      <c r="B22" s="294"/>
      <c r="C22" s="294"/>
      <c r="D22" s="294"/>
      <c r="E22" s="294"/>
      <c r="F22" s="294"/>
      <c r="G22" s="294"/>
      <c r="H22" s="294"/>
      <c r="I22" s="294"/>
      <c r="J22" s="294"/>
      <c r="K22" s="294"/>
    </row>
    <row r="23" spans="1:233" ht="16.899999999999999" customHeight="1">
      <c r="B23" s="294"/>
      <c r="C23" s="294"/>
      <c r="D23" s="294"/>
      <c r="E23" s="294"/>
      <c r="F23" s="294"/>
      <c r="G23" s="294"/>
      <c r="H23" s="294"/>
      <c r="I23" s="294"/>
      <c r="J23" s="294"/>
      <c r="K23" s="294">
        <f>SUM(K7:K17)</f>
        <v>0</v>
      </c>
    </row>
    <row r="24" spans="1:233" ht="16.899999999999999" customHeight="1">
      <c r="B24" s="294"/>
      <c r="C24" s="294"/>
      <c r="D24" s="294"/>
      <c r="E24" s="294"/>
      <c r="F24" s="294"/>
      <c r="G24" s="294"/>
      <c r="H24" s="294"/>
      <c r="I24" s="294"/>
      <c r="J24" s="294"/>
    </row>
  </sheetData>
  <mergeCells count="5">
    <mergeCell ref="A2:J2"/>
    <mergeCell ref="A4:A5"/>
    <mergeCell ref="B4:D4"/>
    <mergeCell ref="E4:G4"/>
    <mergeCell ref="H4:J4"/>
  </mergeCells>
  <hyperlinks>
    <hyperlink ref="A1" location="'Table of Contents'!A1" display="Back to Table of contents" xr:uid="{00000000-0004-0000-1600-000000000000}"/>
  </hyperlinks>
  <pageMargins left="0.28999999999999998" right="0.42" top="1" bottom="0.5" header="0.34"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79998168889431442"/>
  </sheetPr>
  <dimension ref="A1:K332"/>
  <sheetViews>
    <sheetView showGridLines="0" workbookViewId="0">
      <selection activeCell="G10" sqref="G10"/>
    </sheetView>
  </sheetViews>
  <sheetFormatPr defaultColWidth="9.140625" defaultRowHeight="12.75"/>
  <cols>
    <col min="1" max="1" width="2" style="57" customWidth="1"/>
    <col min="2" max="2" width="50.7109375" style="57" customWidth="1"/>
    <col min="3" max="3" width="24.140625" style="57" customWidth="1"/>
    <col min="4" max="5" width="24.140625" style="336" customWidth="1"/>
    <col min="6" max="7" width="9.140625" style="57"/>
    <col min="8" max="8" width="2.28515625" style="57" customWidth="1"/>
    <col min="9" max="9" width="9.140625" style="57"/>
    <col min="10" max="10" width="3" style="57" customWidth="1"/>
    <col min="11" max="228" width="9.140625" style="57"/>
    <col min="229" max="229" width="2" style="57" customWidth="1"/>
    <col min="230" max="230" width="5.85546875" style="57" customWidth="1"/>
    <col min="231" max="231" width="47.85546875" style="57" customWidth="1"/>
    <col min="232" max="232" width="16.85546875" style="57" customWidth="1"/>
    <col min="233" max="233" width="1.7109375" style="57" customWidth="1"/>
    <col min="234" max="234" width="16.85546875" style="57" customWidth="1"/>
    <col min="235" max="235" width="1.7109375" style="57" customWidth="1"/>
    <col min="236" max="236" width="16.85546875" style="57" customWidth="1"/>
    <col min="237" max="237" width="1.7109375" style="57" customWidth="1"/>
    <col min="238" max="238" width="11.140625" style="57" customWidth="1"/>
    <col min="239" max="239" width="2.7109375" style="57" customWidth="1"/>
    <col min="240" max="16384" width="9.140625" style="57"/>
  </cols>
  <sheetData>
    <row r="1" spans="1:11" ht="15" customHeight="1">
      <c r="A1" s="1208" t="s">
        <v>0</v>
      </c>
      <c r="B1" s="1208"/>
      <c r="C1" s="32"/>
    </row>
    <row r="2" spans="1:11" s="144" customFormat="1" ht="20.100000000000001" customHeight="1">
      <c r="A2" s="1316" t="s">
        <v>393</v>
      </c>
      <c r="B2" s="1316"/>
      <c r="C2" s="1316"/>
      <c r="D2" s="1316"/>
      <c r="E2" s="1316"/>
    </row>
    <row r="3" spans="1:11" s="144" customFormat="1" ht="21" customHeight="1">
      <c r="B3" s="337"/>
      <c r="D3" s="338"/>
      <c r="E3" s="425" t="s">
        <v>95</v>
      </c>
    </row>
    <row r="4" spans="1:11" s="144" customFormat="1" ht="24.75" customHeight="1">
      <c r="A4" s="1317" t="s">
        <v>261</v>
      </c>
      <c r="B4" s="1318"/>
      <c r="C4" s="474" t="s">
        <v>708</v>
      </c>
      <c r="D4" s="474" t="s">
        <v>709</v>
      </c>
      <c r="E4" s="475" t="s">
        <v>710</v>
      </c>
    </row>
    <row r="5" spans="1:11" s="144" customFormat="1" ht="29.25" customHeight="1">
      <c r="A5" s="140"/>
      <c r="B5" s="339" t="s">
        <v>3</v>
      </c>
      <c r="C5" s="561">
        <v>17223</v>
      </c>
      <c r="D5" s="561">
        <v>17012</v>
      </c>
      <c r="E5" s="561">
        <v>18765</v>
      </c>
      <c r="F5" s="340"/>
    </row>
    <row r="6" spans="1:11" s="144" customFormat="1" ht="24.95" customHeight="1">
      <c r="A6" s="140"/>
      <c r="B6" s="341" t="s">
        <v>91</v>
      </c>
      <c r="C6" s="562">
        <v>15379</v>
      </c>
      <c r="D6" s="562">
        <v>16756</v>
      </c>
      <c r="E6" s="562">
        <v>17874</v>
      </c>
      <c r="F6" s="340"/>
      <c r="G6" s="340"/>
      <c r="H6" s="340"/>
      <c r="I6" s="340"/>
      <c r="J6" s="340"/>
      <c r="K6" s="340"/>
    </row>
    <row r="7" spans="1:11" s="144" customFormat="1" ht="24.95" customHeight="1">
      <c r="A7" s="140"/>
      <c r="B7" s="342" t="s">
        <v>55</v>
      </c>
      <c r="C7" s="562">
        <v>18503</v>
      </c>
      <c r="D7" s="562">
        <v>24364</v>
      </c>
      <c r="E7" s="562">
        <v>22214</v>
      </c>
      <c r="F7" s="340"/>
      <c r="G7" s="340"/>
      <c r="H7" s="340"/>
      <c r="I7" s="340"/>
      <c r="J7" s="340"/>
      <c r="K7" s="340"/>
    </row>
    <row r="8" spans="1:11" s="144" customFormat="1" ht="24.95" customHeight="1">
      <c r="A8" s="140"/>
      <c r="B8" s="342" t="s">
        <v>56</v>
      </c>
      <c r="C8" s="563">
        <v>17546</v>
      </c>
      <c r="D8" s="440">
        <v>16657</v>
      </c>
      <c r="E8" s="440">
        <v>19810</v>
      </c>
      <c r="F8" s="340"/>
      <c r="G8" s="340"/>
      <c r="H8" s="340"/>
      <c r="I8" s="340"/>
      <c r="J8" s="340"/>
      <c r="K8" s="340"/>
    </row>
    <row r="9" spans="1:11" s="144" customFormat="1" ht="24.95" customHeight="1">
      <c r="A9" s="140"/>
      <c r="B9" s="342" t="s">
        <v>218</v>
      </c>
      <c r="C9" s="563">
        <v>15991</v>
      </c>
      <c r="D9" s="441">
        <v>15225</v>
      </c>
      <c r="E9" s="441">
        <v>16267</v>
      </c>
      <c r="F9" s="340"/>
      <c r="G9" s="340"/>
      <c r="H9" s="340"/>
      <c r="I9" s="340"/>
      <c r="J9" s="340"/>
      <c r="K9" s="340"/>
    </row>
    <row r="10" spans="1:11" s="144" customFormat="1" ht="24.95" customHeight="1">
      <c r="A10" s="140"/>
      <c r="B10" s="342" t="s">
        <v>78</v>
      </c>
      <c r="C10" s="563">
        <v>15431</v>
      </c>
      <c r="D10" s="441">
        <v>12874</v>
      </c>
      <c r="E10" s="441">
        <v>13637</v>
      </c>
      <c r="F10" s="340"/>
      <c r="G10" s="340"/>
      <c r="H10" s="340"/>
      <c r="I10" s="340"/>
      <c r="J10" s="340"/>
      <c r="K10" s="340"/>
    </row>
    <row r="11" spans="1:11" s="144" customFormat="1" ht="30" customHeight="1">
      <c r="A11" s="140"/>
      <c r="B11" s="343" t="s">
        <v>224</v>
      </c>
      <c r="C11" s="563">
        <v>19234</v>
      </c>
      <c r="D11" s="441">
        <v>18576</v>
      </c>
      <c r="E11" s="441">
        <v>16581</v>
      </c>
      <c r="F11" s="340"/>
      <c r="G11" s="340"/>
      <c r="H11" s="340"/>
      <c r="I11" s="340"/>
      <c r="J11" s="340"/>
      <c r="K11" s="340"/>
    </row>
    <row r="12" spans="1:11" s="144" customFormat="1" ht="24.95" customHeight="1">
      <c r="A12" s="140"/>
      <c r="B12" s="342" t="s">
        <v>61</v>
      </c>
      <c r="C12" s="563">
        <v>16466</v>
      </c>
      <c r="D12" s="441">
        <v>17589</v>
      </c>
      <c r="E12" s="441">
        <v>22007</v>
      </c>
      <c r="F12" s="340"/>
      <c r="G12" s="340"/>
      <c r="H12" s="340"/>
      <c r="I12" s="340"/>
      <c r="J12" s="340"/>
      <c r="K12" s="340"/>
    </row>
    <row r="13" spans="1:11" s="144" customFormat="1" ht="24.95" customHeight="1">
      <c r="A13" s="140"/>
      <c r="B13" s="342" t="s">
        <v>79</v>
      </c>
      <c r="C13" s="563">
        <v>20020</v>
      </c>
      <c r="D13" s="441">
        <v>17977</v>
      </c>
      <c r="E13" s="441">
        <v>18881</v>
      </c>
      <c r="F13" s="340"/>
      <c r="G13" s="340"/>
      <c r="H13" s="340"/>
      <c r="I13" s="340"/>
      <c r="J13" s="340"/>
      <c r="K13" s="340"/>
    </row>
    <row r="14" spans="1:11" s="144" customFormat="1" ht="24.95" customHeight="1">
      <c r="A14" s="140"/>
      <c r="B14" s="342" t="s">
        <v>225</v>
      </c>
      <c r="C14" s="563">
        <v>23599</v>
      </c>
      <c r="D14" s="441">
        <v>29719</v>
      </c>
      <c r="E14" s="441">
        <v>24277</v>
      </c>
      <c r="F14" s="340"/>
      <c r="G14" s="340"/>
      <c r="H14" s="340"/>
      <c r="I14" s="340"/>
      <c r="J14" s="340"/>
      <c r="K14" s="340"/>
    </row>
    <row r="15" spans="1:11" s="144" customFormat="1" ht="24.95" customHeight="1">
      <c r="A15" s="140"/>
      <c r="B15" s="342" t="s">
        <v>221</v>
      </c>
      <c r="C15" s="563">
        <v>25412</v>
      </c>
      <c r="D15" s="441">
        <v>25625</v>
      </c>
      <c r="E15" s="441">
        <v>25078</v>
      </c>
      <c r="F15" s="340"/>
      <c r="G15" s="340"/>
      <c r="H15" s="340"/>
      <c r="I15" s="340"/>
      <c r="J15" s="340"/>
      <c r="K15" s="340"/>
    </row>
    <row r="16" spans="1:11" s="144" customFormat="1" ht="23.25" customHeight="1">
      <c r="A16" s="140"/>
      <c r="B16" s="341" t="s">
        <v>50</v>
      </c>
      <c r="C16" s="563">
        <v>13646</v>
      </c>
      <c r="D16" s="441">
        <v>14155</v>
      </c>
      <c r="E16" s="441">
        <v>16235</v>
      </c>
      <c r="F16" s="340"/>
      <c r="G16" s="340"/>
      <c r="H16" s="340"/>
      <c r="I16" s="340"/>
      <c r="J16" s="340"/>
      <c r="K16" s="340"/>
    </row>
    <row r="17" spans="1:11" s="144" customFormat="1" ht="29.25" customHeight="1">
      <c r="A17" s="328"/>
      <c r="B17" s="339" t="s">
        <v>226</v>
      </c>
      <c r="C17" s="564">
        <v>28025</v>
      </c>
      <c r="D17" s="442">
        <v>32181</v>
      </c>
      <c r="E17" s="442">
        <v>32575</v>
      </c>
      <c r="F17" s="340"/>
      <c r="G17" s="340"/>
      <c r="H17" s="340"/>
      <c r="I17" s="340"/>
      <c r="J17" s="340"/>
      <c r="K17" s="340"/>
    </row>
    <row r="18" spans="1:11" s="144" customFormat="1" ht="24" customHeight="1">
      <c r="A18" s="344"/>
      <c r="B18" s="345"/>
      <c r="C18" s="565">
        <v>17963</v>
      </c>
      <c r="D18" s="565">
        <v>18366</v>
      </c>
      <c r="E18" s="565">
        <v>20358</v>
      </c>
      <c r="F18" s="340"/>
      <c r="G18" s="340"/>
      <c r="H18" s="340"/>
      <c r="I18" s="340"/>
      <c r="J18" s="340"/>
      <c r="K18" s="340"/>
    </row>
    <row r="19" spans="1:11" s="295" customFormat="1" ht="21" customHeight="1">
      <c r="A19" s="347" t="s">
        <v>815</v>
      </c>
      <c r="D19" s="346"/>
      <c r="E19" s="346"/>
    </row>
    <row r="20" spans="1:11" s="144" customFormat="1" ht="21" customHeight="1">
      <c r="A20" s="377" t="s">
        <v>355</v>
      </c>
      <c r="C20" s="57"/>
      <c r="D20" s="336"/>
      <c r="E20" s="336"/>
    </row>
    <row r="21" spans="1:11" s="144" customFormat="1" ht="18.95" customHeight="1">
      <c r="B21" s="57"/>
      <c r="C21" s="57"/>
      <c r="D21" s="336"/>
      <c r="E21" s="336"/>
    </row>
    <row r="22" spans="1:11" s="144" customFormat="1" ht="18.95" customHeight="1">
      <c r="B22" s="57"/>
      <c r="C22" s="57"/>
      <c r="D22" s="336"/>
      <c r="E22" s="336"/>
    </row>
    <row r="23" spans="1:11" s="144" customFormat="1" ht="18.95" customHeight="1">
      <c r="B23" s="57"/>
      <c r="C23" s="922"/>
      <c r="D23" s="336"/>
      <c r="E23" s="336"/>
    </row>
    <row r="24" spans="1:11" s="144" customFormat="1" ht="18.95" customHeight="1">
      <c r="B24" s="57"/>
      <c r="C24" s="922"/>
      <c r="D24" s="336"/>
      <c r="E24" s="336"/>
    </row>
    <row r="25" spans="1:11" s="144" customFormat="1" ht="18.95" customHeight="1">
      <c r="B25" s="57"/>
      <c r="C25" s="57"/>
      <c r="D25" s="336"/>
      <c r="E25" s="336"/>
    </row>
    <row r="26" spans="1:11" s="144" customFormat="1" ht="18.95" customHeight="1">
      <c r="B26" s="57"/>
      <c r="C26" s="57"/>
      <c r="D26" s="336"/>
      <c r="E26" s="336"/>
    </row>
    <row r="27" spans="1:11" s="144" customFormat="1" ht="18.95" customHeight="1">
      <c r="B27" s="57"/>
      <c r="C27" s="57"/>
      <c r="D27" s="336"/>
      <c r="E27" s="336"/>
    </row>
    <row r="28" spans="1:11" s="144" customFormat="1" ht="18.95" customHeight="1">
      <c r="B28" s="57"/>
      <c r="C28" s="57"/>
      <c r="D28" s="336"/>
      <c r="E28" s="336"/>
    </row>
    <row r="29" spans="1:11" s="144" customFormat="1" ht="13.5" customHeight="1">
      <c r="B29" s="57"/>
      <c r="C29" s="57"/>
      <c r="D29" s="336"/>
      <c r="E29" s="336"/>
    </row>
    <row r="30" spans="1:11" s="144" customFormat="1" ht="18.95" customHeight="1">
      <c r="B30" s="57"/>
      <c r="C30" s="57"/>
      <c r="D30" s="336"/>
      <c r="E30" s="336"/>
    </row>
    <row r="31" spans="1:11" s="144" customFormat="1" ht="18.95" customHeight="1">
      <c r="B31" s="57"/>
      <c r="C31" s="57"/>
      <c r="D31" s="336"/>
      <c r="E31" s="336"/>
    </row>
    <row r="32" spans="1:11" s="144" customFormat="1" ht="18.95" customHeight="1">
      <c r="B32" s="57"/>
      <c r="C32" s="57"/>
      <c r="D32" s="336"/>
      <c r="E32" s="336"/>
    </row>
    <row r="33" spans="2:5" s="144" customFormat="1" ht="8.1" customHeight="1">
      <c r="B33" s="57"/>
      <c r="C33" s="57"/>
      <c r="D33" s="336"/>
      <c r="E33" s="336"/>
    </row>
    <row r="34" spans="2:5" s="144" customFormat="1" ht="8.1" customHeight="1">
      <c r="B34" s="57"/>
      <c r="C34" s="57"/>
      <c r="D34" s="336"/>
      <c r="E34" s="336"/>
    </row>
    <row r="35" spans="2:5" s="144" customFormat="1" ht="18" customHeight="1">
      <c r="B35" s="57"/>
      <c r="C35" s="57"/>
      <c r="D35" s="336"/>
      <c r="E35" s="336"/>
    </row>
    <row r="36" spans="2:5" s="144" customFormat="1" ht="8.1" customHeight="1">
      <c r="B36" s="57"/>
      <c r="C36" s="57"/>
      <c r="D36" s="336"/>
      <c r="E36" s="336"/>
    </row>
    <row r="37" spans="2:5" s="144" customFormat="1">
      <c r="B37" s="57"/>
      <c r="C37" s="57"/>
      <c r="D37" s="336"/>
      <c r="E37" s="336"/>
    </row>
    <row r="38" spans="2:5" s="144" customFormat="1">
      <c r="B38" s="57"/>
      <c r="C38" s="57"/>
      <c r="D38" s="336"/>
      <c r="E38" s="336"/>
    </row>
    <row r="39" spans="2:5" s="144" customFormat="1">
      <c r="D39" s="331"/>
      <c r="E39" s="331"/>
    </row>
    <row r="40" spans="2:5" s="144" customFormat="1">
      <c r="D40" s="331"/>
      <c r="E40" s="331"/>
    </row>
    <row r="41" spans="2:5" s="144" customFormat="1">
      <c r="D41" s="331"/>
      <c r="E41" s="331"/>
    </row>
    <row r="42" spans="2:5" s="144" customFormat="1">
      <c r="D42" s="331"/>
      <c r="E42" s="331"/>
    </row>
    <row r="43" spans="2:5" s="144" customFormat="1">
      <c r="D43" s="331"/>
      <c r="E43" s="331"/>
    </row>
    <row r="44" spans="2:5" s="144" customFormat="1">
      <c r="D44" s="331"/>
      <c r="E44" s="331"/>
    </row>
    <row r="45" spans="2:5" s="144" customFormat="1">
      <c r="D45" s="331"/>
      <c r="E45" s="331"/>
    </row>
    <row r="46" spans="2:5" s="144" customFormat="1">
      <c r="D46" s="331"/>
      <c r="E46" s="331"/>
    </row>
    <row r="47" spans="2:5" s="144" customFormat="1">
      <c r="D47" s="331"/>
      <c r="E47" s="331"/>
    </row>
    <row r="48" spans="2:5" s="144" customFormat="1">
      <c r="D48" s="331"/>
      <c r="E48" s="331"/>
    </row>
    <row r="49" spans="4:5" s="144" customFormat="1">
      <c r="D49" s="331"/>
      <c r="E49" s="331"/>
    </row>
    <row r="50" spans="4:5" s="144" customFormat="1">
      <c r="D50" s="331"/>
      <c r="E50" s="331"/>
    </row>
    <row r="51" spans="4:5" s="144" customFormat="1">
      <c r="D51" s="331"/>
      <c r="E51" s="331"/>
    </row>
    <row r="52" spans="4:5" s="144" customFormat="1">
      <c r="D52" s="331"/>
      <c r="E52" s="331"/>
    </row>
    <row r="53" spans="4:5" s="144" customFormat="1">
      <c r="D53" s="331"/>
      <c r="E53" s="331"/>
    </row>
    <row r="54" spans="4:5" s="144" customFormat="1">
      <c r="D54" s="331"/>
      <c r="E54" s="331"/>
    </row>
    <row r="55" spans="4:5" s="144" customFormat="1">
      <c r="D55" s="331"/>
      <c r="E55" s="331"/>
    </row>
    <row r="56" spans="4:5" s="144" customFormat="1">
      <c r="D56" s="331"/>
      <c r="E56" s="331"/>
    </row>
    <row r="57" spans="4:5" s="144" customFormat="1">
      <c r="D57" s="331"/>
      <c r="E57" s="331"/>
    </row>
    <row r="58" spans="4:5" s="144" customFormat="1">
      <c r="D58" s="331"/>
      <c r="E58" s="331"/>
    </row>
    <row r="59" spans="4:5" s="144" customFormat="1">
      <c r="D59" s="331"/>
      <c r="E59" s="331"/>
    </row>
    <row r="60" spans="4:5" s="144" customFormat="1">
      <c r="D60" s="331"/>
      <c r="E60" s="331"/>
    </row>
    <row r="61" spans="4:5" s="144" customFormat="1">
      <c r="D61" s="331"/>
      <c r="E61" s="331"/>
    </row>
    <row r="62" spans="4:5" s="144" customFormat="1">
      <c r="D62" s="331"/>
      <c r="E62" s="331"/>
    </row>
    <row r="63" spans="4:5" s="144" customFormat="1">
      <c r="D63" s="331"/>
      <c r="E63" s="331"/>
    </row>
    <row r="64" spans="4:5" s="144" customFormat="1">
      <c r="D64" s="331"/>
      <c r="E64" s="331"/>
    </row>
    <row r="65" spans="4:5" s="144" customFormat="1">
      <c r="D65" s="331"/>
      <c r="E65" s="331"/>
    </row>
    <row r="66" spans="4:5" s="144" customFormat="1">
      <c r="D66" s="331"/>
      <c r="E66" s="331"/>
    </row>
    <row r="67" spans="4:5" s="144" customFormat="1">
      <c r="D67" s="331"/>
      <c r="E67" s="331"/>
    </row>
    <row r="68" spans="4:5" s="144" customFormat="1">
      <c r="D68" s="331"/>
      <c r="E68" s="331"/>
    </row>
    <row r="69" spans="4:5" s="144" customFormat="1">
      <c r="D69" s="331"/>
      <c r="E69" s="331"/>
    </row>
    <row r="70" spans="4:5" s="144" customFormat="1">
      <c r="D70" s="331"/>
      <c r="E70" s="331"/>
    </row>
    <row r="71" spans="4:5" s="144" customFormat="1">
      <c r="D71" s="331"/>
      <c r="E71" s="331"/>
    </row>
    <row r="72" spans="4:5" s="144" customFormat="1">
      <c r="D72" s="331"/>
      <c r="E72" s="331"/>
    </row>
    <row r="73" spans="4:5" s="144" customFormat="1">
      <c r="D73" s="331"/>
      <c r="E73" s="331"/>
    </row>
    <row r="74" spans="4:5" s="144" customFormat="1">
      <c r="D74" s="331"/>
      <c r="E74" s="331"/>
    </row>
    <row r="75" spans="4:5" s="144" customFormat="1">
      <c r="D75" s="331"/>
      <c r="E75" s="331"/>
    </row>
    <row r="76" spans="4:5" s="144" customFormat="1">
      <c r="D76" s="331"/>
      <c r="E76" s="331"/>
    </row>
    <row r="77" spans="4:5" s="144" customFormat="1">
      <c r="D77" s="331"/>
      <c r="E77" s="331"/>
    </row>
    <row r="78" spans="4:5" s="144" customFormat="1">
      <c r="D78" s="331"/>
      <c r="E78" s="331"/>
    </row>
    <row r="79" spans="4:5" s="144" customFormat="1">
      <c r="D79" s="331"/>
      <c r="E79" s="331"/>
    </row>
    <row r="80" spans="4:5" s="144" customFormat="1">
      <c r="D80" s="331"/>
      <c r="E80" s="331"/>
    </row>
    <row r="81" spans="4:5" s="144" customFormat="1">
      <c r="D81" s="331"/>
      <c r="E81" s="331"/>
    </row>
    <row r="82" spans="4:5" s="144" customFormat="1">
      <c r="D82" s="331"/>
      <c r="E82" s="331"/>
    </row>
    <row r="83" spans="4:5" s="144" customFormat="1">
      <c r="D83" s="331"/>
      <c r="E83" s="331"/>
    </row>
    <row r="84" spans="4:5" s="144" customFormat="1">
      <c r="D84" s="331"/>
      <c r="E84" s="331"/>
    </row>
    <row r="85" spans="4:5" s="144" customFormat="1">
      <c r="D85" s="331"/>
      <c r="E85" s="331"/>
    </row>
    <row r="86" spans="4:5" s="144" customFormat="1">
      <c r="D86" s="331"/>
      <c r="E86" s="331"/>
    </row>
    <row r="87" spans="4:5" s="144" customFormat="1">
      <c r="D87" s="331"/>
      <c r="E87" s="331"/>
    </row>
    <row r="88" spans="4:5" s="144" customFormat="1">
      <c r="D88" s="331"/>
      <c r="E88" s="331"/>
    </row>
    <row r="89" spans="4:5" s="144" customFormat="1">
      <c r="D89" s="331"/>
      <c r="E89" s="331"/>
    </row>
    <row r="90" spans="4:5" s="144" customFormat="1">
      <c r="D90" s="331"/>
      <c r="E90" s="331"/>
    </row>
    <row r="91" spans="4:5" s="144" customFormat="1">
      <c r="D91" s="331"/>
      <c r="E91" s="331"/>
    </row>
    <row r="92" spans="4:5" s="144" customFormat="1">
      <c r="D92" s="331"/>
      <c r="E92" s="331"/>
    </row>
    <row r="93" spans="4:5" s="144" customFormat="1">
      <c r="D93" s="331"/>
      <c r="E93" s="331"/>
    </row>
    <row r="94" spans="4:5" s="144" customFormat="1">
      <c r="D94" s="331"/>
      <c r="E94" s="331"/>
    </row>
    <row r="95" spans="4:5" s="144" customFormat="1">
      <c r="D95" s="331"/>
      <c r="E95" s="331"/>
    </row>
    <row r="96" spans="4:5" s="144" customFormat="1">
      <c r="D96" s="331"/>
      <c r="E96" s="331"/>
    </row>
    <row r="97" spans="4:5" s="144" customFormat="1">
      <c r="D97" s="331"/>
      <c r="E97" s="331"/>
    </row>
    <row r="98" spans="4:5" s="144" customFormat="1">
      <c r="D98" s="331"/>
      <c r="E98" s="331"/>
    </row>
    <row r="99" spans="4:5" s="144" customFormat="1">
      <c r="D99" s="331"/>
      <c r="E99" s="331"/>
    </row>
    <row r="100" spans="4:5" s="144" customFormat="1">
      <c r="D100" s="331"/>
      <c r="E100" s="331"/>
    </row>
    <row r="101" spans="4:5" s="144" customFormat="1">
      <c r="D101" s="331"/>
      <c r="E101" s="331"/>
    </row>
    <row r="102" spans="4:5" s="144" customFormat="1">
      <c r="D102" s="331"/>
      <c r="E102" s="331"/>
    </row>
    <row r="103" spans="4:5" s="144" customFormat="1">
      <c r="D103" s="331"/>
      <c r="E103" s="331"/>
    </row>
    <row r="104" spans="4:5" s="144" customFormat="1">
      <c r="D104" s="331"/>
      <c r="E104" s="331"/>
    </row>
    <row r="105" spans="4:5" s="144" customFormat="1">
      <c r="D105" s="331"/>
      <c r="E105" s="331"/>
    </row>
    <row r="106" spans="4:5" s="144" customFormat="1">
      <c r="D106" s="331"/>
      <c r="E106" s="331"/>
    </row>
    <row r="107" spans="4:5" s="144" customFormat="1">
      <c r="D107" s="331"/>
      <c r="E107" s="331"/>
    </row>
    <row r="108" spans="4:5" s="144" customFormat="1">
      <c r="D108" s="331"/>
      <c r="E108" s="331"/>
    </row>
    <row r="109" spans="4:5" s="144" customFormat="1">
      <c r="D109" s="331"/>
      <c r="E109" s="331"/>
    </row>
    <row r="110" spans="4:5" s="144" customFormat="1">
      <c r="D110" s="331"/>
      <c r="E110" s="331"/>
    </row>
    <row r="111" spans="4:5" s="144" customFormat="1">
      <c r="D111" s="331"/>
      <c r="E111" s="331"/>
    </row>
    <row r="112" spans="4:5" s="144" customFormat="1">
      <c r="D112" s="331"/>
      <c r="E112" s="331"/>
    </row>
    <row r="113" spans="4:5" s="144" customFormat="1">
      <c r="D113" s="331"/>
      <c r="E113" s="331"/>
    </row>
    <row r="114" spans="4:5" s="144" customFormat="1">
      <c r="D114" s="331"/>
      <c r="E114" s="331"/>
    </row>
    <row r="115" spans="4:5" s="144" customFormat="1">
      <c r="D115" s="331"/>
      <c r="E115" s="331"/>
    </row>
    <row r="116" spans="4:5" s="144" customFormat="1">
      <c r="D116" s="331"/>
      <c r="E116" s="331"/>
    </row>
    <row r="117" spans="4:5" s="144" customFormat="1">
      <c r="D117" s="331"/>
      <c r="E117" s="331"/>
    </row>
    <row r="118" spans="4:5" s="144" customFormat="1">
      <c r="D118" s="331"/>
      <c r="E118" s="331"/>
    </row>
    <row r="119" spans="4:5" s="144" customFormat="1">
      <c r="D119" s="331"/>
      <c r="E119" s="331"/>
    </row>
    <row r="120" spans="4:5" s="144" customFormat="1">
      <c r="D120" s="331"/>
      <c r="E120" s="331"/>
    </row>
    <row r="121" spans="4:5" s="144" customFormat="1">
      <c r="D121" s="331"/>
      <c r="E121" s="331"/>
    </row>
    <row r="122" spans="4:5" s="144" customFormat="1">
      <c r="D122" s="331"/>
      <c r="E122" s="331"/>
    </row>
    <row r="123" spans="4:5" s="144" customFormat="1">
      <c r="D123" s="331"/>
      <c r="E123" s="331"/>
    </row>
    <row r="124" spans="4:5" s="144" customFormat="1">
      <c r="D124" s="331"/>
      <c r="E124" s="331"/>
    </row>
    <row r="125" spans="4:5" s="144" customFormat="1">
      <c r="D125" s="331"/>
      <c r="E125" s="331"/>
    </row>
    <row r="126" spans="4:5" s="144" customFormat="1">
      <c r="D126" s="331"/>
      <c r="E126" s="331"/>
    </row>
    <row r="127" spans="4:5" s="144" customFormat="1">
      <c r="D127" s="331"/>
      <c r="E127" s="331"/>
    </row>
    <row r="128" spans="4:5" s="144" customFormat="1">
      <c r="D128" s="331"/>
      <c r="E128" s="331"/>
    </row>
    <row r="129" spans="4:5" s="144" customFormat="1">
      <c r="D129" s="331"/>
      <c r="E129" s="331"/>
    </row>
    <row r="130" spans="4:5" s="144" customFormat="1">
      <c r="D130" s="331"/>
      <c r="E130" s="331"/>
    </row>
    <row r="131" spans="4:5" s="144" customFormat="1">
      <c r="D131" s="331"/>
      <c r="E131" s="331"/>
    </row>
    <row r="132" spans="4:5" s="144" customFormat="1">
      <c r="D132" s="331"/>
      <c r="E132" s="331"/>
    </row>
    <row r="133" spans="4:5" s="144" customFormat="1">
      <c r="D133" s="331"/>
      <c r="E133" s="331"/>
    </row>
    <row r="134" spans="4:5" s="144" customFormat="1">
      <c r="D134" s="331"/>
      <c r="E134" s="331"/>
    </row>
    <row r="135" spans="4:5" s="144" customFormat="1">
      <c r="D135" s="331"/>
      <c r="E135" s="331"/>
    </row>
    <row r="136" spans="4:5" s="144" customFormat="1">
      <c r="D136" s="331"/>
      <c r="E136" s="331"/>
    </row>
    <row r="137" spans="4:5" s="144" customFormat="1">
      <c r="D137" s="331"/>
      <c r="E137" s="331"/>
    </row>
    <row r="138" spans="4:5" s="144" customFormat="1">
      <c r="D138" s="331"/>
      <c r="E138" s="331"/>
    </row>
    <row r="139" spans="4:5" s="144" customFormat="1">
      <c r="D139" s="331"/>
      <c r="E139" s="331"/>
    </row>
    <row r="140" spans="4:5" s="144" customFormat="1">
      <c r="D140" s="331"/>
      <c r="E140" s="331"/>
    </row>
    <row r="141" spans="4:5" s="144" customFormat="1">
      <c r="D141" s="331"/>
      <c r="E141" s="331"/>
    </row>
    <row r="142" spans="4:5" s="144" customFormat="1">
      <c r="D142" s="331"/>
      <c r="E142" s="331"/>
    </row>
    <row r="143" spans="4:5" s="144" customFormat="1">
      <c r="D143" s="331"/>
      <c r="E143" s="331"/>
    </row>
    <row r="144" spans="4:5" s="144" customFormat="1">
      <c r="D144" s="331"/>
      <c r="E144" s="331"/>
    </row>
    <row r="145" spans="4:5" s="144" customFormat="1">
      <c r="D145" s="331"/>
      <c r="E145" s="331"/>
    </row>
    <row r="146" spans="4:5" s="144" customFormat="1">
      <c r="D146" s="331"/>
      <c r="E146" s="331"/>
    </row>
    <row r="147" spans="4:5" s="144" customFormat="1">
      <c r="D147" s="331"/>
      <c r="E147" s="331"/>
    </row>
    <row r="148" spans="4:5" s="144" customFormat="1">
      <c r="D148" s="331"/>
      <c r="E148" s="331"/>
    </row>
    <row r="149" spans="4:5" s="144" customFormat="1">
      <c r="D149" s="331"/>
      <c r="E149" s="331"/>
    </row>
    <row r="150" spans="4:5" s="144" customFormat="1">
      <c r="D150" s="331"/>
      <c r="E150" s="331"/>
    </row>
    <row r="151" spans="4:5" s="144" customFormat="1">
      <c r="D151" s="331"/>
      <c r="E151" s="331"/>
    </row>
    <row r="152" spans="4:5" s="144" customFormat="1">
      <c r="D152" s="331"/>
      <c r="E152" s="331"/>
    </row>
    <row r="153" spans="4:5" s="144" customFormat="1">
      <c r="D153" s="331"/>
      <c r="E153" s="331"/>
    </row>
    <row r="154" spans="4:5" s="144" customFormat="1">
      <c r="D154" s="331"/>
      <c r="E154" s="331"/>
    </row>
    <row r="155" spans="4:5" s="144" customFormat="1">
      <c r="D155" s="331"/>
      <c r="E155" s="331"/>
    </row>
    <row r="156" spans="4:5" s="144" customFormat="1">
      <c r="D156" s="331"/>
      <c r="E156" s="331"/>
    </row>
    <row r="157" spans="4:5" s="144" customFormat="1">
      <c r="D157" s="331"/>
      <c r="E157" s="331"/>
    </row>
    <row r="158" spans="4:5" s="144" customFormat="1">
      <c r="D158" s="331"/>
      <c r="E158" s="331"/>
    </row>
    <row r="159" spans="4:5" s="144" customFormat="1">
      <c r="D159" s="331"/>
      <c r="E159" s="331"/>
    </row>
    <row r="160" spans="4:5" s="144" customFormat="1">
      <c r="D160" s="331"/>
      <c r="E160" s="331"/>
    </row>
    <row r="161" spans="4:5" s="144" customFormat="1">
      <c r="D161" s="331"/>
      <c r="E161" s="331"/>
    </row>
    <row r="162" spans="4:5" s="144" customFormat="1">
      <c r="D162" s="331"/>
      <c r="E162" s="331"/>
    </row>
    <row r="163" spans="4:5" s="144" customFormat="1">
      <c r="D163" s="331"/>
      <c r="E163" s="331"/>
    </row>
    <row r="164" spans="4:5" s="144" customFormat="1">
      <c r="D164" s="331"/>
      <c r="E164" s="331"/>
    </row>
    <row r="165" spans="4:5" s="144" customFormat="1">
      <c r="D165" s="331"/>
      <c r="E165" s="331"/>
    </row>
    <row r="166" spans="4:5" s="144" customFormat="1">
      <c r="D166" s="331"/>
      <c r="E166" s="331"/>
    </row>
    <row r="167" spans="4:5" s="144" customFormat="1">
      <c r="D167" s="331"/>
      <c r="E167" s="331"/>
    </row>
    <row r="168" spans="4:5" s="144" customFormat="1">
      <c r="D168" s="331"/>
      <c r="E168" s="331"/>
    </row>
    <row r="169" spans="4:5" s="144" customFormat="1">
      <c r="D169" s="331"/>
      <c r="E169" s="331"/>
    </row>
    <row r="170" spans="4:5" s="144" customFormat="1">
      <c r="D170" s="331"/>
      <c r="E170" s="331"/>
    </row>
    <row r="171" spans="4:5" s="144" customFormat="1">
      <c r="D171" s="331"/>
      <c r="E171" s="331"/>
    </row>
    <row r="172" spans="4:5" s="144" customFormat="1">
      <c r="D172" s="331"/>
      <c r="E172" s="331"/>
    </row>
    <row r="173" spans="4:5" s="144" customFormat="1">
      <c r="D173" s="331"/>
      <c r="E173" s="331"/>
    </row>
    <row r="174" spans="4:5" s="144" customFormat="1">
      <c r="D174" s="331"/>
      <c r="E174" s="331"/>
    </row>
    <row r="175" spans="4:5" s="144" customFormat="1">
      <c r="D175" s="331"/>
      <c r="E175" s="331"/>
    </row>
    <row r="176" spans="4:5" s="144" customFormat="1">
      <c r="D176" s="331"/>
      <c r="E176" s="331"/>
    </row>
    <row r="177" spans="4:5" s="144" customFormat="1">
      <c r="D177" s="331"/>
      <c r="E177" s="331"/>
    </row>
    <row r="178" spans="4:5" s="144" customFormat="1">
      <c r="D178" s="331"/>
      <c r="E178" s="331"/>
    </row>
    <row r="179" spans="4:5" s="144" customFormat="1">
      <c r="D179" s="331"/>
      <c r="E179" s="331"/>
    </row>
    <row r="180" spans="4:5" s="144" customFormat="1">
      <c r="D180" s="331"/>
      <c r="E180" s="331"/>
    </row>
    <row r="181" spans="4:5" s="144" customFormat="1">
      <c r="D181" s="331"/>
      <c r="E181" s="331"/>
    </row>
    <row r="182" spans="4:5" s="144" customFormat="1">
      <c r="D182" s="331"/>
      <c r="E182" s="331"/>
    </row>
    <row r="183" spans="4:5" s="144" customFormat="1">
      <c r="D183" s="331"/>
      <c r="E183" s="331"/>
    </row>
    <row r="184" spans="4:5" s="144" customFormat="1">
      <c r="D184" s="331"/>
      <c r="E184" s="331"/>
    </row>
    <row r="185" spans="4:5" s="144" customFormat="1">
      <c r="D185" s="331"/>
      <c r="E185" s="331"/>
    </row>
    <row r="186" spans="4:5" s="144" customFormat="1">
      <c r="D186" s="331"/>
      <c r="E186" s="331"/>
    </row>
    <row r="187" spans="4:5" s="144" customFormat="1">
      <c r="D187" s="331"/>
      <c r="E187" s="331"/>
    </row>
    <row r="188" spans="4:5" s="144" customFormat="1">
      <c r="D188" s="331"/>
      <c r="E188" s="331"/>
    </row>
    <row r="189" spans="4:5" s="144" customFormat="1">
      <c r="D189" s="331"/>
      <c r="E189" s="331"/>
    </row>
    <row r="190" spans="4:5" s="144" customFormat="1">
      <c r="D190" s="331"/>
      <c r="E190" s="331"/>
    </row>
    <row r="191" spans="4:5" s="144" customFormat="1">
      <c r="D191" s="331"/>
      <c r="E191" s="331"/>
    </row>
    <row r="192" spans="4:5" s="144" customFormat="1">
      <c r="D192" s="331"/>
      <c r="E192" s="331"/>
    </row>
    <row r="193" spans="4:5" s="144" customFormat="1">
      <c r="D193" s="331"/>
      <c r="E193" s="331"/>
    </row>
    <row r="194" spans="4:5" s="144" customFormat="1">
      <c r="D194" s="331"/>
      <c r="E194" s="331"/>
    </row>
    <row r="195" spans="4:5" s="144" customFormat="1">
      <c r="D195" s="331"/>
      <c r="E195" s="331"/>
    </row>
    <row r="196" spans="4:5" s="144" customFormat="1">
      <c r="D196" s="331"/>
      <c r="E196" s="331"/>
    </row>
    <row r="197" spans="4:5" s="144" customFormat="1">
      <c r="D197" s="331"/>
      <c r="E197" s="331"/>
    </row>
    <row r="198" spans="4:5" s="144" customFormat="1">
      <c r="D198" s="331"/>
      <c r="E198" s="331"/>
    </row>
    <row r="199" spans="4:5" s="144" customFormat="1">
      <c r="D199" s="331"/>
      <c r="E199" s="331"/>
    </row>
    <row r="200" spans="4:5" s="144" customFormat="1">
      <c r="D200" s="331"/>
      <c r="E200" s="331"/>
    </row>
    <row r="201" spans="4:5" s="144" customFormat="1">
      <c r="D201" s="331"/>
      <c r="E201" s="331"/>
    </row>
    <row r="202" spans="4:5" s="144" customFormat="1">
      <c r="D202" s="331"/>
      <c r="E202" s="331"/>
    </row>
    <row r="203" spans="4:5" s="144" customFormat="1">
      <c r="D203" s="331"/>
      <c r="E203" s="331"/>
    </row>
    <row r="204" spans="4:5" s="144" customFormat="1">
      <c r="D204" s="331"/>
      <c r="E204" s="331"/>
    </row>
    <row r="205" spans="4:5" s="144" customFormat="1">
      <c r="D205" s="331"/>
      <c r="E205" s="331"/>
    </row>
    <row r="206" spans="4:5" s="144" customFormat="1">
      <c r="D206" s="331"/>
      <c r="E206" s="331"/>
    </row>
    <row r="207" spans="4:5" s="144" customFormat="1">
      <c r="D207" s="331"/>
      <c r="E207" s="331"/>
    </row>
    <row r="208" spans="4:5" s="144" customFormat="1">
      <c r="D208" s="331"/>
      <c r="E208" s="331"/>
    </row>
    <row r="209" spans="4:5" s="144" customFormat="1">
      <c r="D209" s="331"/>
      <c r="E209" s="331"/>
    </row>
    <row r="210" spans="4:5" s="144" customFormat="1">
      <c r="D210" s="331"/>
      <c r="E210" s="331"/>
    </row>
    <row r="211" spans="4:5" s="144" customFormat="1">
      <c r="D211" s="331"/>
      <c r="E211" s="331"/>
    </row>
    <row r="212" spans="4:5" s="144" customFormat="1">
      <c r="D212" s="331"/>
      <c r="E212" s="331"/>
    </row>
    <row r="213" spans="4:5" s="144" customFormat="1">
      <c r="D213" s="331"/>
      <c r="E213" s="331"/>
    </row>
    <row r="214" spans="4:5" s="144" customFormat="1">
      <c r="D214" s="331"/>
      <c r="E214" s="331"/>
    </row>
    <row r="215" spans="4:5" s="144" customFormat="1">
      <c r="D215" s="331"/>
      <c r="E215" s="331"/>
    </row>
    <row r="216" spans="4:5" s="144" customFormat="1">
      <c r="D216" s="331"/>
      <c r="E216" s="331"/>
    </row>
    <row r="217" spans="4:5" s="144" customFormat="1">
      <c r="D217" s="331"/>
      <c r="E217" s="331"/>
    </row>
    <row r="218" spans="4:5" s="144" customFormat="1">
      <c r="D218" s="331"/>
      <c r="E218" s="331"/>
    </row>
    <row r="219" spans="4:5" s="144" customFormat="1">
      <c r="D219" s="331"/>
      <c r="E219" s="331"/>
    </row>
    <row r="220" spans="4:5" s="144" customFormat="1">
      <c r="D220" s="331"/>
      <c r="E220" s="331"/>
    </row>
    <row r="221" spans="4:5" s="144" customFormat="1">
      <c r="D221" s="331"/>
      <c r="E221" s="331"/>
    </row>
    <row r="222" spans="4:5" s="144" customFormat="1">
      <c r="D222" s="331"/>
      <c r="E222" s="331"/>
    </row>
    <row r="223" spans="4:5" s="144" customFormat="1">
      <c r="D223" s="331"/>
      <c r="E223" s="331"/>
    </row>
    <row r="224" spans="4:5" s="144" customFormat="1">
      <c r="D224" s="331"/>
      <c r="E224" s="331"/>
    </row>
    <row r="225" spans="4:5" s="144" customFormat="1">
      <c r="D225" s="331"/>
      <c r="E225" s="331"/>
    </row>
    <row r="226" spans="4:5" s="144" customFormat="1">
      <c r="D226" s="331"/>
      <c r="E226" s="331"/>
    </row>
    <row r="227" spans="4:5" s="144" customFormat="1">
      <c r="D227" s="331"/>
      <c r="E227" s="331"/>
    </row>
    <row r="228" spans="4:5" s="144" customFormat="1">
      <c r="D228" s="331"/>
      <c r="E228" s="331"/>
    </row>
    <row r="229" spans="4:5" s="144" customFormat="1">
      <c r="D229" s="331"/>
      <c r="E229" s="331"/>
    </row>
    <row r="230" spans="4:5" s="144" customFormat="1">
      <c r="D230" s="331"/>
      <c r="E230" s="331"/>
    </row>
    <row r="231" spans="4:5" s="144" customFormat="1">
      <c r="D231" s="331"/>
      <c r="E231" s="331"/>
    </row>
    <row r="232" spans="4:5" s="144" customFormat="1">
      <c r="D232" s="331"/>
      <c r="E232" s="331"/>
    </row>
    <row r="233" spans="4:5" s="144" customFormat="1">
      <c r="D233" s="331"/>
      <c r="E233" s="331"/>
    </row>
    <row r="234" spans="4:5" s="144" customFormat="1">
      <c r="D234" s="331"/>
      <c r="E234" s="331"/>
    </row>
    <row r="235" spans="4:5" s="144" customFormat="1">
      <c r="D235" s="331"/>
      <c r="E235" s="331"/>
    </row>
    <row r="236" spans="4:5" s="144" customFormat="1">
      <c r="D236" s="331"/>
      <c r="E236" s="331"/>
    </row>
    <row r="237" spans="4:5" s="144" customFormat="1">
      <c r="D237" s="331"/>
      <c r="E237" s="331"/>
    </row>
    <row r="238" spans="4:5" s="144" customFormat="1">
      <c r="D238" s="331"/>
      <c r="E238" s="331"/>
    </row>
    <row r="239" spans="4:5" s="144" customFormat="1">
      <c r="D239" s="331"/>
      <c r="E239" s="331"/>
    </row>
    <row r="240" spans="4:5" s="144" customFormat="1">
      <c r="D240" s="331"/>
      <c r="E240" s="331"/>
    </row>
    <row r="241" spans="4:5" s="144" customFormat="1">
      <c r="D241" s="331"/>
      <c r="E241" s="331"/>
    </row>
    <row r="242" spans="4:5" s="144" customFormat="1">
      <c r="D242" s="331"/>
      <c r="E242" s="331"/>
    </row>
    <row r="243" spans="4:5" s="144" customFormat="1">
      <c r="D243" s="331"/>
      <c r="E243" s="331"/>
    </row>
    <row r="244" spans="4:5" s="144" customFormat="1">
      <c r="D244" s="331"/>
      <c r="E244" s="331"/>
    </row>
    <row r="245" spans="4:5" s="144" customFormat="1">
      <c r="D245" s="331"/>
      <c r="E245" s="331"/>
    </row>
    <row r="246" spans="4:5" s="144" customFormat="1">
      <c r="D246" s="331"/>
      <c r="E246" s="331"/>
    </row>
    <row r="247" spans="4:5" s="144" customFormat="1">
      <c r="D247" s="331"/>
      <c r="E247" s="331"/>
    </row>
    <row r="248" spans="4:5" s="144" customFormat="1">
      <c r="D248" s="331"/>
      <c r="E248" s="331"/>
    </row>
    <row r="249" spans="4:5" s="144" customFormat="1">
      <c r="D249" s="331"/>
      <c r="E249" s="331"/>
    </row>
    <row r="250" spans="4:5" s="144" customFormat="1">
      <c r="D250" s="331"/>
      <c r="E250" s="331"/>
    </row>
    <row r="251" spans="4:5" s="144" customFormat="1">
      <c r="D251" s="331"/>
      <c r="E251" s="331"/>
    </row>
    <row r="252" spans="4:5" s="144" customFormat="1">
      <c r="D252" s="331"/>
      <c r="E252" s="331"/>
    </row>
    <row r="253" spans="4:5" s="144" customFormat="1">
      <c r="D253" s="331"/>
      <c r="E253" s="331"/>
    </row>
    <row r="254" spans="4:5" s="144" customFormat="1">
      <c r="D254" s="331"/>
      <c r="E254" s="331"/>
    </row>
    <row r="255" spans="4:5" s="144" customFormat="1">
      <c r="D255" s="331"/>
      <c r="E255" s="331"/>
    </row>
    <row r="256" spans="4:5" s="144" customFormat="1">
      <c r="D256" s="331"/>
      <c r="E256" s="331"/>
    </row>
    <row r="257" spans="4:5" s="144" customFormat="1">
      <c r="D257" s="331"/>
      <c r="E257" s="331"/>
    </row>
    <row r="258" spans="4:5" s="144" customFormat="1">
      <c r="D258" s="331"/>
      <c r="E258" s="331"/>
    </row>
    <row r="259" spans="4:5" s="144" customFormat="1">
      <c r="D259" s="331"/>
      <c r="E259" s="331"/>
    </row>
    <row r="260" spans="4:5" s="144" customFormat="1">
      <c r="D260" s="331"/>
      <c r="E260" s="331"/>
    </row>
    <row r="261" spans="4:5" s="144" customFormat="1">
      <c r="D261" s="331"/>
      <c r="E261" s="331"/>
    </row>
    <row r="262" spans="4:5" s="144" customFormat="1">
      <c r="D262" s="331"/>
      <c r="E262" s="331"/>
    </row>
    <row r="263" spans="4:5" s="144" customFormat="1">
      <c r="D263" s="331"/>
      <c r="E263" s="331"/>
    </row>
    <row r="264" spans="4:5" s="144" customFormat="1">
      <c r="D264" s="331"/>
      <c r="E264" s="331"/>
    </row>
    <row r="265" spans="4:5" s="144" customFormat="1">
      <c r="D265" s="331"/>
      <c r="E265" s="331"/>
    </row>
    <row r="266" spans="4:5" s="144" customFormat="1">
      <c r="D266" s="331"/>
      <c r="E266" s="331"/>
    </row>
    <row r="267" spans="4:5" s="144" customFormat="1">
      <c r="D267" s="331"/>
      <c r="E267" s="331"/>
    </row>
    <row r="268" spans="4:5" s="144" customFormat="1">
      <c r="D268" s="331"/>
      <c r="E268" s="331"/>
    </row>
    <row r="269" spans="4:5" s="144" customFormat="1">
      <c r="D269" s="331"/>
      <c r="E269" s="331"/>
    </row>
    <row r="270" spans="4:5" s="144" customFormat="1">
      <c r="D270" s="331"/>
      <c r="E270" s="331"/>
    </row>
    <row r="271" spans="4:5" s="144" customFormat="1">
      <c r="D271" s="331"/>
      <c r="E271" s="331"/>
    </row>
    <row r="272" spans="4:5" s="144" customFormat="1">
      <c r="D272" s="331"/>
      <c r="E272" s="331"/>
    </row>
    <row r="273" spans="4:5" s="144" customFormat="1">
      <c r="D273" s="331"/>
      <c r="E273" s="331"/>
    </row>
    <row r="274" spans="4:5" s="144" customFormat="1">
      <c r="D274" s="331"/>
      <c r="E274" s="331"/>
    </row>
    <row r="275" spans="4:5" s="144" customFormat="1">
      <c r="D275" s="331"/>
      <c r="E275" s="331"/>
    </row>
    <row r="276" spans="4:5" s="144" customFormat="1">
      <c r="D276" s="331"/>
      <c r="E276" s="331"/>
    </row>
    <row r="277" spans="4:5" s="144" customFormat="1">
      <c r="D277" s="331"/>
      <c r="E277" s="331"/>
    </row>
    <row r="278" spans="4:5" s="144" customFormat="1">
      <c r="D278" s="331"/>
      <c r="E278" s="331"/>
    </row>
    <row r="279" spans="4:5" s="144" customFormat="1">
      <c r="D279" s="331"/>
      <c r="E279" s="331"/>
    </row>
    <row r="280" spans="4:5" s="144" customFormat="1">
      <c r="D280" s="331"/>
      <c r="E280" s="331"/>
    </row>
    <row r="281" spans="4:5" s="144" customFormat="1">
      <c r="D281" s="331"/>
      <c r="E281" s="331"/>
    </row>
    <row r="282" spans="4:5" s="144" customFormat="1">
      <c r="D282" s="331"/>
      <c r="E282" s="331"/>
    </row>
    <row r="283" spans="4:5" s="144" customFormat="1">
      <c r="D283" s="331"/>
      <c r="E283" s="331"/>
    </row>
    <row r="284" spans="4:5" s="144" customFormat="1">
      <c r="D284" s="331"/>
      <c r="E284" s="331"/>
    </row>
    <row r="285" spans="4:5" s="144" customFormat="1">
      <c r="D285" s="331"/>
      <c r="E285" s="331"/>
    </row>
    <row r="286" spans="4:5" s="144" customFormat="1">
      <c r="D286" s="331"/>
      <c r="E286" s="331"/>
    </row>
    <row r="287" spans="4:5" s="144" customFormat="1">
      <c r="D287" s="331"/>
      <c r="E287" s="331"/>
    </row>
    <row r="288" spans="4:5" s="144" customFormat="1">
      <c r="D288" s="331"/>
      <c r="E288" s="331"/>
    </row>
    <row r="289" spans="4:5" s="144" customFormat="1">
      <c r="D289" s="331"/>
      <c r="E289" s="331"/>
    </row>
    <row r="290" spans="4:5" s="144" customFormat="1">
      <c r="D290" s="331"/>
      <c r="E290" s="331"/>
    </row>
    <row r="291" spans="4:5" s="144" customFormat="1">
      <c r="D291" s="331"/>
      <c r="E291" s="331"/>
    </row>
    <row r="292" spans="4:5" s="144" customFormat="1">
      <c r="D292" s="331"/>
      <c r="E292" s="331"/>
    </row>
    <row r="293" spans="4:5" s="144" customFormat="1">
      <c r="D293" s="331"/>
      <c r="E293" s="331"/>
    </row>
    <row r="294" spans="4:5" s="144" customFormat="1">
      <c r="D294" s="331"/>
      <c r="E294" s="331"/>
    </row>
    <row r="295" spans="4:5" s="144" customFormat="1">
      <c r="D295" s="331"/>
      <c r="E295" s="331"/>
    </row>
    <row r="296" spans="4:5" s="144" customFormat="1">
      <c r="D296" s="331"/>
      <c r="E296" s="331"/>
    </row>
    <row r="297" spans="4:5" s="144" customFormat="1">
      <c r="D297" s="331"/>
      <c r="E297" s="331"/>
    </row>
    <row r="298" spans="4:5" s="144" customFormat="1">
      <c r="D298" s="331"/>
      <c r="E298" s="331"/>
    </row>
    <row r="299" spans="4:5" s="144" customFormat="1">
      <c r="D299" s="331"/>
      <c r="E299" s="331"/>
    </row>
    <row r="300" spans="4:5" s="144" customFormat="1">
      <c r="D300" s="331"/>
      <c r="E300" s="331"/>
    </row>
    <row r="301" spans="4:5" s="144" customFormat="1">
      <c r="D301" s="331"/>
      <c r="E301" s="331"/>
    </row>
    <row r="302" spans="4:5" s="144" customFormat="1">
      <c r="D302" s="331"/>
      <c r="E302" s="331"/>
    </row>
    <row r="303" spans="4:5" s="144" customFormat="1">
      <c r="D303" s="331"/>
      <c r="E303" s="331"/>
    </row>
    <row r="304" spans="4:5" s="144" customFormat="1">
      <c r="D304" s="331"/>
      <c r="E304" s="331"/>
    </row>
    <row r="305" spans="4:5" s="144" customFormat="1">
      <c r="D305" s="331"/>
      <c r="E305" s="331"/>
    </row>
    <row r="306" spans="4:5" s="144" customFormat="1">
      <c r="D306" s="331"/>
      <c r="E306" s="331"/>
    </row>
    <row r="307" spans="4:5" s="144" customFormat="1">
      <c r="D307" s="331"/>
      <c r="E307" s="331"/>
    </row>
    <row r="308" spans="4:5" s="144" customFormat="1">
      <c r="D308" s="331"/>
      <c r="E308" s="331"/>
    </row>
    <row r="309" spans="4:5" s="144" customFormat="1">
      <c r="D309" s="331"/>
      <c r="E309" s="331"/>
    </row>
    <row r="310" spans="4:5" s="144" customFormat="1">
      <c r="D310" s="331"/>
      <c r="E310" s="331"/>
    </row>
    <row r="311" spans="4:5" s="144" customFormat="1">
      <c r="D311" s="331"/>
      <c r="E311" s="331"/>
    </row>
    <row r="312" spans="4:5" s="144" customFormat="1">
      <c r="D312" s="331"/>
      <c r="E312" s="331"/>
    </row>
    <row r="313" spans="4:5" s="144" customFormat="1">
      <c r="D313" s="331"/>
      <c r="E313" s="331"/>
    </row>
    <row r="314" spans="4:5" s="144" customFormat="1">
      <c r="D314" s="331"/>
      <c r="E314" s="331"/>
    </row>
    <row r="315" spans="4:5" s="144" customFormat="1">
      <c r="D315" s="331"/>
      <c r="E315" s="331"/>
    </row>
    <row r="316" spans="4:5" s="144" customFormat="1">
      <c r="D316" s="331"/>
      <c r="E316" s="331"/>
    </row>
    <row r="317" spans="4:5" s="144" customFormat="1">
      <c r="D317" s="331"/>
      <c r="E317" s="331"/>
    </row>
    <row r="318" spans="4:5" s="144" customFormat="1">
      <c r="D318" s="331"/>
      <c r="E318" s="331"/>
    </row>
    <row r="319" spans="4:5" s="144" customFormat="1">
      <c r="D319" s="331"/>
      <c r="E319" s="331"/>
    </row>
    <row r="320" spans="4:5" s="144" customFormat="1">
      <c r="D320" s="331"/>
      <c r="E320" s="331"/>
    </row>
    <row r="321" spans="4:5" s="144" customFormat="1">
      <c r="D321" s="331"/>
      <c r="E321" s="331"/>
    </row>
    <row r="322" spans="4:5" s="144" customFormat="1">
      <c r="D322" s="331"/>
      <c r="E322" s="331"/>
    </row>
    <row r="323" spans="4:5" s="144" customFormat="1">
      <c r="D323" s="331"/>
      <c r="E323" s="331"/>
    </row>
    <row r="324" spans="4:5" s="144" customFormat="1">
      <c r="D324" s="331"/>
      <c r="E324" s="331"/>
    </row>
    <row r="325" spans="4:5" s="144" customFormat="1">
      <c r="D325" s="331"/>
      <c r="E325" s="331"/>
    </row>
    <row r="326" spans="4:5" s="144" customFormat="1">
      <c r="D326" s="331"/>
      <c r="E326" s="331"/>
    </row>
    <row r="327" spans="4:5" s="144" customFormat="1">
      <c r="D327" s="331"/>
      <c r="E327" s="331"/>
    </row>
    <row r="328" spans="4:5" s="144" customFormat="1">
      <c r="D328" s="331"/>
      <c r="E328" s="331"/>
    </row>
    <row r="329" spans="4:5" s="144" customFormat="1">
      <c r="D329" s="331"/>
      <c r="E329" s="331"/>
    </row>
    <row r="330" spans="4:5" s="144" customFormat="1">
      <c r="D330" s="331"/>
      <c r="E330" s="331"/>
    </row>
    <row r="331" spans="4:5" s="144" customFormat="1">
      <c r="D331" s="331"/>
      <c r="E331" s="331"/>
    </row>
    <row r="332" spans="4:5" s="144" customFormat="1">
      <c r="D332" s="331"/>
      <c r="E332" s="331"/>
    </row>
  </sheetData>
  <mergeCells count="3">
    <mergeCell ref="A1:B1"/>
    <mergeCell ref="A2:E2"/>
    <mergeCell ref="A4:B4"/>
  </mergeCells>
  <hyperlinks>
    <hyperlink ref="A1:B1" location="'Table of Contents'!A1" display="Back to Table of contents" xr:uid="{00000000-0004-0000-1700-000000000000}"/>
  </hyperlinks>
  <pageMargins left="0.7" right="0.7" top="1" bottom="0.5" header="0.3" footer="0.3"/>
  <pageSetup paperSize="9" scale="9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79998168889431442"/>
  </sheetPr>
  <dimension ref="A1:J29"/>
  <sheetViews>
    <sheetView showGridLines="0" workbookViewId="0"/>
  </sheetViews>
  <sheetFormatPr defaultColWidth="9.140625" defaultRowHeight="13.5"/>
  <cols>
    <col min="1" max="1" width="43.5703125" style="348" customWidth="1"/>
    <col min="2" max="3" width="9.42578125" style="351" customWidth="1"/>
    <col min="4" max="4" width="10" style="352" customWidth="1"/>
    <col min="5" max="6" width="9.42578125" style="351" customWidth="1"/>
    <col min="7" max="7" width="10" style="352" customWidth="1"/>
    <col min="8" max="9" width="9.42578125" style="351" customWidth="1"/>
    <col min="10" max="10" width="10" style="352" customWidth="1"/>
    <col min="11" max="16384" width="9.140625" style="348"/>
  </cols>
  <sheetData>
    <row r="1" spans="1:10" ht="15" customHeight="1">
      <c r="A1" s="329" t="s">
        <v>0</v>
      </c>
      <c r="B1" s="32"/>
      <c r="C1" s="32"/>
      <c r="D1" s="350"/>
    </row>
    <row r="2" spans="1:10" ht="21.75" customHeight="1">
      <c r="A2" s="1240" t="s">
        <v>394</v>
      </c>
      <c r="B2" s="1240"/>
      <c r="C2" s="1240"/>
      <c r="D2" s="1240"/>
      <c r="E2" s="1240"/>
      <c r="F2" s="1240"/>
      <c r="G2" s="1240"/>
      <c r="H2" s="1240"/>
      <c r="I2" s="1240"/>
      <c r="J2" s="1240"/>
    </row>
    <row r="3" spans="1:10" ht="18.75" customHeight="1">
      <c r="A3" s="1319" t="s">
        <v>309</v>
      </c>
      <c r="B3" s="1241" t="s">
        <v>708</v>
      </c>
      <c r="C3" s="1242"/>
      <c r="D3" s="1243"/>
      <c r="E3" s="1241" t="s">
        <v>709</v>
      </c>
      <c r="F3" s="1242"/>
      <c r="G3" s="1243"/>
      <c r="H3" s="1244" t="s">
        <v>710</v>
      </c>
      <c r="I3" s="1245"/>
      <c r="J3" s="1246"/>
    </row>
    <row r="4" spans="1:10" ht="22.5" customHeight="1">
      <c r="A4" s="1320"/>
      <c r="B4" s="399" t="s">
        <v>32</v>
      </c>
      <c r="C4" s="399" t="s">
        <v>33</v>
      </c>
      <c r="D4" s="86" t="s">
        <v>31</v>
      </c>
      <c r="E4" s="399" t="s">
        <v>32</v>
      </c>
      <c r="F4" s="399" t="s">
        <v>33</v>
      </c>
      <c r="G4" s="330" t="s">
        <v>31</v>
      </c>
      <c r="H4" s="158" t="s">
        <v>32</v>
      </c>
      <c r="I4" s="399" t="s">
        <v>33</v>
      </c>
      <c r="J4" s="330" t="s">
        <v>31</v>
      </c>
    </row>
    <row r="5" spans="1:10" ht="17.25" customHeight="1">
      <c r="A5" s="400" t="s">
        <v>1</v>
      </c>
      <c r="B5" s="566">
        <v>98</v>
      </c>
      <c r="C5" s="566">
        <v>1</v>
      </c>
      <c r="D5" s="566">
        <f>SUM(B5:C5)</f>
        <v>99</v>
      </c>
      <c r="E5" s="566">
        <v>118</v>
      </c>
      <c r="F5" s="566">
        <v>1</v>
      </c>
      <c r="G5" s="566">
        <f>SUM(E5:F5)</f>
        <v>119</v>
      </c>
      <c r="H5" s="566">
        <v>105</v>
      </c>
      <c r="I5" s="566">
        <v>2</v>
      </c>
      <c r="J5" s="566">
        <v>107</v>
      </c>
    </row>
    <row r="6" spans="1:10" ht="17.25" customHeight="1">
      <c r="A6" s="401" t="s">
        <v>2</v>
      </c>
      <c r="B6" s="567">
        <v>26</v>
      </c>
      <c r="C6" s="567">
        <v>0</v>
      </c>
      <c r="D6" s="567">
        <f t="shared" ref="D6:D25" si="0">SUM(B6:C6)</f>
        <v>26</v>
      </c>
      <c r="E6" s="567">
        <v>0</v>
      </c>
      <c r="F6" s="567">
        <v>0</v>
      </c>
      <c r="G6" s="567">
        <f t="shared" ref="G6:G25" si="1">SUM(E6:F6)</f>
        <v>0</v>
      </c>
      <c r="H6" s="567">
        <v>0</v>
      </c>
      <c r="I6" s="567">
        <v>1</v>
      </c>
      <c r="J6" s="567">
        <v>1</v>
      </c>
    </row>
    <row r="7" spans="1:10" ht="17.25" customHeight="1">
      <c r="A7" s="401" t="s">
        <v>3</v>
      </c>
      <c r="B7" s="568">
        <v>17255</v>
      </c>
      <c r="C7" s="568">
        <v>5631</v>
      </c>
      <c r="D7" s="568">
        <f t="shared" si="0"/>
        <v>22886</v>
      </c>
      <c r="E7" s="568">
        <v>16293</v>
      </c>
      <c r="F7" s="568">
        <v>5993</v>
      </c>
      <c r="G7" s="568">
        <f t="shared" si="1"/>
        <v>22286</v>
      </c>
      <c r="H7" s="568">
        <v>14444</v>
      </c>
      <c r="I7" s="568">
        <v>5218</v>
      </c>
      <c r="J7" s="568">
        <v>19662</v>
      </c>
    </row>
    <row r="8" spans="1:10" ht="17.25" customHeight="1">
      <c r="A8" s="402" t="s">
        <v>262</v>
      </c>
      <c r="B8" s="569">
        <v>994</v>
      </c>
      <c r="C8" s="569">
        <v>1343</v>
      </c>
      <c r="D8" s="569">
        <f t="shared" si="0"/>
        <v>2337</v>
      </c>
      <c r="E8" s="570">
        <v>1105</v>
      </c>
      <c r="F8" s="570">
        <v>1392</v>
      </c>
      <c r="G8" s="570">
        <v>2497</v>
      </c>
      <c r="H8" s="569">
        <v>1007</v>
      </c>
      <c r="I8" s="569">
        <v>1323</v>
      </c>
      <c r="J8" s="569">
        <v>2330</v>
      </c>
    </row>
    <row r="9" spans="1:10" ht="17.25" customHeight="1">
      <c r="A9" s="405" t="s">
        <v>263</v>
      </c>
      <c r="B9" s="569">
        <v>14979</v>
      </c>
      <c r="C9" s="569">
        <v>4238</v>
      </c>
      <c r="D9" s="569">
        <f t="shared" si="0"/>
        <v>19217</v>
      </c>
      <c r="E9" s="569">
        <v>13605</v>
      </c>
      <c r="F9" s="569">
        <v>4520</v>
      </c>
      <c r="G9" s="569">
        <v>18125</v>
      </c>
      <c r="H9" s="569">
        <v>11875</v>
      </c>
      <c r="I9" s="569">
        <v>3808</v>
      </c>
      <c r="J9" s="569">
        <v>15683</v>
      </c>
    </row>
    <row r="10" spans="1:10" ht="17.25" customHeight="1">
      <c r="A10" s="401" t="s">
        <v>4</v>
      </c>
      <c r="B10" s="567">
        <v>2</v>
      </c>
      <c r="C10" s="567">
        <v>1</v>
      </c>
      <c r="D10" s="567">
        <f t="shared" si="0"/>
        <v>3</v>
      </c>
      <c r="E10" s="567">
        <v>3</v>
      </c>
      <c r="F10" s="567">
        <v>1</v>
      </c>
      <c r="G10" s="567">
        <f t="shared" si="1"/>
        <v>4</v>
      </c>
      <c r="H10" s="567">
        <v>3</v>
      </c>
      <c r="I10" s="567">
        <v>1</v>
      </c>
      <c r="J10" s="567">
        <v>4</v>
      </c>
    </row>
    <row r="11" spans="1:10" ht="29.25" customHeight="1">
      <c r="A11" s="403" t="s">
        <v>210</v>
      </c>
      <c r="B11" s="567">
        <v>24</v>
      </c>
      <c r="C11" s="567">
        <v>0</v>
      </c>
      <c r="D11" s="567">
        <f t="shared" si="0"/>
        <v>24</v>
      </c>
      <c r="E11" s="567">
        <v>13</v>
      </c>
      <c r="F11" s="567">
        <v>0</v>
      </c>
      <c r="G11" s="567">
        <f t="shared" si="1"/>
        <v>13</v>
      </c>
      <c r="H11" s="567">
        <v>17</v>
      </c>
      <c r="I11" s="567">
        <v>0</v>
      </c>
      <c r="J11" s="567">
        <f t="shared" ref="J11:J24" si="2">SUM(H11:I11)</f>
        <v>17</v>
      </c>
    </row>
    <row r="12" spans="1:10" ht="17.25" customHeight="1">
      <c r="A12" s="401" t="s">
        <v>6</v>
      </c>
      <c r="B12" s="568">
        <v>5858</v>
      </c>
      <c r="C12" s="568">
        <v>7</v>
      </c>
      <c r="D12" s="568">
        <f t="shared" si="0"/>
        <v>5865</v>
      </c>
      <c r="E12" s="568">
        <v>7205</v>
      </c>
      <c r="F12" s="568">
        <v>11</v>
      </c>
      <c r="G12" s="568">
        <f t="shared" si="1"/>
        <v>7216</v>
      </c>
      <c r="H12" s="568">
        <v>6889</v>
      </c>
      <c r="I12" s="568">
        <v>12</v>
      </c>
      <c r="J12" s="568">
        <v>6901</v>
      </c>
    </row>
    <row r="13" spans="1:10" ht="29.25" customHeight="1">
      <c r="A13" s="41" t="s">
        <v>35</v>
      </c>
      <c r="B13" s="568">
        <v>696</v>
      </c>
      <c r="C13" s="568">
        <v>45</v>
      </c>
      <c r="D13" s="568">
        <f t="shared" si="0"/>
        <v>741</v>
      </c>
      <c r="E13" s="568">
        <v>1041</v>
      </c>
      <c r="F13" s="568">
        <v>49</v>
      </c>
      <c r="G13" s="568">
        <f t="shared" si="1"/>
        <v>1090</v>
      </c>
      <c r="H13" s="568">
        <v>1083</v>
      </c>
      <c r="I13" s="568">
        <v>46</v>
      </c>
      <c r="J13" s="568">
        <v>1129</v>
      </c>
    </row>
    <row r="14" spans="1:10" ht="17.25" customHeight="1">
      <c r="A14" s="401" t="s">
        <v>36</v>
      </c>
      <c r="B14" s="568">
        <v>101</v>
      </c>
      <c r="C14" s="568">
        <v>6</v>
      </c>
      <c r="D14" s="568">
        <f t="shared" si="0"/>
        <v>107</v>
      </c>
      <c r="E14" s="568">
        <v>148</v>
      </c>
      <c r="F14" s="568">
        <v>8</v>
      </c>
      <c r="G14" s="568">
        <f t="shared" si="1"/>
        <v>156</v>
      </c>
      <c r="H14" s="568">
        <v>80</v>
      </c>
      <c r="I14" s="568">
        <v>1</v>
      </c>
      <c r="J14" s="568">
        <f t="shared" si="2"/>
        <v>81</v>
      </c>
    </row>
    <row r="15" spans="1:10" ht="17.25" customHeight="1">
      <c r="A15" s="401" t="s">
        <v>9</v>
      </c>
      <c r="B15" s="568">
        <v>270</v>
      </c>
      <c r="C15" s="568">
        <v>75</v>
      </c>
      <c r="D15" s="568">
        <f t="shared" si="0"/>
        <v>345</v>
      </c>
      <c r="E15" s="568">
        <v>331</v>
      </c>
      <c r="F15" s="568">
        <v>301</v>
      </c>
      <c r="G15" s="568">
        <f t="shared" si="1"/>
        <v>632</v>
      </c>
      <c r="H15" s="568">
        <v>283</v>
      </c>
      <c r="I15" s="568">
        <v>255</v>
      </c>
      <c r="J15" s="568">
        <v>538</v>
      </c>
    </row>
    <row r="16" spans="1:10" ht="17.25" customHeight="1">
      <c r="A16" s="401" t="s">
        <v>10</v>
      </c>
      <c r="B16" s="568">
        <v>347</v>
      </c>
      <c r="C16" s="568">
        <v>93</v>
      </c>
      <c r="D16" s="568">
        <f t="shared" si="0"/>
        <v>440</v>
      </c>
      <c r="E16" s="568">
        <v>357</v>
      </c>
      <c r="F16" s="568">
        <v>94</v>
      </c>
      <c r="G16" s="568">
        <f t="shared" si="1"/>
        <v>451</v>
      </c>
      <c r="H16" s="568">
        <v>312</v>
      </c>
      <c r="I16" s="568">
        <v>73</v>
      </c>
      <c r="J16" s="568">
        <v>385</v>
      </c>
    </row>
    <row r="17" spans="1:10" ht="17.25" customHeight="1">
      <c r="A17" s="401" t="s">
        <v>11</v>
      </c>
      <c r="B17" s="568">
        <v>180</v>
      </c>
      <c r="C17" s="568">
        <v>39</v>
      </c>
      <c r="D17" s="568">
        <f t="shared" si="0"/>
        <v>219</v>
      </c>
      <c r="E17" s="568">
        <v>166</v>
      </c>
      <c r="F17" s="568">
        <v>43</v>
      </c>
      <c r="G17" s="568">
        <f t="shared" si="1"/>
        <v>209</v>
      </c>
      <c r="H17" s="568">
        <v>155</v>
      </c>
      <c r="I17" s="568">
        <v>50</v>
      </c>
      <c r="J17" s="568">
        <v>205</v>
      </c>
    </row>
    <row r="18" spans="1:10" ht="17.25" customHeight="1">
      <c r="A18" s="401" t="s">
        <v>12</v>
      </c>
      <c r="B18" s="568">
        <v>9</v>
      </c>
      <c r="C18" s="568">
        <v>3</v>
      </c>
      <c r="D18" s="568">
        <f t="shared" si="0"/>
        <v>12</v>
      </c>
      <c r="E18" s="568">
        <v>7</v>
      </c>
      <c r="F18" s="568">
        <v>2</v>
      </c>
      <c r="G18" s="568">
        <f t="shared" si="1"/>
        <v>9</v>
      </c>
      <c r="H18" s="568">
        <v>9</v>
      </c>
      <c r="I18" s="568">
        <v>2</v>
      </c>
      <c r="J18" s="568">
        <f t="shared" si="2"/>
        <v>11</v>
      </c>
    </row>
    <row r="19" spans="1:10" ht="17.25" customHeight="1">
      <c r="A19" s="401" t="s">
        <v>13</v>
      </c>
      <c r="B19" s="568">
        <v>161</v>
      </c>
      <c r="C19" s="568">
        <v>62</v>
      </c>
      <c r="D19" s="568">
        <f t="shared" si="0"/>
        <v>223</v>
      </c>
      <c r="E19" s="568">
        <v>189</v>
      </c>
      <c r="F19" s="568">
        <v>62</v>
      </c>
      <c r="G19" s="568">
        <f t="shared" si="1"/>
        <v>251</v>
      </c>
      <c r="H19" s="568">
        <v>175</v>
      </c>
      <c r="I19" s="568">
        <v>73</v>
      </c>
      <c r="J19" s="568">
        <v>248</v>
      </c>
    </row>
    <row r="20" spans="1:10" ht="17.25" customHeight="1">
      <c r="A20" s="401" t="s">
        <v>14</v>
      </c>
      <c r="B20" s="568">
        <v>136</v>
      </c>
      <c r="C20" s="568">
        <v>59</v>
      </c>
      <c r="D20" s="568">
        <f t="shared" si="0"/>
        <v>195</v>
      </c>
      <c r="E20" s="568">
        <v>149</v>
      </c>
      <c r="F20" s="568">
        <v>58</v>
      </c>
      <c r="G20" s="568">
        <f t="shared" si="1"/>
        <v>207</v>
      </c>
      <c r="H20" s="568">
        <v>176</v>
      </c>
      <c r="I20" s="568">
        <v>130</v>
      </c>
      <c r="J20" s="568">
        <v>306</v>
      </c>
    </row>
    <row r="21" spans="1:10" ht="29.25" customHeight="1">
      <c r="A21" s="403" t="s">
        <v>15</v>
      </c>
      <c r="B21" s="568">
        <v>39</v>
      </c>
      <c r="C21" s="568">
        <v>3</v>
      </c>
      <c r="D21" s="567">
        <f t="shared" si="0"/>
        <v>42</v>
      </c>
      <c r="E21" s="568">
        <v>136</v>
      </c>
      <c r="F21" s="567">
        <v>68</v>
      </c>
      <c r="G21" s="567">
        <f t="shared" si="1"/>
        <v>204</v>
      </c>
      <c r="H21" s="567">
        <v>42</v>
      </c>
      <c r="I21" s="567">
        <v>2</v>
      </c>
      <c r="J21" s="567">
        <f t="shared" si="2"/>
        <v>44</v>
      </c>
    </row>
    <row r="22" spans="1:10" ht="17.25" customHeight="1">
      <c r="A22" s="401" t="s">
        <v>16</v>
      </c>
      <c r="B22" s="568">
        <v>77</v>
      </c>
      <c r="C22" s="568">
        <v>115</v>
      </c>
      <c r="D22" s="568">
        <f t="shared" si="0"/>
        <v>192</v>
      </c>
      <c r="E22" s="568">
        <v>107</v>
      </c>
      <c r="F22" s="568">
        <v>121</v>
      </c>
      <c r="G22" s="568">
        <f t="shared" si="1"/>
        <v>228</v>
      </c>
      <c r="H22" s="568">
        <v>80</v>
      </c>
      <c r="I22" s="568">
        <v>119</v>
      </c>
      <c r="J22" s="568">
        <v>199</v>
      </c>
    </row>
    <row r="23" spans="1:10" ht="17.25" customHeight="1">
      <c r="A23" s="401" t="s">
        <v>17</v>
      </c>
      <c r="B23" s="568">
        <v>75</v>
      </c>
      <c r="C23" s="568">
        <v>44</v>
      </c>
      <c r="D23" s="568">
        <f t="shared" si="0"/>
        <v>119</v>
      </c>
      <c r="E23" s="568">
        <v>82</v>
      </c>
      <c r="F23" s="568">
        <v>53</v>
      </c>
      <c r="G23" s="568">
        <f t="shared" si="1"/>
        <v>135</v>
      </c>
      <c r="H23" s="568">
        <v>77</v>
      </c>
      <c r="I23" s="568">
        <v>54</v>
      </c>
      <c r="J23" s="568">
        <f t="shared" si="2"/>
        <v>131</v>
      </c>
    </row>
    <row r="24" spans="1:10" ht="17.25" customHeight="1">
      <c r="A24" s="401" t="s">
        <v>18</v>
      </c>
      <c r="B24" s="568">
        <v>20</v>
      </c>
      <c r="C24" s="568">
        <v>11</v>
      </c>
      <c r="D24" s="568">
        <f t="shared" si="0"/>
        <v>31</v>
      </c>
      <c r="E24" s="568">
        <v>18</v>
      </c>
      <c r="F24" s="568">
        <v>5</v>
      </c>
      <c r="G24" s="568">
        <f t="shared" si="1"/>
        <v>23</v>
      </c>
      <c r="H24" s="568">
        <v>18</v>
      </c>
      <c r="I24" s="568">
        <v>7</v>
      </c>
      <c r="J24" s="568">
        <f t="shared" si="2"/>
        <v>25</v>
      </c>
    </row>
    <row r="25" spans="1:10" ht="17.25" customHeight="1">
      <c r="A25" s="401" t="s">
        <v>37</v>
      </c>
      <c r="B25" s="568">
        <v>68</v>
      </c>
      <c r="C25" s="568">
        <v>7</v>
      </c>
      <c r="D25" s="568">
        <f t="shared" si="0"/>
        <v>75</v>
      </c>
      <c r="E25" s="568">
        <v>84</v>
      </c>
      <c r="F25" s="568">
        <v>6</v>
      </c>
      <c r="G25" s="568">
        <f t="shared" si="1"/>
        <v>90</v>
      </c>
      <c r="H25" s="568">
        <v>13</v>
      </c>
      <c r="I25" s="568">
        <v>6</v>
      </c>
      <c r="J25" s="568">
        <v>19</v>
      </c>
    </row>
    <row r="26" spans="1:10" s="349" customFormat="1" ht="21" customHeight="1">
      <c r="A26" s="330" t="s">
        <v>20</v>
      </c>
      <c r="B26" s="353">
        <v>25442</v>
      </c>
      <c r="C26" s="353">
        <v>6202</v>
      </c>
      <c r="D26" s="353">
        <v>31644</v>
      </c>
      <c r="E26" s="353">
        <v>26447</v>
      </c>
      <c r="F26" s="353">
        <v>6876</v>
      </c>
      <c r="G26" s="353">
        <v>33323</v>
      </c>
      <c r="H26" s="353">
        <v>23961</v>
      </c>
      <c r="I26" s="353">
        <v>6052</v>
      </c>
      <c r="J26" s="353">
        <v>30013</v>
      </c>
    </row>
    <row r="27" spans="1:10" s="356" customFormat="1" ht="17.100000000000001" customHeight="1">
      <c r="A27" s="354" t="s">
        <v>81</v>
      </c>
      <c r="B27" s="355">
        <v>15768</v>
      </c>
      <c r="C27" s="355">
        <v>5558</v>
      </c>
      <c r="D27" s="353">
        <f>SUM(B27:C27)</f>
        <v>21326</v>
      </c>
      <c r="E27" s="355">
        <v>14654</v>
      </c>
      <c r="F27" s="355">
        <v>5925</v>
      </c>
      <c r="G27" s="353">
        <v>20579</v>
      </c>
      <c r="H27" s="404">
        <v>12790</v>
      </c>
      <c r="I27" s="404">
        <v>5152</v>
      </c>
      <c r="J27" s="353">
        <f>SUM(H27:I27)</f>
        <v>17942</v>
      </c>
    </row>
    <row r="28" spans="1:10" ht="24" customHeight="1">
      <c r="A28" s="923" t="s">
        <v>721</v>
      </c>
      <c r="B28" s="357"/>
      <c r="C28" s="357"/>
      <c r="D28" s="357"/>
      <c r="E28" s="357"/>
      <c r="F28" s="357"/>
      <c r="G28" s="357"/>
      <c r="H28" s="357"/>
      <c r="I28" s="357"/>
      <c r="J28" s="357"/>
    </row>
    <row r="29" spans="1:10" ht="22.5" customHeight="1">
      <c r="A29" s="377" t="s">
        <v>355</v>
      </c>
    </row>
  </sheetData>
  <mergeCells count="5">
    <mergeCell ref="A2:J2"/>
    <mergeCell ref="A3:A4"/>
    <mergeCell ref="B3:D3"/>
    <mergeCell ref="E3:G3"/>
    <mergeCell ref="H3:J3"/>
  </mergeCells>
  <hyperlinks>
    <hyperlink ref="A1" location="'Table of Contents'!A1" display="Back to Table of contents" xr:uid="{00000000-0004-0000-1800-000000000000}"/>
  </hyperlinks>
  <pageMargins left="0.70866141732283472" right="0.70866141732283472" top="0.51181102362204722" bottom="0.59055118110236227" header="0.31496062992125984" footer="0.31496062992125984"/>
  <pageSetup paperSize="9" scale="9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2042A-AD87-4AE0-A727-158FD3DC514B}">
  <sheetPr>
    <tabColor theme="5" tint="0.79998168889431442"/>
  </sheetPr>
  <dimension ref="A1:E60"/>
  <sheetViews>
    <sheetView showGridLines="0" zoomScaleNormal="100" workbookViewId="0">
      <selection activeCell="A63" sqref="A63"/>
    </sheetView>
  </sheetViews>
  <sheetFormatPr defaultColWidth="9.140625" defaultRowHeight="12"/>
  <cols>
    <col min="1" max="1" width="27.28515625" style="571" customWidth="1"/>
    <col min="2" max="2" width="7.5703125" style="571" customWidth="1"/>
    <col min="3" max="3" width="48.28515625" style="571" customWidth="1"/>
    <col min="4" max="5" width="12.28515625" style="571" customWidth="1"/>
    <col min="6" max="16384" width="9.140625" style="571"/>
  </cols>
  <sheetData>
    <row r="1" spans="1:5" ht="12.75">
      <c r="A1" s="459" t="s">
        <v>0</v>
      </c>
    </row>
    <row r="2" spans="1:5" ht="46.5" customHeight="1">
      <c r="A2" s="1322" t="s">
        <v>395</v>
      </c>
      <c r="B2" s="1322"/>
      <c r="C2" s="1322"/>
      <c r="D2" s="1322"/>
      <c r="E2" s="1322"/>
    </row>
    <row r="3" spans="1:5" ht="31.5" customHeight="1">
      <c r="A3" s="1323" t="s">
        <v>396</v>
      </c>
      <c r="B3" s="1323"/>
      <c r="C3" s="1323"/>
      <c r="D3" s="1323"/>
      <c r="E3" s="1323"/>
    </row>
    <row r="4" spans="1:5" ht="24" customHeight="1">
      <c r="A4" s="1324" t="s">
        <v>309</v>
      </c>
      <c r="B4" s="1326" t="s">
        <v>397</v>
      </c>
      <c r="C4" s="1328" t="s">
        <v>398</v>
      </c>
      <c r="D4" s="1330" t="s">
        <v>399</v>
      </c>
      <c r="E4" s="1331"/>
    </row>
    <row r="5" spans="1:5" ht="15" customHeight="1">
      <c r="A5" s="1325"/>
      <c r="B5" s="1327"/>
      <c r="C5" s="1329"/>
      <c r="D5" s="572">
        <v>2017</v>
      </c>
      <c r="E5" s="572">
        <v>2019</v>
      </c>
    </row>
    <row r="6" spans="1:5" ht="17.25" customHeight="1">
      <c r="A6" s="1332" t="s">
        <v>400</v>
      </c>
      <c r="B6" s="1333"/>
      <c r="C6" s="1334"/>
      <c r="D6" s="573"/>
      <c r="E6" s="573"/>
    </row>
    <row r="7" spans="1:5" ht="17.25" customHeight="1">
      <c r="A7" s="574" t="s">
        <v>401</v>
      </c>
      <c r="B7" s="1335" t="s">
        <v>402</v>
      </c>
      <c r="C7" s="575" t="s">
        <v>403</v>
      </c>
      <c r="D7" s="576">
        <v>58.58</v>
      </c>
      <c r="E7" s="576">
        <v>71.75</v>
      </c>
    </row>
    <row r="8" spans="1:5" ht="17.25" customHeight="1">
      <c r="A8" s="577"/>
      <c r="B8" s="1335"/>
      <c r="C8" s="575" t="s">
        <v>404</v>
      </c>
      <c r="D8" s="576">
        <v>48.69</v>
      </c>
      <c r="E8" s="576">
        <v>60.05</v>
      </c>
    </row>
    <row r="9" spans="1:5" ht="17.25" customHeight="1">
      <c r="A9" s="577"/>
      <c r="B9" s="1335"/>
      <c r="C9" s="578" t="s">
        <v>405</v>
      </c>
      <c r="D9" s="576">
        <v>40.53</v>
      </c>
      <c r="E9" s="576">
        <v>50.39</v>
      </c>
    </row>
    <row r="10" spans="1:5" ht="17.25" customHeight="1">
      <c r="A10" s="574" t="s">
        <v>406</v>
      </c>
      <c r="B10" s="579">
        <v>45</v>
      </c>
      <c r="C10" s="575" t="s">
        <v>407</v>
      </c>
      <c r="D10" s="576">
        <v>40.049999999999997</v>
      </c>
      <c r="E10" s="576">
        <v>43.62</v>
      </c>
    </row>
    <row r="11" spans="1:5" ht="17.25" customHeight="1">
      <c r="A11" s="580"/>
      <c r="B11" s="581"/>
      <c r="C11" s="575" t="s">
        <v>408</v>
      </c>
      <c r="D11" s="576">
        <v>34.659999999999997</v>
      </c>
      <c r="E11" s="576">
        <v>41.84</v>
      </c>
    </row>
    <row r="12" spans="1:5" ht="17.25" customHeight="1">
      <c r="A12" s="582"/>
      <c r="B12" s="583"/>
      <c r="C12" s="584" t="s">
        <v>409</v>
      </c>
      <c r="D12" s="585">
        <v>43.16</v>
      </c>
      <c r="E12" s="585">
        <v>46.73</v>
      </c>
    </row>
    <row r="13" spans="1:5" s="590" customFormat="1" ht="17.25" customHeight="1">
      <c r="A13" s="586" t="s">
        <v>3</v>
      </c>
      <c r="B13" s="587"/>
      <c r="C13" s="588"/>
      <c r="D13" s="589"/>
      <c r="E13" s="589"/>
    </row>
    <row r="14" spans="1:5" ht="17.25" customHeight="1">
      <c r="A14" s="574" t="s">
        <v>410</v>
      </c>
      <c r="B14" s="591">
        <v>45</v>
      </c>
      <c r="C14" s="575" t="s">
        <v>411</v>
      </c>
      <c r="D14" s="576">
        <v>43.42</v>
      </c>
      <c r="E14" s="576">
        <v>46.99</v>
      </c>
    </row>
    <row r="15" spans="1:5" ht="17.25" customHeight="1">
      <c r="A15" s="577"/>
      <c r="B15" s="581"/>
      <c r="C15" s="575" t="s">
        <v>412</v>
      </c>
      <c r="D15" s="576">
        <v>41.14</v>
      </c>
      <c r="E15" s="576">
        <v>44.71</v>
      </c>
    </row>
    <row r="16" spans="1:5" ht="17.25" customHeight="1">
      <c r="A16" s="577"/>
      <c r="B16" s="581"/>
      <c r="C16" s="575" t="s">
        <v>413</v>
      </c>
      <c r="D16" s="576">
        <v>39.81</v>
      </c>
      <c r="E16" s="576">
        <v>43.38</v>
      </c>
    </row>
    <row r="17" spans="1:5" ht="17.25" customHeight="1">
      <c r="A17" s="574" t="s">
        <v>414</v>
      </c>
      <c r="B17" s="579">
        <v>45</v>
      </c>
      <c r="C17" s="575" t="s">
        <v>415</v>
      </c>
      <c r="D17" s="576">
        <v>41.3</v>
      </c>
      <c r="E17" s="576">
        <v>44.88</v>
      </c>
    </row>
    <row r="18" spans="1:5" ht="17.25" customHeight="1">
      <c r="A18" s="577"/>
      <c r="B18" s="581"/>
      <c r="C18" s="575" t="s">
        <v>416</v>
      </c>
      <c r="D18" s="576">
        <v>39.86</v>
      </c>
      <c r="E18" s="576">
        <v>43.44</v>
      </c>
    </row>
    <row r="19" spans="1:5" ht="17.25" customHeight="1">
      <c r="A19" s="577"/>
      <c r="B19" s="581"/>
      <c r="C19" s="575" t="s">
        <v>417</v>
      </c>
      <c r="D19" s="576">
        <v>38.74</v>
      </c>
      <c r="E19" s="576">
        <v>42.31</v>
      </c>
    </row>
    <row r="20" spans="1:5" ht="17.25" customHeight="1">
      <c r="A20" s="574" t="s">
        <v>418</v>
      </c>
      <c r="B20" s="579">
        <v>40</v>
      </c>
      <c r="C20" s="575" t="s">
        <v>419</v>
      </c>
      <c r="D20" s="576">
        <v>57.42</v>
      </c>
      <c r="E20" s="576">
        <v>70.41</v>
      </c>
    </row>
    <row r="21" spans="1:5" ht="17.25" customHeight="1">
      <c r="A21" s="577"/>
      <c r="B21" s="581"/>
      <c r="C21" s="575" t="s">
        <v>420</v>
      </c>
      <c r="D21" s="576">
        <v>53.69</v>
      </c>
      <c r="E21" s="576">
        <v>65.42</v>
      </c>
    </row>
    <row r="22" spans="1:5" ht="17.25" customHeight="1">
      <c r="A22" s="577"/>
      <c r="B22" s="581"/>
      <c r="C22" s="575" t="s">
        <v>421</v>
      </c>
      <c r="D22" s="576">
        <v>50.31</v>
      </c>
      <c r="E22" s="576">
        <v>61.47</v>
      </c>
    </row>
    <row r="23" spans="1:5" ht="17.25" customHeight="1">
      <c r="A23" s="574" t="s">
        <v>422</v>
      </c>
      <c r="B23" s="579">
        <v>45</v>
      </c>
      <c r="C23" s="575" t="s">
        <v>423</v>
      </c>
      <c r="D23" s="576">
        <v>40.049999999999997</v>
      </c>
      <c r="E23" s="576">
        <v>43.62</v>
      </c>
    </row>
    <row r="24" spans="1:5" ht="17.25" customHeight="1">
      <c r="A24" s="577"/>
      <c r="B24" s="581"/>
      <c r="C24" s="575" t="s">
        <v>424</v>
      </c>
      <c r="D24" s="576">
        <v>34.659999999999997</v>
      </c>
      <c r="E24" s="576">
        <v>41.84</v>
      </c>
    </row>
    <row r="25" spans="1:5" ht="17.25" customHeight="1">
      <c r="A25" s="577"/>
      <c r="B25" s="581"/>
      <c r="C25" s="575" t="s">
        <v>425</v>
      </c>
      <c r="D25" s="576">
        <v>41.95</v>
      </c>
      <c r="E25" s="576">
        <v>45.52</v>
      </c>
    </row>
    <row r="26" spans="1:5" ht="17.25" customHeight="1">
      <c r="A26" s="574" t="s">
        <v>426</v>
      </c>
      <c r="B26" s="579">
        <v>45</v>
      </c>
      <c r="C26" s="592" t="s">
        <v>425</v>
      </c>
      <c r="D26" s="576">
        <v>39.81</v>
      </c>
      <c r="E26" s="576">
        <v>43.38</v>
      </c>
    </row>
    <row r="27" spans="1:5" ht="17.25" customHeight="1">
      <c r="A27" s="574"/>
      <c r="B27" s="593"/>
      <c r="C27" s="575" t="s">
        <v>427</v>
      </c>
      <c r="D27" s="576">
        <v>37.950000000000003</v>
      </c>
      <c r="E27" s="576">
        <v>41.84</v>
      </c>
    </row>
    <row r="28" spans="1:5" ht="17.25" customHeight="1">
      <c r="A28" s="577"/>
      <c r="B28" s="581"/>
      <c r="C28" s="575" t="s">
        <v>428</v>
      </c>
      <c r="D28" s="576">
        <v>40.590000000000003</v>
      </c>
      <c r="E28" s="576">
        <v>44.16</v>
      </c>
    </row>
    <row r="29" spans="1:5" ht="17.25" customHeight="1">
      <c r="A29" s="577"/>
      <c r="B29" s="581"/>
      <c r="C29" s="575" t="s">
        <v>429</v>
      </c>
      <c r="D29" s="576">
        <v>44.88</v>
      </c>
      <c r="E29" s="576">
        <v>48.45</v>
      </c>
    </row>
    <row r="30" spans="1:5" ht="17.25" customHeight="1">
      <c r="A30" s="1336" t="s">
        <v>430</v>
      </c>
      <c r="B30" s="579">
        <v>45</v>
      </c>
      <c r="C30" s="575" t="s">
        <v>431</v>
      </c>
      <c r="D30" s="576">
        <v>27.25</v>
      </c>
      <c r="E30" s="576">
        <v>31.15</v>
      </c>
    </row>
    <row r="31" spans="1:5" ht="17.25" customHeight="1">
      <c r="A31" s="1336"/>
      <c r="B31" s="581"/>
      <c r="C31" s="575" t="s">
        <v>432</v>
      </c>
      <c r="D31" s="576">
        <v>25.31</v>
      </c>
      <c r="E31" s="576">
        <v>29.21</v>
      </c>
    </row>
    <row r="32" spans="1:5" ht="17.25" customHeight="1">
      <c r="A32" s="574" t="s">
        <v>62</v>
      </c>
      <c r="B32" s="579">
        <v>45</v>
      </c>
      <c r="C32" s="575" t="s">
        <v>433</v>
      </c>
      <c r="D32" s="576">
        <v>48.36</v>
      </c>
      <c r="E32" s="576">
        <v>51.94</v>
      </c>
    </row>
    <row r="33" spans="1:5" ht="17.25" customHeight="1">
      <c r="A33" s="577"/>
      <c r="B33" s="581"/>
      <c r="C33" s="575" t="s">
        <v>434</v>
      </c>
      <c r="D33" s="576">
        <v>48.36</v>
      </c>
      <c r="E33" s="576">
        <v>51.94</v>
      </c>
    </row>
    <row r="34" spans="1:5" ht="17.25" customHeight="1">
      <c r="A34" s="574" t="s">
        <v>435</v>
      </c>
      <c r="B34" s="579">
        <v>45</v>
      </c>
      <c r="C34" s="575" t="s">
        <v>436</v>
      </c>
      <c r="D34" s="594">
        <v>48.09</v>
      </c>
      <c r="E34" s="594">
        <v>51.66</v>
      </c>
    </row>
    <row r="35" spans="1:5" ht="17.25" customHeight="1">
      <c r="A35" s="577"/>
      <c r="B35" s="581"/>
      <c r="C35" s="575" t="s">
        <v>437</v>
      </c>
      <c r="D35" s="594">
        <v>55.83</v>
      </c>
      <c r="E35" s="594">
        <v>59.4</v>
      </c>
    </row>
    <row r="36" spans="1:5" ht="17.25" customHeight="1">
      <c r="A36" s="577"/>
      <c r="B36" s="581"/>
      <c r="C36" s="575" t="s">
        <v>438</v>
      </c>
      <c r="D36" s="594">
        <v>46.68</v>
      </c>
      <c r="E36" s="594">
        <v>50.25</v>
      </c>
    </row>
    <row r="37" spans="1:5" ht="17.25" customHeight="1">
      <c r="A37" s="574" t="s">
        <v>439</v>
      </c>
      <c r="B37" s="579">
        <v>45</v>
      </c>
      <c r="C37" s="575" t="s">
        <v>440</v>
      </c>
      <c r="D37" s="595">
        <v>49.92</v>
      </c>
      <c r="E37" s="595">
        <v>53.49</v>
      </c>
    </row>
    <row r="38" spans="1:5" ht="17.25" customHeight="1">
      <c r="A38" s="596"/>
      <c r="B38" s="581"/>
      <c r="C38" s="575" t="s">
        <v>441</v>
      </c>
      <c r="D38" s="595">
        <v>49.92</v>
      </c>
      <c r="E38" s="595">
        <v>53.49</v>
      </c>
    </row>
    <row r="39" spans="1:5" ht="17.25" customHeight="1">
      <c r="A39" s="597"/>
      <c r="B39" s="583"/>
      <c r="C39" s="584" t="s">
        <v>442</v>
      </c>
      <c r="D39" s="598">
        <v>49.92</v>
      </c>
      <c r="E39" s="598">
        <v>53.49</v>
      </c>
    </row>
    <row r="40" spans="1:5" ht="17.25" customHeight="1">
      <c r="A40" s="599" t="s">
        <v>6</v>
      </c>
      <c r="B40" s="600">
        <v>45</v>
      </c>
      <c r="C40" s="601" t="s">
        <v>443</v>
      </c>
      <c r="D40" s="602">
        <v>55.83</v>
      </c>
      <c r="E40" s="602">
        <v>66.489999999999995</v>
      </c>
    </row>
    <row r="41" spans="1:5" ht="17.25" customHeight="1">
      <c r="A41" s="603"/>
      <c r="B41" s="579"/>
      <c r="C41" s="575" t="s">
        <v>444</v>
      </c>
      <c r="D41" s="595">
        <v>49.28</v>
      </c>
      <c r="E41" s="595">
        <v>59.16</v>
      </c>
    </row>
    <row r="42" spans="1:5" ht="17.25" customHeight="1">
      <c r="A42" s="604" t="s">
        <v>445</v>
      </c>
      <c r="B42" s="605"/>
      <c r="C42" s="606"/>
      <c r="D42" s="607"/>
      <c r="E42" s="607"/>
    </row>
    <row r="43" spans="1:5" ht="17.25" customHeight="1">
      <c r="A43" s="608" t="s">
        <v>446</v>
      </c>
      <c r="B43" s="579">
        <v>45</v>
      </c>
      <c r="C43" s="575" t="s">
        <v>447</v>
      </c>
      <c r="D43" s="595">
        <v>40.590000000000003</v>
      </c>
      <c r="E43" s="595">
        <v>44.16</v>
      </c>
    </row>
    <row r="44" spans="1:5" ht="17.25" customHeight="1">
      <c r="A44" s="577" t="s">
        <v>448</v>
      </c>
      <c r="B44" s="591">
        <v>45</v>
      </c>
      <c r="C44" s="575" t="s">
        <v>441</v>
      </c>
      <c r="D44" s="595">
        <v>49.92</v>
      </c>
      <c r="E44" s="595">
        <v>53.49</v>
      </c>
    </row>
    <row r="45" spans="1:5" ht="17.25" customHeight="1">
      <c r="A45" s="577"/>
      <c r="B45" s="591"/>
      <c r="C45" s="575" t="s">
        <v>449</v>
      </c>
      <c r="D45" s="595">
        <v>49.92</v>
      </c>
      <c r="E45" s="595">
        <v>53.49</v>
      </c>
    </row>
    <row r="46" spans="1:5" ht="17.25" customHeight="1">
      <c r="A46" s="1332" t="s">
        <v>9</v>
      </c>
      <c r="B46" s="1333"/>
      <c r="C46" s="1334"/>
      <c r="D46" s="607"/>
      <c r="E46" s="607"/>
    </row>
    <row r="47" spans="1:5" ht="17.25" customHeight="1">
      <c r="A47" s="574" t="s">
        <v>450</v>
      </c>
      <c r="B47" s="579">
        <v>45</v>
      </c>
      <c r="C47" s="575" t="s">
        <v>451</v>
      </c>
      <c r="D47" s="595">
        <v>59.98</v>
      </c>
      <c r="E47" s="595">
        <v>63.88</v>
      </c>
    </row>
    <row r="48" spans="1:5" ht="17.25" customHeight="1">
      <c r="A48" s="580"/>
      <c r="B48" s="579"/>
      <c r="C48" s="575" t="s">
        <v>452</v>
      </c>
      <c r="D48" s="595">
        <v>46.11</v>
      </c>
      <c r="E48" s="595">
        <v>50.01</v>
      </c>
    </row>
    <row r="49" spans="1:5" ht="17.25" customHeight="1">
      <c r="A49" s="580"/>
      <c r="B49" s="581"/>
      <c r="C49" s="575" t="s">
        <v>453</v>
      </c>
      <c r="D49" s="595">
        <v>58.1</v>
      </c>
      <c r="E49" s="595">
        <v>62</v>
      </c>
    </row>
    <row r="50" spans="1:5" ht="17.25" customHeight="1">
      <c r="A50" s="582"/>
      <c r="B50" s="583"/>
      <c r="C50" s="584" t="s">
        <v>454</v>
      </c>
      <c r="D50" s="598">
        <v>44.96</v>
      </c>
      <c r="E50" s="598">
        <v>48.86</v>
      </c>
    </row>
    <row r="51" spans="1:5" ht="17.25" customHeight="1">
      <c r="A51" s="599" t="s">
        <v>36</v>
      </c>
      <c r="B51" s="609"/>
      <c r="C51" s="610"/>
      <c r="D51" s="607"/>
      <c r="E51" s="607"/>
    </row>
    <row r="52" spans="1:5" ht="17.25" customHeight="1">
      <c r="A52" s="574" t="s">
        <v>455</v>
      </c>
      <c r="B52" s="579">
        <v>40</v>
      </c>
      <c r="C52" s="575" t="s">
        <v>456</v>
      </c>
      <c r="D52" s="595">
        <v>80.61</v>
      </c>
      <c r="E52" s="595">
        <v>84.93</v>
      </c>
    </row>
    <row r="53" spans="1:5" ht="17.25" customHeight="1">
      <c r="A53" s="577"/>
      <c r="B53" s="581"/>
      <c r="C53" s="575" t="s">
        <v>457</v>
      </c>
      <c r="D53" s="595">
        <v>77.319999999999993</v>
      </c>
      <c r="E53" s="595">
        <v>81.64</v>
      </c>
    </row>
    <row r="54" spans="1:5" ht="17.25" customHeight="1">
      <c r="A54" s="574" t="s">
        <v>458</v>
      </c>
      <c r="B54" s="579">
        <v>45</v>
      </c>
      <c r="C54" s="575" t="s">
        <v>429</v>
      </c>
      <c r="D54" s="595">
        <v>47.52</v>
      </c>
      <c r="E54" s="595">
        <v>51.09</v>
      </c>
    </row>
    <row r="55" spans="1:5" ht="17.25" customHeight="1">
      <c r="A55" s="582"/>
      <c r="B55" s="583"/>
      <c r="C55" s="584" t="s">
        <v>459</v>
      </c>
      <c r="D55" s="598">
        <v>41.71</v>
      </c>
      <c r="E55" s="598">
        <v>45.28</v>
      </c>
    </row>
    <row r="56" spans="1:5" ht="17.25" customHeight="1">
      <c r="A56" s="1337" t="s">
        <v>460</v>
      </c>
      <c r="B56" s="1338"/>
      <c r="C56" s="1339"/>
      <c r="D56" s="611"/>
      <c r="E56" s="611"/>
    </row>
    <row r="57" spans="1:5" ht="17.25" customHeight="1">
      <c r="A57" s="574" t="s">
        <v>461</v>
      </c>
      <c r="B57" s="579">
        <v>45</v>
      </c>
      <c r="C57" s="575" t="s">
        <v>462</v>
      </c>
      <c r="D57" s="595">
        <v>46.75</v>
      </c>
      <c r="E57" s="595">
        <v>50.32</v>
      </c>
    </row>
    <row r="58" spans="1:5" ht="17.25" customHeight="1">
      <c r="A58" s="582"/>
      <c r="B58" s="583"/>
      <c r="C58" s="612" t="s">
        <v>463</v>
      </c>
      <c r="D58" s="598">
        <v>40.06</v>
      </c>
      <c r="E58" s="598">
        <v>43.63</v>
      </c>
    </row>
    <row r="59" spans="1:5" ht="42" customHeight="1">
      <c r="A59" s="1321" t="s">
        <v>813</v>
      </c>
      <c r="B59" s="1321"/>
      <c r="C59" s="1321"/>
      <c r="D59" s="1321"/>
      <c r="E59" s="1321"/>
    </row>
    <row r="60" spans="1:5" ht="18" customHeight="1">
      <c r="A60" s="613" t="s">
        <v>814</v>
      </c>
    </row>
  </sheetData>
  <mergeCells count="12">
    <mergeCell ref="A59:E59"/>
    <mergeCell ref="A2:E2"/>
    <mergeCell ref="A3:E3"/>
    <mergeCell ref="A4:A5"/>
    <mergeCell ref="B4:B5"/>
    <mergeCell ref="C4:C5"/>
    <mergeCell ref="D4:E4"/>
    <mergeCell ref="A6:C6"/>
    <mergeCell ref="B7:B9"/>
    <mergeCell ref="A30:A31"/>
    <mergeCell ref="A46:C46"/>
    <mergeCell ref="A56:C56"/>
  </mergeCells>
  <hyperlinks>
    <hyperlink ref="A1" location="'Table of Contents'!A1" display="Back to Table of contents" xr:uid="{42A0775A-DADB-41BE-B198-A77D8551A468}"/>
  </hyperlinks>
  <pageMargins left="0.70866141732283472" right="0.43307086614173229" top="0.51181102362204722" bottom="0.51181102362204722" header="0.31496062992125984" footer="0.31496062992125984"/>
  <pageSetup paperSize="9" scale="80" orientation="portrait" r:id="rId1"/>
  <headerFooter>
    <oddHeader xml:space="preserve">&amp;C&amp;"Times New Roman,Regular"&amp;10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56D81-41A2-4A8C-8442-9EC6B329BA1D}">
  <sheetPr>
    <tabColor theme="2" tint="-9.9978637043366805E-2"/>
  </sheetPr>
  <dimension ref="A1:K306"/>
  <sheetViews>
    <sheetView showGridLines="0" zoomScaleNormal="100" workbookViewId="0">
      <pane xSplit="2" ySplit="7" topLeftCell="C8" activePane="bottomRight" state="frozen"/>
      <selection pane="topRight" activeCell="C1" sqref="C1"/>
      <selection pane="bottomLeft" activeCell="A8" sqref="A8"/>
      <selection pane="bottomRight" activeCell="B9" sqref="B9"/>
    </sheetView>
  </sheetViews>
  <sheetFormatPr defaultColWidth="9.7109375" defaultRowHeight="15"/>
  <cols>
    <col min="1" max="1" width="40.5703125" style="614" customWidth="1"/>
    <col min="2" max="2" width="29.85546875" style="614" customWidth="1"/>
    <col min="3" max="7" width="9.7109375" style="614" customWidth="1"/>
    <col min="8" max="9" width="9.7109375" style="615" customWidth="1"/>
    <col min="10" max="10" width="9.7109375" style="614" customWidth="1"/>
    <col min="11" max="109" width="9.140625" style="614" customWidth="1"/>
    <col min="110" max="110" width="33.7109375" style="614" customWidth="1"/>
    <col min="111" max="111" width="37.140625" style="614" customWidth="1"/>
    <col min="112" max="112" width="21.42578125" style="614" customWidth="1"/>
    <col min="113" max="113" width="17.28515625" style="614" customWidth="1"/>
    <col min="114" max="114" width="20.5703125" style="614" customWidth="1"/>
    <col min="115" max="115" width="16.28515625" style="614" customWidth="1"/>
    <col min="116" max="116" width="5.140625" style="614" customWidth="1"/>
    <col min="117" max="192" width="9.140625" style="614" customWidth="1"/>
    <col min="193" max="193" width="33.7109375" style="614" customWidth="1"/>
    <col min="194" max="194" width="30.7109375" style="614" customWidth="1"/>
    <col min="195" max="16384" width="9.7109375" style="614"/>
  </cols>
  <sheetData>
    <row r="1" spans="1:11">
      <c r="A1" s="459" t="s">
        <v>464</v>
      </c>
    </row>
    <row r="2" spans="1:11" ht="21.75" customHeight="1">
      <c r="A2" s="616" t="s">
        <v>465</v>
      </c>
      <c r="B2" s="617"/>
      <c r="C2" s="617"/>
      <c r="D2" s="617"/>
      <c r="E2" s="617"/>
      <c r="F2" s="617"/>
      <c r="G2" s="617"/>
      <c r="H2" s="617"/>
      <c r="I2" s="617"/>
      <c r="J2" s="617"/>
    </row>
    <row r="3" spans="1:11" s="618" customFormat="1" ht="14.25" customHeight="1">
      <c r="A3" s="1356" t="s">
        <v>261</v>
      </c>
      <c r="B3" s="1359" t="s">
        <v>466</v>
      </c>
      <c r="C3" s="1350" t="s">
        <v>467</v>
      </c>
      <c r="D3" s="1351"/>
      <c r="E3" s="1350" t="s">
        <v>468</v>
      </c>
      <c r="F3" s="1362"/>
      <c r="G3" s="1365" t="s">
        <v>469</v>
      </c>
      <c r="H3" s="1351"/>
      <c r="I3" s="1350" t="s">
        <v>470</v>
      </c>
      <c r="J3" s="1351"/>
    </row>
    <row r="4" spans="1:11" s="618" customFormat="1" ht="10.5" customHeight="1">
      <c r="A4" s="1357"/>
      <c r="B4" s="1360"/>
      <c r="C4" s="1352"/>
      <c r="D4" s="1353"/>
      <c r="E4" s="1352"/>
      <c r="F4" s="1363"/>
      <c r="G4" s="1366"/>
      <c r="H4" s="1353"/>
      <c r="I4" s="1352"/>
      <c r="J4" s="1353"/>
    </row>
    <row r="5" spans="1:11" s="618" customFormat="1" ht="21.75" customHeight="1">
      <c r="A5" s="1357"/>
      <c r="B5" s="1360"/>
      <c r="C5" s="1354"/>
      <c r="D5" s="1355"/>
      <c r="E5" s="1354"/>
      <c r="F5" s="1364"/>
      <c r="G5" s="1367"/>
      <c r="H5" s="1355"/>
      <c r="I5" s="1354"/>
      <c r="J5" s="1355"/>
    </row>
    <row r="6" spans="1:11" s="618" customFormat="1" ht="16.5" customHeight="1">
      <c r="A6" s="1358"/>
      <c r="B6" s="1361"/>
      <c r="C6" s="1143" t="s">
        <v>471</v>
      </c>
      <c r="D6" s="1143" t="s">
        <v>472</v>
      </c>
      <c r="E6" s="1143" t="s">
        <v>473</v>
      </c>
      <c r="F6" s="1144" t="s">
        <v>472</v>
      </c>
      <c r="G6" s="1143" t="s">
        <v>471</v>
      </c>
      <c r="H6" s="1143" t="s">
        <v>472</v>
      </c>
      <c r="I6" s="1143" t="s">
        <v>471</v>
      </c>
      <c r="J6" s="1143" t="s">
        <v>472</v>
      </c>
    </row>
    <row r="7" spans="1:11" s="618" customFormat="1" ht="27" customHeight="1">
      <c r="A7" s="1342" t="s">
        <v>474</v>
      </c>
      <c r="B7" s="1343"/>
      <c r="C7" s="619"/>
      <c r="D7" s="619"/>
      <c r="E7" s="619"/>
      <c r="F7" s="620"/>
      <c r="G7" s="621"/>
      <c r="H7" s="621"/>
      <c r="I7" s="619"/>
      <c r="J7" s="619"/>
    </row>
    <row r="8" spans="1:11" s="618" customFormat="1" ht="27" customHeight="1">
      <c r="A8" s="622" t="s">
        <v>475</v>
      </c>
      <c r="B8" s="623" t="s">
        <v>476</v>
      </c>
      <c r="C8" s="646">
        <v>39.64</v>
      </c>
      <c r="D8" s="646">
        <v>39.9</v>
      </c>
      <c r="E8" s="646">
        <v>98.46</v>
      </c>
      <c r="F8" s="647">
        <v>101.1</v>
      </c>
      <c r="G8" s="650">
        <v>41.56</v>
      </c>
      <c r="H8" s="650">
        <v>42.26</v>
      </c>
      <c r="I8" s="646">
        <v>99.94</v>
      </c>
      <c r="J8" s="646">
        <v>103.04</v>
      </c>
      <c r="K8" s="625"/>
    </row>
    <row r="9" spans="1:11" s="618" customFormat="1" ht="27" customHeight="1">
      <c r="A9" s="626"/>
      <c r="B9" s="627" t="s">
        <v>477</v>
      </c>
      <c r="C9" s="646">
        <v>39.520000000000003</v>
      </c>
      <c r="D9" s="646">
        <v>39.770000000000003</v>
      </c>
      <c r="E9" s="646">
        <v>127.76</v>
      </c>
      <c r="F9" s="647">
        <v>126.65</v>
      </c>
      <c r="G9" s="650">
        <v>47.69</v>
      </c>
      <c r="H9" s="650">
        <v>49.6</v>
      </c>
      <c r="I9" s="646">
        <v>133</v>
      </c>
      <c r="J9" s="646">
        <v>133.30000000000001</v>
      </c>
      <c r="K9" s="625"/>
    </row>
    <row r="10" spans="1:11" s="618" customFormat="1" ht="27" customHeight="1">
      <c r="A10" s="626"/>
      <c r="B10" s="623" t="s">
        <v>478</v>
      </c>
      <c r="C10" s="646">
        <v>39.880000000000003</v>
      </c>
      <c r="D10" s="646">
        <v>39.9</v>
      </c>
      <c r="E10" s="646">
        <v>112.4</v>
      </c>
      <c r="F10" s="647">
        <v>106.11</v>
      </c>
      <c r="G10" s="650">
        <v>47.62</v>
      </c>
      <c r="H10" s="650">
        <v>47.59</v>
      </c>
      <c r="I10" s="646">
        <v>116.21</v>
      </c>
      <c r="J10" s="646">
        <v>111.37</v>
      </c>
      <c r="K10" s="625"/>
    </row>
    <row r="11" spans="1:11" s="618" customFormat="1" ht="27" customHeight="1">
      <c r="A11" s="626"/>
      <c r="B11" s="623" t="s">
        <v>479</v>
      </c>
      <c r="C11" s="646">
        <v>39.619999999999997</v>
      </c>
      <c r="D11" s="646">
        <v>40</v>
      </c>
      <c r="E11" s="638">
        <v>171.28</v>
      </c>
      <c r="F11" s="644">
        <v>170.21</v>
      </c>
      <c r="G11" s="640">
        <v>42.54</v>
      </c>
      <c r="H11" s="640">
        <v>43.08</v>
      </c>
      <c r="I11" s="638">
        <v>174.2</v>
      </c>
      <c r="J11" s="638">
        <v>172.33</v>
      </c>
      <c r="K11" s="625"/>
    </row>
    <row r="12" spans="1:11" s="618" customFormat="1" ht="27" customHeight="1">
      <c r="A12" s="628" t="s">
        <v>480</v>
      </c>
      <c r="B12" s="623" t="s">
        <v>476</v>
      </c>
      <c r="C12" s="638">
        <v>33.31</v>
      </c>
      <c r="D12" s="638">
        <v>33</v>
      </c>
      <c r="E12" s="638">
        <v>69.58</v>
      </c>
      <c r="F12" s="644">
        <v>74.260000000000005</v>
      </c>
      <c r="G12" s="640">
        <v>33.31</v>
      </c>
      <c r="H12" s="640">
        <v>33.22</v>
      </c>
      <c r="I12" s="638">
        <v>69.58</v>
      </c>
      <c r="J12" s="638">
        <v>74.64</v>
      </c>
      <c r="K12" s="625"/>
    </row>
    <row r="13" spans="1:11" s="618" customFormat="1" ht="27" customHeight="1">
      <c r="A13" s="629"/>
      <c r="B13" s="630" t="s">
        <v>481</v>
      </c>
      <c r="C13" s="638">
        <v>44.9</v>
      </c>
      <c r="D13" s="638">
        <v>45</v>
      </c>
      <c r="E13" s="638">
        <v>66.23</v>
      </c>
      <c r="F13" s="644">
        <v>66.73</v>
      </c>
      <c r="G13" s="640">
        <v>44.9</v>
      </c>
      <c r="H13" s="640">
        <v>45</v>
      </c>
      <c r="I13" s="638">
        <v>66.23</v>
      </c>
      <c r="J13" s="638">
        <v>66.73</v>
      </c>
      <c r="K13" s="625"/>
    </row>
    <row r="14" spans="1:11" s="618" customFormat="1" ht="27" customHeight="1">
      <c r="A14" s="631" t="s">
        <v>482</v>
      </c>
      <c r="B14" s="630" t="s">
        <v>483</v>
      </c>
      <c r="C14" s="638">
        <v>44.47</v>
      </c>
      <c r="D14" s="638">
        <v>45</v>
      </c>
      <c r="E14" s="638">
        <v>96.17</v>
      </c>
      <c r="F14" s="644">
        <v>107.03</v>
      </c>
      <c r="G14" s="640">
        <v>56.11</v>
      </c>
      <c r="H14" s="640">
        <v>59.8</v>
      </c>
      <c r="I14" s="638">
        <v>100.19</v>
      </c>
      <c r="J14" s="638">
        <v>110.81</v>
      </c>
      <c r="K14" s="625"/>
    </row>
    <row r="15" spans="1:11" s="618" customFormat="1" ht="27" customHeight="1">
      <c r="A15" s="629"/>
      <c r="B15" s="630" t="s">
        <v>484</v>
      </c>
      <c r="C15" s="638">
        <v>44.71</v>
      </c>
      <c r="D15" s="638">
        <v>44.51</v>
      </c>
      <c r="E15" s="638">
        <v>92.88</v>
      </c>
      <c r="F15" s="644">
        <v>102.12</v>
      </c>
      <c r="G15" s="640">
        <v>55.48</v>
      </c>
      <c r="H15" s="640">
        <v>56.34</v>
      </c>
      <c r="I15" s="638">
        <v>97.41</v>
      </c>
      <c r="J15" s="638">
        <v>106.85</v>
      </c>
      <c r="K15" s="625"/>
    </row>
    <row r="16" spans="1:11" s="618" customFormat="1" ht="27" customHeight="1">
      <c r="A16" s="632" t="s">
        <v>485</v>
      </c>
      <c r="B16" s="633"/>
      <c r="C16" s="645"/>
      <c r="D16" s="645"/>
      <c r="E16" s="645"/>
      <c r="F16" s="663"/>
      <c r="G16" s="640"/>
      <c r="H16" s="640"/>
      <c r="I16" s="638"/>
      <c r="J16" s="638"/>
      <c r="K16" s="625"/>
    </row>
    <row r="17" spans="1:11" s="618" customFormat="1" ht="27" customHeight="1">
      <c r="A17" s="635" t="s">
        <v>486</v>
      </c>
      <c r="B17" s="630" t="s">
        <v>487</v>
      </c>
      <c r="C17" s="646">
        <v>42.46</v>
      </c>
      <c r="D17" s="646">
        <v>42.52</v>
      </c>
      <c r="E17" s="646">
        <v>54.36</v>
      </c>
      <c r="F17" s="647">
        <v>54.99</v>
      </c>
      <c r="G17" s="640">
        <v>45.65</v>
      </c>
      <c r="H17" s="640">
        <v>46.2</v>
      </c>
      <c r="I17" s="638">
        <v>55.9</v>
      </c>
      <c r="J17" s="638">
        <v>56.81</v>
      </c>
      <c r="K17" s="625"/>
    </row>
    <row r="18" spans="1:11" s="618" customFormat="1" ht="27" customHeight="1">
      <c r="A18" s="626"/>
      <c r="B18" s="630" t="s">
        <v>488</v>
      </c>
      <c r="C18" s="916">
        <v>43.63</v>
      </c>
      <c r="D18" s="916">
        <v>43.96</v>
      </c>
      <c r="E18" s="646">
        <v>72.709999999999994</v>
      </c>
      <c r="F18" s="647">
        <v>78.739999999999995</v>
      </c>
      <c r="G18" s="640">
        <v>51.85</v>
      </c>
      <c r="H18" s="640">
        <v>53.54</v>
      </c>
      <c r="I18" s="638">
        <v>78.48</v>
      </c>
      <c r="J18" s="638">
        <v>84.74</v>
      </c>
      <c r="K18" s="625"/>
    </row>
    <row r="19" spans="1:11" s="618" customFormat="1" ht="27" customHeight="1">
      <c r="A19" s="636" t="s">
        <v>489</v>
      </c>
      <c r="B19" s="637" t="s">
        <v>488</v>
      </c>
      <c r="C19" s="646">
        <v>40</v>
      </c>
      <c r="D19" s="646">
        <v>40</v>
      </c>
      <c r="E19" s="646">
        <v>110.26</v>
      </c>
      <c r="F19" s="647">
        <v>113.1</v>
      </c>
      <c r="G19" s="640">
        <v>40.36</v>
      </c>
      <c r="H19" s="640">
        <v>42.06</v>
      </c>
      <c r="I19" s="638">
        <v>110.47</v>
      </c>
      <c r="J19" s="638">
        <v>114.11</v>
      </c>
      <c r="K19" s="625"/>
    </row>
    <row r="20" spans="1:11" s="618" customFormat="1" ht="27" customHeight="1">
      <c r="A20" s="626"/>
      <c r="B20" s="637" t="s">
        <v>490</v>
      </c>
      <c r="C20" s="646">
        <v>40</v>
      </c>
      <c r="D20" s="646">
        <v>40</v>
      </c>
      <c r="E20" s="646">
        <v>84.76</v>
      </c>
      <c r="F20" s="647">
        <v>89.46</v>
      </c>
      <c r="G20" s="640">
        <v>40.01</v>
      </c>
      <c r="H20" s="640">
        <v>40</v>
      </c>
      <c r="I20" s="638">
        <v>84.76</v>
      </c>
      <c r="J20" s="638">
        <v>89.46</v>
      </c>
      <c r="K20" s="625"/>
    </row>
    <row r="21" spans="1:11" s="618" customFormat="1" ht="27" customHeight="1">
      <c r="A21" s="628" t="s">
        <v>491</v>
      </c>
      <c r="B21" s="630" t="s">
        <v>492</v>
      </c>
      <c r="C21" s="639">
        <v>39.549999999999997</v>
      </c>
      <c r="D21" s="639">
        <v>39.4</v>
      </c>
      <c r="E21" s="638">
        <v>113.69</v>
      </c>
      <c r="F21" s="644">
        <v>110.07</v>
      </c>
      <c r="G21" s="640">
        <v>51.5</v>
      </c>
      <c r="H21" s="640">
        <v>49.4</v>
      </c>
      <c r="I21" s="638">
        <v>120.85</v>
      </c>
      <c r="J21" s="638">
        <v>117.34</v>
      </c>
      <c r="K21" s="625"/>
    </row>
    <row r="22" spans="1:11" s="618" customFormat="1" ht="27" customHeight="1">
      <c r="A22" s="626"/>
      <c r="B22" s="630" t="s">
        <v>488</v>
      </c>
      <c r="C22" s="638">
        <v>39.130000000000003</v>
      </c>
      <c r="D22" s="638">
        <v>39.950000000000003</v>
      </c>
      <c r="E22" s="638">
        <v>106.96</v>
      </c>
      <c r="F22" s="644">
        <v>105.98</v>
      </c>
      <c r="G22" s="640">
        <v>52.07</v>
      </c>
      <c r="H22" s="640">
        <v>54.35</v>
      </c>
      <c r="I22" s="638">
        <v>113.04</v>
      </c>
      <c r="J22" s="638">
        <v>113.29</v>
      </c>
      <c r="K22" s="625"/>
    </row>
    <row r="23" spans="1:11" s="618" customFormat="1" ht="27" customHeight="1">
      <c r="A23" s="641" t="s">
        <v>493</v>
      </c>
      <c r="B23" s="642" t="s">
        <v>494</v>
      </c>
      <c r="C23" s="638">
        <v>44.29</v>
      </c>
      <c r="D23" s="638">
        <v>44.78</v>
      </c>
      <c r="E23" s="638">
        <v>103.84</v>
      </c>
      <c r="F23" s="644">
        <v>97.61</v>
      </c>
      <c r="G23" s="640">
        <v>45.63</v>
      </c>
      <c r="H23" s="640">
        <v>46.87</v>
      </c>
      <c r="I23" s="638">
        <v>104.2</v>
      </c>
      <c r="J23" s="638">
        <v>97.79</v>
      </c>
      <c r="K23" s="625"/>
    </row>
    <row r="24" spans="1:11" s="618" customFormat="1" ht="27" customHeight="1">
      <c r="A24" s="643" t="s">
        <v>495</v>
      </c>
      <c r="B24" s="637" t="s">
        <v>496</v>
      </c>
      <c r="C24" s="638">
        <v>45</v>
      </c>
      <c r="D24" s="638">
        <v>45</v>
      </c>
      <c r="E24" s="638">
        <v>47.69</v>
      </c>
      <c r="F24" s="644">
        <v>56.98</v>
      </c>
      <c r="G24" s="640">
        <v>48.63</v>
      </c>
      <c r="H24" s="640">
        <v>46.37</v>
      </c>
      <c r="I24" s="638">
        <v>49.06</v>
      </c>
      <c r="J24" s="638">
        <v>58.72</v>
      </c>
      <c r="K24" s="625"/>
    </row>
    <row r="25" spans="1:11" s="618" customFormat="1" ht="27" customHeight="1">
      <c r="A25" s="626"/>
      <c r="B25" s="637" t="s">
        <v>479</v>
      </c>
      <c r="C25" s="638">
        <v>45</v>
      </c>
      <c r="D25" s="638">
        <v>43.83</v>
      </c>
      <c r="E25" s="638">
        <v>51.37</v>
      </c>
      <c r="F25" s="644">
        <v>51.93</v>
      </c>
      <c r="G25" s="640">
        <v>47.5</v>
      </c>
      <c r="H25" s="640">
        <v>46.94</v>
      </c>
      <c r="I25" s="638">
        <v>52.49</v>
      </c>
      <c r="J25" s="638">
        <v>53.59</v>
      </c>
      <c r="K25" s="625"/>
    </row>
    <row r="26" spans="1:11" s="618" customFormat="1" ht="27" customHeight="1">
      <c r="A26" s="626"/>
      <c r="B26" s="633" t="s">
        <v>488</v>
      </c>
      <c r="C26" s="638">
        <v>41.35</v>
      </c>
      <c r="D26" s="638">
        <v>39.99</v>
      </c>
      <c r="E26" s="638">
        <v>56.03</v>
      </c>
      <c r="F26" s="644">
        <v>54.63</v>
      </c>
      <c r="G26" s="640">
        <v>43.24</v>
      </c>
      <c r="H26" s="640">
        <v>43.12</v>
      </c>
      <c r="I26" s="638">
        <v>57.09</v>
      </c>
      <c r="J26" s="638">
        <v>56.37</v>
      </c>
      <c r="K26" s="625"/>
    </row>
    <row r="27" spans="1:11" s="618" customFormat="1" ht="27" customHeight="1">
      <c r="A27" s="635" t="s">
        <v>56</v>
      </c>
      <c r="B27" s="630" t="s">
        <v>488</v>
      </c>
      <c r="C27" s="638">
        <v>43.06</v>
      </c>
      <c r="D27" s="638">
        <v>43.59</v>
      </c>
      <c r="E27" s="638">
        <v>55.25</v>
      </c>
      <c r="F27" s="644">
        <v>52.08</v>
      </c>
      <c r="G27" s="640">
        <v>44.87</v>
      </c>
      <c r="H27" s="640">
        <v>47.69</v>
      </c>
      <c r="I27" s="638">
        <v>55.72</v>
      </c>
      <c r="J27" s="638">
        <v>53.33</v>
      </c>
      <c r="K27" s="625"/>
    </row>
    <row r="28" spans="1:11" s="618" customFormat="1" ht="27" customHeight="1">
      <c r="A28" s="626"/>
      <c r="B28" s="630" t="s">
        <v>497</v>
      </c>
      <c r="C28" s="638">
        <v>43.19</v>
      </c>
      <c r="D28" s="638">
        <v>44.06</v>
      </c>
      <c r="E28" s="638">
        <v>59.87</v>
      </c>
      <c r="F28" s="644">
        <v>57.62</v>
      </c>
      <c r="G28" s="640">
        <v>45.62</v>
      </c>
      <c r="H28" s="640">
        <v>47.33</v>
      </c>
      <c r="I28" s="638">
        <v>61.25</v>
      </c>
      <c r="J28" s="638">
        <v>59</v>
      </c>
      <c r="K28" s="625"/>
    </row>
    <row r="29" spans="1:11" s="618" customFormat="1" ht="27" customHeight="1">
      <c r="A29" s="626"/>
      <c r="B29" s="630" t="s">
        <v>498</v>
      </c>
      <c r="C29" s="638">
        <v>43.79</v>
      </c>
      <c r="D29" s="638">
        <v>44.51</v>
      </c>
      <c r="E29" s="638">
        <v>84.62</v>
      </c>
      <c r="F29" s="644">
        <v>93.28</v>
      </c>
      <c r="G29" s="640">
        <v>47.08</v>
      </c>
      <c r="H29" s="640">
        <v>48.05</v>
      </c>
      <c r="I29" s="638">
        <v>85.76</v>
      </c>
      <c r="J29" s="638">
        <v>94.03</v>
      </c>
      <c r="K29" s="625"/>
    </row>
    <row r="30" spans="1:11" s="618" customFormat="1" ht="27" customHeight="1">
      <c r="A30" s="626"/>
      <c r="B30" s="633" t="s">
        <v>499</v>
      </c>
      <c r="C30" s="645">
        <v>43.21</v>
      </c>
      <c r="D30" s="645">
        <v>43.33</v>
      </c>
      <c r="E30" s="646">
        <v>50.3</v>
      </c>
      <c r="F30" s="647">
        <v>50.6</v>
      </c>
      <c r="G30" s="640">
        <v>44.46</v>
      </c>
      <c r="H30" s="640">
        <v>44.75</v>
      </c>
      <c r="I30" s="638">
        <v>50.79</v>
      </c>
      <c r="J30" s="638">
        <v>51.21</v>
      </c>
      <c r="K30" s="625"/>
    </row>
    <row r="31" spans="1:11" s="618" customFormat="1" ht="27" customHeight="1">
      <c r="A31" s="648" t="s">
        <v>500</v>
      </c>
      <c r="B31" s="649" t="s">
        <v>501</v>
      </c>
      <c r="C31" s="646">
        <v>45</v>
      </c>
      <c r="D31" s="646">
        <v>45</v>
      </c>
      <c r="E31" s="646">
        <v>84.55</v>
      </c>
      <c r="F31" s="647">
        <v>87.32</v>
      </c>
      <c r="G31" s="650">
        <v>47.1</v>
      </c>
      <c r="H31" s="650">
        <v>46.83</v>
      </c>
      <c r="I31" s="646">
        <v>85.49</v>
      </c>
      <c r="J31" s="646">
        <v>88.02</v>
      </c>
      <c r="K31" s="625"/>
    </row>
    <row r="32" spans="1:11" s="618" customFormat="1" ht="27" customHeight="1">
      <c r="A32" s="626"/>
      <c r="B32" s="649" t="s">
        <v>488</v>
      </c>
      <c r="C32" s="646">
        <v>45</v>
      </c>
      <c r="D32" s="646">
        <v>45</v>
      </c>
      <c r="E32" s="646">
        <v>98.02</v>
      </c>
      <c r="F32" s="647">
        <v>104.29</v>
      </c>
      <c r="G32" s="650">
        <v>47.32</v>
      </c>
      <c r="H32" s="650">
        <v>47.47</v>
      </c>
      <c r="I32" s="646">
        <v>99.41</v>
      </c>
      <c r="J32" s="646">
        <v>105.26</v>
      </c>
      <c r="K32" s="625"/>
    </row>
    <row r="33" spans="1:11" s="618" customFormat="1" ht="27" customHeight="1">
      <c r="A33" s="648" t="s">
        <v>502</v>
      </c>
      <c r="B33" s="637" t="s">
        <v>503</v>
      </c>
      <c r="C33" s="646">
        <v>45</v>
      </c>
      <c r="D33" s="646">
        <v>45</v>
      </c>
      <c r="E33" s="646">
        <v>108.38</v>
      </c>
      <c r="F33" s="647">
        <v>121.51</v>
      </c>
      <c r="G33" s="650">
        <v>45</v>
      </c>
      <c r="H33" s="650">
        <v>45</v>
      </c>
      <c r="I33" s="646">
        <v>108.38</v>
      </c>
      <c r="J33" s="646">
        <v>121.65</v>
      </c>
      <c r="K33" s="625"/>
    </row>
    <row r="34" spans="1:11" s="618" customFormat="1" ht="27" customHeight="1">
      <c r="A34" s="626"/>
      <c r="B34" s="637" t="s">
        <v>504</v>
      </c>
      <c r="C34" s="646">
        <v>45</v>
      </c>
      <c r="D34" s="646">
        <v>45</v>
      </c>
      <c r="E34" s="646">
        <v>61.83</v>
      </c>
      <c r="F34" s="647">
        <v>69.09</v>
      </c>
      <c r="G34" s="650">
        <v>49.49</v>
      </c>
      <c r="H34" s="650">
        <v>47.89</v>
      </c>
      <c r="I34" s="646">
        <v>63.69</v>
      </c>
      <c r="J34" s="646">
        <v>70.180000000000007</v>
      </c>
      <c r="K34" s="625"/>
    </row>
    <row r="35" spans="1:11" s="618" customFormat="1" ht="27" customHeight="1">
      <c r="A35" s="628" t="s">
        <v>505</v>
      </c>
      <c r="B35" s="651" t="s">
        <v>506</v>
      </c>
      <c r="C35" s="638">
        <v>45</v>
      </c>
      <c r="D35" s="638">
        <v>44.76</v>
      </c>
      <c r="E35" s="638">
        <v>85.52</v>
      </c>
      <c r="F35" s="644">
        <v>92.52</v>
      </c>
      <c r="G35" s="640">
        <v>49.98</v>
      </c>
      <c r="H35" s="640">
        <v>47.46</v>
      </c>
      <c r="I35" s="646">
        <v>88.21</v>
      </c>
      <c r="J35" s="646">
        <v>93.99</v>
      </c>
      <c r="K35" s="625"/>
    </row>
    <row r="36" spans="1:11" s="618" customFormat="1" ht="27" customHeight="1">
      <c r="A36" s="628" t="s">
        <v>507</v>
      </c>
      <c r="B36" s="652" t="s">
        <v>508</v>
      </c>
      <c r="C36" s="638">
        <v>45</v>
      </c>
      <c r="D36" s="638">
        <v>45</v>
      </c>
      <c r="E36" s="638">
        <v>84.11</v>
      </c>
      <c r="F36" s="644">
        <v>87.53</v>
      </c>
      <c r="G36" s="640">
        <v>45.95</v>
      </c>
      <c r="H36" s="640">
        <v>45.99</v>
      </c>
      <c r="I36" s="638">
        <v>84.57</v>
      </c>
      <c r="J36" s="638">
        <v>87.56</v>
      </c>
      <c r="K36" s="625"/>
    </row>
    <row r="37" spans="1:11" s="618" customFormat="1" ht="33" customHeight="1">
      <c r="A37" s="648"/>
      <c r="B37" s="652" t="s">
        <v>492</v>
      </c>
      <c r="C37" s="638">
        <v>45</v>
      </c>
      <c r="D37" s="638">
        <v>45</v>
      </c>
      <c r="E37" s="638">
        <v>74.319999999999993</v>
      </c>
      <c r="F37" s="644">
        <v>72.739999999999995</v>
      </c>
      <c r="G37" s="640">
        <v>45.05</v>
      </c>
      <c r="H37" s="640">
        <v>45.04</v>
      </c>
      <c r="I37" s="638">
        <v>74.430000000000007</v>
      </c>
      <c r="J37" s="638">
        <v>72.900000000000006</v>
      </c>
      <c r="K37" s="625"/>
    </row>
    <row r="38" spans="1:11" s="618" customFormat="1" ht="31.5" customHeight="1">
      <c r="A38" s="653" t="s">
        <v>509</v>
      </c>
      <c r="B38" s="654" t="s">
        <v>510</v>
      </c>
      <c r="C38" s="638">
        <v>40.36</v>
      </c>
      <c r="D38" s="638">
        <v>42.63</v>
      </c>
      <c r="E38" s="638">
        <v>78.38</v>
      </c>
      <c r="F38" s="644">
        <v>74.989999999999995</v>
      </c>
      <c r="G38" s="640">
        <v>46.23</v>
      </c>
      <c r="H38" s="640">
        <v>51.71</v>
      </c>
      <c r="I38" s="638">
        <v>81.459999999999994</v>
      </c>
      <c r="J38" s="638">
        <v>80.650000000000006</v>
      </c>
      <c r="K38" s="625"/>
    </row>
    <row r="39" spans="1:11" s="618" customFormat="1" ht="27" customHeight="1">
      <c r="A39" s="628" t="s">
        <v>511</v>
      </c>
      <c r="B39" s="652" t="s">
        <v>512</v>
      </c>
      <c r="C39" s="638">
        <v>44.31</v>
      </c>
      <c r="D39" s="638">
        <v>44.79</v>
      </c>
      <c r="E39" s="638">
        <v>56.46</v>
      </c>
      <c r="F39" s="644">
        <v>58.13</v>
      </c>
      <c r="G39" s="640">
        <v>46.06</v>
      </c>
      <c r="H39" s="640">
        <v>48.51</v>
      </c>
      <c r="I39" s="638">
        <v>57.06</v>
      </c>
      <c r="J39" s="638">
        <v>60.16</v>
      </c>
      <c r="K39" s="625"/>
    </row>
    <row r="40" spans="1:11" s="618" customFormat="1" ht="27" customHeight="1">
      <c r="A40" s="655" t="s">
        <v>6</v>
      </c>
      <c r="B40" s="630" t="s">
        <v>506</v>
      </c>
      <c r="C40" s="646">
        <v>44.04</v>
      </c>
      <c r="D40" s="646">
        <v>43.54</v>
      </c>
      <c r="E40" s="646">
        <v>86.49</v>
      </c>
      <c r="F40" s="647">
        <v>89.38</v>
      </c>
      <c r="G40" s="650">
        <v>48.65</v>
      </c>
      <c r="H40" s="650">
        <v>48.21</v>
      </c>
      <c r="I40" s="646">
        <v>87.94</v>
      </c>
      <c r="J40" s="646">
        <v>91.52</v>
      </c>
      <c r="K40" s="625"/>
    </row>
    <row r="41" spans="1:11" s="618" customFormat="1" ht="27" customHeight="1">
      <c r="A41" s="629"/>
      <c r="B41" s="630" t="s">
        <v>513</v>
      </c>
      <c r="C41" s="646">
        <v>42.64</v>
      </c>
      <c r="D41" s="646">
        <v>43.55</v>
      </c>
      <c r="E41" s="646">
        <v>70.31</v>
      </c>
      <c r="F41" s="647">
        <v>74.8</v>
      </c>
      <c r="G41" s="650">
        <v>47.98</v>
      </c>
      <c r="H41" s="650">
        <v>49.38</v>
      </c>
      <c r="I41" s="646">
        <v>72.48</v>
      </c>
      <c r="J41" s="646">
        <v>77.47</v>
      </c>
      <c r="K41" s="625"/>
    </row>
    <row r="42" spans="1:11" s="618" customFormat="1" ht="27" customHeight="1">
      <c r="A42" s="629"/>
      <c r="B42" s="633" t="s">
        <v>514</v>
      </c>
      <c r="C42" s="646">
        <v>44.18</v>
      </c>
      <c r="D42" s="646">
        <v>44.06</v>
      </c>
      <c r="E42" s="646">
        <v>85</v>
      </c>
      <c r="F42" s="647">
        <v>83.32</v>
      </c>
      <c r="G42" s="646">
        <v>48.97</v>
      </c>
      <c r="H42" s="646">
        <v>49.4</v>
      </c>
      <c r="I42" s="646">
        <v>86.61</v>
      </c>
      <c r="J42" s="646">
        <v>85.22</v>
      </c>
      <c r="K42" s="625"/>
    </row>
    <row r="43" spans="1:11" s="618" customFormat="1" ht="27" customHeight="1">
      <c r="A43" s="1344" t="s">
        <v>35</v>
      </c>
      <c r="B43" s="1345"/>
      <c r="C43" s="638"/>
      <c r="D43" s="638"/>
      <c r="E43" s="638"/>
      <c r="F43" s="644"/>
      <c r="G43" s="640"/>
      <c r="H43" s="640"/>
      <c r="I43" s="645"/>
      <c r="J43" s="645"/>
      <c r="K43" s="625"/>
    </row>
    <row r="44" spans="1:11" s="618" customFormat="1" ht="27" customHeight="1">
      <c r="A44" s="628" t="s">
        <v>515</v>
      </c>
      <c r="B44" s="656" t="s">
        <v>516</v>
      </c>
      <c r="C44" s="638">
        <v>43.71</v>
      </c>
      <c r="D44" s="638">
        <v>43.71</v>
      </c>
      <c r="E44" s="638">
        <v>98.64</v>
      </c>
      <c r="F44" s="644">
        <v>99.32</v>
      </c>
      <c r="G44" s="640">
        <v>45.67</v>
      </c>
      <c r="H44" s="640">
        <v>45.35</v>
      </c>
      <c r="I44" s="645">
        <v>98.89</v>
      </c>
      <c r="J44" s="645">
        <v>100.09</v>
      </c>
      <c r="K44" s="625"/>
    </row>
    <row r="45" spans="1:11" s="618" customFormat="1" ht="27" customHeight="1">
      <c r="A45" s="641" t="s">
        <v>517</v>
      </c>
      <c r="B45" s="657" t="s">
        <v>518</v>
      </c>
      <c r="C45" s="638">
        <v>45</v>
      </c>
      <c r="D45" s="638">
        <v>44.96</v>
      </c>
      <c r="E45" s="638">
        <v>84.15</v>
      </c>
      <c r="F45" s="644">
        <v>82.32</v>
      </c>
      <c r="G45" s="640">
        <v>48.22</v>
      </c>
      <c r="H45" s="640">
        <v>49.33</v>
      </c>
      <c r="I45" s="638">
        <v>84.28</v>
      </c>
      <c r="J45" s="638">
        <v>82.94</v>
      </c>
      <c r="K45" s="625"/>
    </row>
    <row r="46" spans="1:11" s="618" customFormat="1" ht="27" customHeight="1">
      <c r="A46" s="626"/>
      <c r="B46" s="657" t="s">
        <v>519</v>
      </c>
      <c r="C46" s="638">
        <v>44.64</v>
      </c>
      <c r="D46" s="638">
        <v>44.72</v>
      </c>
      <c r="E46" s="638">
        <v>72.739999999999995</v>
      </c>
      <c r="F46" s="644">
        <v>76.38</v>
      </c>
      <c r="G46" s="640">
        <v>47.15</v>
      </c>
      <c r="H46" s="640">
        <v>48.03</v>
      </c>
      <c r="I46" s="638">
        <v>74.17</v>
      </c>
      <c r="J46" s="638">
        <v>77.849999999999994</v>
      </c>
      <c r="K46" s="625"/>
    </row>
    <row r="47" spans="1:11" s="618" customFormat="1" ht="27" customHeight="1">
      <c r="A47" s="658"/>
      <c r="B47" s="637" t="s">
        <v>503</v>
      </c>
      <c r="C47" s="638">
        <v>38.6</v>
      </c>
      <c r="D47" s="638">
        <v>38.340000000000003</v>
      </c>
      <c r="E47" s="638">
        <v>153.05000000000001</v>
      </c>
      <c r="F47" s="644">
        <v>145.12</v>
      </c>
      <c r="G47" s="640">
        <v>40.18</v>
      </c>
      <c r="H47" s="640">
        <v>40.57</v>
      </c>
      <c r="I47" s="638">
        <v>153.83000000000001</v>
      </c>
      <c r="J47" s="638">
        <v>145.86000000000001</v>
      </c>
      <c r="K47" s="625"/>
    </row>
    <row r="48" spans="1:11" s="618" customFormat="1" ht="27" customHeight="1">
      <c r="A48" s="635" t="s">
        <v>520</v>
      </c>
      <c r="B48" s="642" t="s">
        <v>503</v>
      </c>
      <c r="C48" s="638">
        <v>40.630000000000003</v>
      </c>
      <c r="D48" s="638">
        <v>42.54</v>
      </c>
      <c r="E48" s="638">
        <v>240.05</v>
      </c>
      <c r="F48" s="644">
        <v>244.56</v>
      </c>
      <c r="G48" s="640">
        <v>40.630000000000003</v>
      </c>
      <c r="H48" s="640">
        <v>42.54</v>
      </c>
      <c r="I48" s="638">
        <v>240.13</v>
      </c>
      <c r="J48" s="638">
        <v>244.56</v>
      </c>
      <c r="K48" s="625"/>
    </row>
    <row r="49" spans="1:11" s="618" customFormat="1" ht="27" customHeight="1">
      <c r="A49" s="626"/>
      <c r="B49" s="642" t="s">
        <v>521</v>
      </c>
      <c r="C49" s="638">
        <v>44.08</v>
      </c>
      <c r="D49" s="638">
        <v>42.97</v>
      </c>
      <c r="E49" s="638">
        <v>126.37</v>
      </c>
      <c r="F49" s="644">
        <v>141.99</v>
      </c>
      <c r="G49" s="640">
        <v>46.89</v>
      </c>
      <c r="H49" s="640">
        <v>45.11</v>
      </c>
      <c r="I49" s="638">
        <v>127.66</v>
      </c>
      <c r="J49" s="638">
        <v>142.71</v>
      </c>
      <c r="K49" s="625"/>
    </row>
    <row r="50" spans="1:11" s="618" customFormat="1" ht="27" customHeight="1">
      <c r="A50" s="628" t="s">
        <v>522</v>
      </c>
      <c r="B50" s="633" t="s">
        <v>523</v>
      </c>
      <c r="C50" s="638">
        <v>44.87</v>
      </c>
      <c r="D50" s="638">
        <v>44.94</v>
      </c>
      <c r="E50" s="638">
        <v>56.01</v>
      </c>
      <c r="F50" s="644">
        <v>57.67</v>
      </c>
      <c r="G50" s="640">
        <v>50.11</v>
      </c>
      <c r="H50" s="640">
        <v>50.2</v>
      </c>
      <c r="I50" s="638">
        <v>58.53</v>
      </c>
      <c r="J50" s="638">
        <v>60.18</v>
      </c>
      <c r="K50" s="625"/>
    </row>
    <row r="51" spans="1:11" s="618" customFormat="1" ht="27" customHeight="1">
      <c r="A51" s="626"/>
      <c r="B51" s="637" t="s">
        <v>524</v>
      </c>
      <c r="C51" s="638">
        <v>44.95</v>
      </c>
      <c r="D51" s="638">
        <v>44.98</v>
      </c>
      <c r="E51" s="638">
        <v>54.66</v>
      </c>
      <c r="F51" s="644">
        <v>55.6</v>
      </c>
      <c r="G51" s="640">
        <v>48.85</v>
      </c>
      <c r="H51" s="640">
        <v>49.5</v>
      </c>
      <c r="I51" s="638">
        <v>56.6</v>
      </c>
      <c r="J51" s="638">
        <v>57.69</v>
      </c>
      <c r="K51" s="625"/>
    </row>
    <row r="52" spans="1:11" s="618" customFormat="1" ht="27" customHeight="1">
      <c r="A52" s="626"/>
      <c r="B52" s="637" t="s">
        <v>479</v>
      </c>
      <c r="C52" s="638">
        <v>45</v>
      </c>
      <c r="D52" s="638">
        <v>45</v>
      </c>
      <c r="E52" s="638">
        <v>109.52</v>
      </c>
      <c r="F52" s="644">
        <v>110.45</v>
      </c>
      <c r="G52" s="640">
        <v>49.87</v>
      </c>
      <c r="H52" s="640">
        <v>48.19</v>
      </c>
      <c r="I52" s="638">
        <v>111.75</v>
      </c>
      <c r="J52" s="638">
        <v>112.36</v>
      </c>
      <c r="K52" s="625"/>
    </row>
    <row r="53" spans="1:11" s="618" customFormat="1" ht="27" customHeight="1">
      <c r="A53" s="628" t="s">
        <v>525</v>
      </c>
      <c r="B53" s="630" t="s">
        <v>526</v>
      </c>
      <c r="C53" s="638">
        <v>44.76</v>
      </c>
      <c r="D53" s="638">
        <v>44.34</v>
      </c>
      <c r="E53" s="638">
        <v>81.77</v>
      </c>
      <c r="F53" s="644">
        <v>95.21</v>
      </c>
      <c r="G53" s="640">
        <v>47.81</v>
      </c>
      <c r="H53" s="640">
        <v>47.54</v>
      </c>
      <c r="I53" s="638">
        <v>82.76</v>
      </c>
      <c r="J53" s="638">
        <v>96.05</v>
      </c>
      <c r="K53" s="625"/>
    </row>
    <row r="54" spans="1:11" s="618" customFormat="1" ht="27" customHeight="1">
      <c r="A54" s="658"/>
      <c r="B54" s="637" t="s">
        <v>527</v>
      </c>
      <c r="C54" s="638">
        <v>44.47</v>
      </c>
      <c r="D54" s="638">
        <v>44.2</v>
      </c>
      <c r="E54" s="638">
        <v>76.84</v>
      </c>
      <c r="F54" s="644">
        <v>71.819999999999993</v>
      </c>
      <c r="G54" s="640">
        <v>46.02</v>
      </c>
      <c r="H54" s="640">
        <v>46.59</v>
      </c>
      <c r="I54" s="638">
        <v>77.55</v>
      </c>
      <c r="J54" s="638">
        <v>72.55</v>
      </c>
      <c r="K54" s="625"/>
    </row>
    <row r="55" spans="1:11" s="618" customFormat="1" ht="27" customHeight="1">
      <c r="A55" s="655" t="s">
        <v>154</v>
      </c>
      <c r="B55" s="660"/>
      <c r="C55" s="638"/>
      <c r="D55" s="638"/>
      <c r="E55" s="638"/>
      <c r="F55" s="644"/>
      <c r="G55" s="640"/>
      <c r="H55" s="640"/>
      <c r="I55" s="645"/>
      <c r="J55" s="645"/>
      <c r="K55" s="625"/>
    </row>
    <row r="56" spans="1:11" s="618" customFormat="1" ht="27" customHeight="1">
      <c r="A56" s="635" t="s">
        <v>455</v>
      </c>
      <c r="B56" s="652" t="s">
        <v>528</v>
      </c>
      <c r="C56" s="638">
        <v>39.42</v>
      </c>
      <c r="D56" s="638">
        <v>39.53</v>
      </c>
      <c r="E56" s="638">
        <v>115.26</v>
      </c>
      <c r="F56" s="644">
        <v>113.76</v>
      </c>
      <c r="G56" s="640">
        <v>48.59</v>
      </c>
      <c r="H56" s="640">
        <v>47</v>
      </c>
      <c r="I56" s="645">
        <v>120.74</v>
      </c>
      <c r="J56" s="646">
        <v>119.1</v>
      </c>
      <c r="K56" s="625"/>
    </row>
    <row r="57" spans="1:11" s="618" customFormat="1" ht="27" customHeight="1">
      <c r="A57" s="626"/>
      <c r="B57" s="652" t="s">
        <v>529</v>
      </c>
      <c r="C57" s="638">
        <v>39.31</v>
      </c>
      <c r="D57" s="638">
        <v>39.340000000000003</v>
      </c>
      <c r="E57" s="638">
        <v>109.72</v>
      </c>
      <c r="F57" s="644">
        <v>108.29</v>
      </c>
      <c r="G57" s="640">
        <v>47.5</v>
      </c>
      <c r="H57" s="640">
        <v>46.06</v>
      </c>
      <c r="I57" s="645">
        <v>114.99</v>
      </c>
      <c r="J57" s="645">
        <v>113.28</v>
      </c>
      <c r="K57" s="625"/>
    </row>
    <row r="58" spans="1:11" s="618" customFormat="1" ht="27" customHeight="1">
      <c r="A58" s="661" t="s">
        <v>530</v>
      </c>
      <c r="B58" s="662" t="s">
        <v>484</v>
      </c>
      <c r="C58" s="646">
        <v>45</v>
      </c>
      <c r="D58" s="646">
        <v>45</v>
      </c>
      <c r="E58" s="645">
        <v>239.67</v>
      </c>
      <c r="F58" s="663">
        <v>244.65</v>
      </c>
      <c r="G58" s="664">
        <v>67.5</v>
      </c>
      <c r="H58" s="665">
        <v>66.260000000000005</v>
      </c>
      <c r="I58" s="645">
        <v>247.76</v>
      </c>
      <c r="J58" s="645">
        <v>253.96</v>
      </c>
      <c r="K58" s="625"/>
    </row>
    <row r="59" spans="1:11" s="618" customFormat="1" ht="27" customHeight="1">
      <c r="A59" s="666"/>
      <c r="B59" s="662" t="s">
        <v>490</v>
      </c>
      <c r="C59" s="646">
        <v>45</v>
      </c>
      <c r="D59" s="646">
        <v>45</v>
      </c>
      <c r="E59" s="645">
        <v>164.79</v>
      </c>
      <c r="F59" s="663">
        <v>171.09</v>
      </c>
      <c r="G59" s="667">
        <v>67.459999999999994</v>
      </c>
      <c r="H59" s="668">
        <v>68.55</v>
      </c>
      <c r="I59" s="645">
        <v>174.19</v>
      </c>
      <c r="J59" s="646">
        <v>185.6</v>
      </c>
      <c r="K59" s="625"/>
    </row>
    <row r="60" spans="1:11" s="618" customFormat="1" ht="27" customHeight="1">
      <c r="A60" s="666"/>
      <c r="B60" s="662" t="s">
        <v>531</v>
      </c>
      <c r="C60" s="646">
        <v>45</v>
      </c>
      <c r="D60" s="646">
        <v>45</v>
      </c>
      <c r="E60" s="645">
        <v>174.79</v>
      </c>
      <c r="F60" s="647">
        <v>179.6</v>
      </c>
      <c r="G60" s="667">
        <v>62.75</v>
      </c>
      <c r="H60" s="668">
        <v>61.43</v>
      </c>
      <c r="I60" s="646">
        <v>183.1</v>
      </c>
      <c r="J60" s="646">
        <v>188.42</v>
      </c>
      <c r="K60" s="625"/>
    </row>
    <row r="61" spans="1:11" s="618" customFormat="1" ht="27" customHeight="1">
      <c r="A61" s="661" t="s">
        <v>532</v>
      </c>
      <c r="B61" s="662" t="s">
        <v>533</v>
      </c>
      <c r="C61" s="646">
        <v>40</v>
      </c>
      <c r="D61" s="646">
        <v>40</v>
      </c>
      <c r="E61" s="645">
        <v>131.16</v>
      </c>
      <c r="F61" s="663">
        <v>138.99</v>
      </c>
      <c r="G61" s="664">
        <v>40.07</v>
      </c>
      <c r="H61" s="665">
        <v>40</v>
      </c>
      <c r="I61" s="645">
        <v>131.16999999999999</v>
      </c>
      <c r="J61" s="645">
        <v>138.99</v>
      </c>
      <c r="K61" s="625"/>
    </row>
    <row r="62" spans="1:11" s="618" customFormat="1" ht="27" customHeight="1">
      <c r="A62" s="628"/>
      <c r="B62" s="662" t="s">
        <v>534</v>
      </c>
      <c r="C62" s="645">
        <v>47.58</v>
      </c>
      <c r="D62" s="645">
        <v>47.57</v>
      </c>
      <c r="E62" s="645">
        <v>152.19</v>
      </c>
      <c r="F62" s="663">
        <v>151.13999999999999</v>
      </c>
      <c r="G62" s="667">
        <v>47.94</v>
      </c>
      <c r="H62" s="668">
        <v>48.7</v>
      </c>
      <c r="I62" s="645">
        <v>152.69</v>
      </c>
      <c r="J62" s="645">
        <v>152.47999999999999</v>
      </c>
      <c r="K62" s="625"/>
    </row>
    <row r="63" spans="1:11" s="618" customFormat="1" ht="27" customHeight="1">
      <c r="A63" s="1344" t="s">
        <v>9</v>
      </c>
      <c r="B63" s="1345"/>
      <c r="C63" s="638"/>
      <c r="D63" s="638"/>
      <c r="E63" s="638"/>
      <c r="F63" s="644"/>
      <c r="G63" s="640"/>
      <c r="H63" s="640"/>
      <c r="I63" s="638"/>
      <c r="J63" s="638"/>
      <c r="K63" s="625"/>
    </row>
    <row r="64" spans="1:11" s="618" customFormat="1" ht="27" customHeight="1">
      <c r="A64" s="635" t="s">
        <v>535</v>
      </c>
      <c r="B64" s="652" t="s">
        <v>536</v>
      </c>
      <c r="C64" s="638">
        <v>46</v>
      </c>
      <c r="D64" s="638">
        <v>45.85</v>
      </c>
      <c r="E64" s="638">
        <v>68.42</v>
      </c>
      <c r="F64" s="644">
        <v>70.290000000000006</v>
      </c>
      <c r="G64" s="640">
        <v>47.79</v>
      </c>
      <c r="H64" s="640">
        <v>46.91</v>
      </c>
      <c r="I64" s="638">
        <v>69.52</v>
      </c>
      <c r="J64" s="638">
        <v>70.89</v>
      </c>
      <c r="K64" s="625"/>
    </row>
    <row r="65" spans="1:11" s="618" customFormat="1" ht="27" customHeight="1">
      <c r="A65" s="629"/>
      <c r="B65" s="652" t="s">
        <v>537</v>
      </c>
      <c r="C65" s="638">
        <v>45.84</v>
      </c>
      <c r="D65" s="638">
        <v>45.74</v>
      </c>
      <c r="E65" s="638">
        <v>71.78</v>
      </c>
      <c r="F65" s="644">
        <v>70.7</v>
      </c>
      <c r="G65" s="640">
        <v>47.58</v>
      </c>
      <c r="H65" s="640">
        <v>46.88</v>
      </c>
      <c r="I65" s="638">
        <v>73</v>
      </c>
      <c r="J65" s="638">
        <v>71.41</v>
      </c>
      <c r="K65" s="625"/>
    </row>
    <row r="66" spans="1:11" s="618" customFormat="1" ht="27" customHeight="1">
      <c r="A66" s="629"/>
      <c r="B66" s="652" t="s">
        <v>538</v>
      </c>
      <c r="C66" s="638">
        <v>44.96</v>
      </c>
      <c r="D66" s="638">
        <v>45</v>
      </c>
      <c r="E66" s="638">
        <v>61.34</v>
      </c>
      <c r="F66" s="644">
        <v>59.56</v>
      </c>
      <c r="G66" s="640">
        <v>47.93</v>
      </c>
      <c r="H66" s="640">
        <v>45.64</v>
      </c>
      <c r="I66" s="638">
        <v>63.13</v>
      </c>
      <c r="J66" s="638">
        <v>59.85</v>
      </c>
      <c r="K66" s="625"/>
    </row>
    <row r="67" spans="1:11" s="618" customFormat="1" ht="27" customHeight="1">
      <c r="A67" s="669" t="s">
        <v>65</v>
      </c>
      <c r="B67" s="670"/>
      <c r="C67" s="638"/>
      <c r="D67" s="638"/>
      <c r="E67" s="638"/>
      <c r="F67" s="644"/>
      <c r="G67" s="640"/>
      <c r="H67" s="640"/>
      <c r="I67" s="638"/>
      <c r="J67" s="638"/>
      <c r="K67" s="625"/>
    </row>
    <row r="68" spans="1:11" s="618" customFormat="1" ht="27" customHeight="1">
      <c r="A68" s="628" t="s">
        <v>539</v>
      </c>
      <c r="B68" s="651" t="s">
        <v>540</v>
      </c>
      <c r="C68" s="638">
        <v>40</v>
      </c>
      <c r="D68" s="638">
        <v>40</v>
      </c>
      <c r="E68" s="638">
        <v>344.08</v>
      </c>
      <c r="F68" s="644">
        <v>373.42</v>
      </c>
      <c r="G68" s="638">
        <v>43.78</v>
      </c>
      <c r="H68" s="638">
        <v>42.79</v>
      </c>
      <c r="I68" s="638">
        <v>362.8</v>
      </c>
      <c r="J68" s="638">
        <v>386.39</v>
      </c>
      <c r="K68" s="625"/>
    </row>
    <row r="69" spans="1:11" s="618" customFormat="1" ht="27" customHeight="1">
      <c r="A69" s="626"/>
      <c r="B69" s="651" t="s">
        <v>541</v>
      </c>
      <c r="C69" s="638">
        <v>40</v>
      </c>
      <c r="D69" s="638">
        <v>40</v>
      </c>
      <c r="E69" s="638">
        <v>224.69</v>
      </c>
      <c r="F69" s="644">
        <v>238.59</v>
      </c>
      <c r="G69" s="638">
        <v>44.91</v>
      </c>
      <c r="H69" s="638">
        <v>44.43</v>
      </c>
      <c r="I69" s="638">
        <v>240.68</v>
      </c>
      <c r="J69" s="638">
        <v>252.75</v>
      </c>
      <c r="K69" s="625"/>
    </row>
    <row r="70" spans="1:11" s="618" customFormat="1" ht="27" customHeight="1">
      <c r="A70" s="628" t="s">
        <v>542</v>
      </c>
      <c r="B70" s="633" t="s">
        <v>543</v>
      </c>
      <c r="C70" s="638">
        <v>39.130000000000003</v>
      </c>
      <c r="D70" s="638">
        <v>39.409999999999997</v>
      </c>
      <c r="E70" s="638">
        <v>320.58</v>
      </c>
      <c r="F70" s="644">
        <v>322.87</v>
      </c>
      <c r="G70" s="640">
        <v>39.270000000000003</v>
      </c>
      <c r="H70" s="640">
        <v>39.479999999999997</v>
      </c>
      <c r="I70" s="638">
        <v>321.73</v>
      </c>
      <c r="J70" s="638">
        <v>323.44</v>
      </c>
      <c r="K70" s="625"/>
    </row>
    <row r="71" spans="1:11" s="618" customFormat="1" ht="27" customHeight="1">
      <c r="A71" s="629"/>
      <c r="B71" s="633" t="s">
        <v>544</v>
      </c>
      <c r="C71" s="638">
        <v>40.04</v>
      </c>
      <c r="D71" s="638">
        <v>40.04</v>
      </c>
      <c r="E71" s="638">
        <v>149.94</v>
      </c>
      <c r="F71" s="644">
        <v>150.15</v>
      </c>
      <c r="G71" s="640">
        <v>41.31</v>
      </c>
      <c r="H71" s="640">
        <v>41.3</v>
      </c>
      <c r="I71" s="638">
        <v>151.36000000000001</v>
      </c>
      <c r="J71" s="638">
        <v>151.59</v>
      </c>
      <c r="K71" s="625"/>
    </row>
    <row r="72" spans="1:11" s="618" customFormat="1" ht="27" customHeight="1">
      <c r="A72" s="1346" t="s">
        <v>168</v>
      </c>
      <c r="B72" s="1347"/>
      <c r="C72" s="638"/>
      <c r="D72" s="638"/>
      <c r="E72" s="638"/>
      <c r="F72" s="644"/>
      <c r="G72" s="640"/>
      <c r="H72" s="640"/>
      <c r="I72" s="638"/>
      <c r="J72" s="638"/>
      <c r="K72" s="625"/>
    </row>
    <row r="73" spans="1:11" s="618" customFormat="1" ht="27" customHeight="1">
      <c r="A73" s="628" t="s">
        <v>545</v>
      </c>
      <c r="B73" s="671" t="s">
        <v>546</v>
      </c>
      <c r="C73" s="638">
        <v>38.6</v>
      </c>
      <c r="D73" s="638">
        <v>38.53</v>
      </c>
      <c r="E73" s="638">
        <v>147.69999999999999</v>
      </c>
      <c r="F73" s="644">
        <v>147.46</v>
      </c>
      <c r="G73" s="640">
        <v>39.72</v>
      </c>
      <c r="H73" s="640">
        <v>38.880000000000003</v>
      </c>
      <c r="I73" s="638">
        <v>149.29</v>
      </c>
      <c r="J73" s="638">
        <v>147.97</v>
      </c>
      <c r="K73" s="625"/>
    </row>
    <row r="74" spans="1:11" s="618" customFormat="1" ht="27" customHeight="1">
      <c r="A74" s="628" t="s">
        <v>547</v>
      </c>
      <c r="B74" s="630" t="s">
        <v>548</v>
      </c>
      <c r="C74" s="638">
        <v>35</v>
      </c>
      <c r="D74" s="638">
        <v>35</v>
      </c>
      <c r="E74" s="638">
        <v>181.07</v>
      </c>
      <c r="F74" s="644">
        <v>217.07</v>
      </c>
      <c r="G74" s="640">
        <v>35.29</v>
      </c>
      <c r="H74" s="640">
        <v>35.11</v>
      </c>
      <c r="I74" s="638">
        <v>181.26</v>
      </c>
      <c r="J74" s="638">
        <v>217.1</v>
      </c>
      <c r="K74" s="625"/>
    </row>
    <row r="75" spans="1:11" s="618" customFormat="1" ht="27" customHeight="1">
      <c r="A75" s="1340" t="s">
        <v>173</v>
      </c>
      <c r="B75" s="1341"/>
      <c r="C75" s="638"/>
      <c r="D75" s="638"/>
      <c r="E75" s="638"/>
      <c r="F75" s="644"/>
      <c r="G75" s="640"/>
      <c r="H75" s="640"/>
      <c r="I75" s="638"/>
      <c r="J75" s="638"/>
      <c r="K75" s="625"/>
    </row>
    <row r="76" spans="1:11" s="618" customFormat="1" ht="35.25" customHeight="1">
      <c r="A76" s="641" t="s">
        <v>549</v>
      </c>
      <c r="B76" s="672" t="s">
        <v>550</v>
      </c>
      <c r="C76" s="638">
        <v>38.74</v>
      </c>
      <c r="D76" s="638">
        <v>40</v>
      </c>
      <c r="E76" s="638">
        <v>174.14</v>
      </c>
      <c r="F76" s="644">
        <v>204.46</v>
      </c>
      <c r="G76" s="640">
        <v>38.76</v>
      </c>
      <c r="H76" s="640">
        <v>40.950000000000003</v>
      </c>
      <c r="I76" s="638">
        <v>174.22</v>
      </c>
      <c r="J76" s="638">
        <v>205.51</v>
      </c>
      <c r="K76" s="625"/>
    </row>
    <row r="77" spans="1:11" s="618" customFormat="1" ht="27" customHeight="1">
      <c r="A77" s="629"/>
      <c r="B77" s="630" t="s">
        <v>551</v>
      </c>
      <c r="C77" s="638">
        <v>42.25</v>
      </c>
      <c r="D77" s="638">
        <v>41.16</v>
      </c>
      <c r="E77" s="638">
        <v>176.83</v>
      </c>
      <c r="F77" s="644">
        <v>180.83</v>
      </c>
      <c r="G77" s="640">
        <v>42.29</v>
      </c>
      <c r="H77" s="640">
        <v>41.17</v>
      </c>
      <c r="I77" s="638">
        <v>176.86</v>
      </c>
      <c r="J77" s="638">
        <v>180.86</v>
      </c>
      <c r="K77" s="625"/>
    </row>
    <row r="78" spans="1:11" s="618" customFormat="1" ht="27" customHeight="1">
      <c r="A78" s="629"/>
      <c r="B78" s="637" t="s">
        <v>552</v>
      </c>
      <c r="C78" s="638">
        <v>37.86</v>
      </c>
      <c r="D78" s="638">
        <v>40.64</v>
      </c>
      <c r="E78" s="638">
        <v>222.31</v>
      </c>
      <c r="F78" s="644">
        <v>263.79000000000002</v>
      </c>
      <c r="G78" s="640">
        <v>37.86</v>
      </c>
      <c r="H78" s="640">
        <v>41.03</v>
      </c>
      <c r="I78" s="638">
        <v>222.31</v>
      </c>
      <c r="J78" s="638">
        <v>264.66000000000003</v>
      </c>
      <c r="K78" s="625"/>
    </row>
    <row r="79" spans="1:11" s="618" customFormat="1" ht="27" customHeight="1">
      <c r="A79" s="1348" t="s">
        <v>553</v>
      </c>
      <c r="B79" s="1349"/>
      <c r="C79" s="646"/>
      <c r="D79" s="646"/>
      <c r="E79" s="646"/>
      <c r="F79" s="647"/>
      <c r="G79" s="640"/>
      <c r="H79" s="640"/>
      <c r="I79" s="638"/>
      <c r="J79" s="638"/>
      <c r="K79" s="625"/>
    </row>
    <row r="80" spans="1:11" s="618" customFormat="1" ht="27" customHeight="1">
      <c r="A80" s="628" t="s">
        <v>554</v>
      </c>
      <c r="B80" s="633" t="s">
        <v>555</v>
      </c>
      <c r="C80" s="646">
        <v>69.61</v>
      </c>
      <c r="D80" s="646">
        <v>71.67</v>
      </c>
      <c r="E80" s="646">
        <v>46.76</v>
      </c>
      <c r="F80" s="647">
        <v>48.99</v>
      </c>
      <c r="G80" s="640">
        <v>86.56</v>
      </c>
      <c r="H80" s="640">
        <v>86.38</v>
      </c>
      <c r="I80" s="638">
        <v>48.89</v>
      </c>
      <c r="J80" s="638">
        <v>50.75</v>
      </c>
      <c r="K80" s="625"/>
    </row>
    <row r="81" spans="1:11" s="618" customFormat="1" ht="27" customHeight="1">
      <c r="A81" s="628" t="s">
        <v>71</v>
      </c>
      <c r="B81" s="578" t="s">
        <v>556</v>
      </c>
      <c r="C81" s="646">
        <v>40.200000000000003</v>
      </c>
      <c r="D81" s="646">
        <v>39.880000000000003</v>
      </c>
      <c r="E81" s="646">
        <v>98.15</v>
      </c>
      <c r="F81" s="647">
        <v>111.2</v>
      </c>
      <c r="G81" s="640">
        <v>41.62</v>
      </c>
      <c r="H81" s="640">
        <v>40.99</v>
      </c>
      <c r="I81" s="638">
        <v>98.77</v>
      </c>
      <c r="J81" s="638">
        <v>111.51</v>
      </c>
      <c r="K81" s="625"/>
    </row>
    <row r="82" spans="1:11" s="618" customFormat="1" ht="27" customHeight="1">
      <c r="A82" s="631" t="s">
        <v>16</v>
      </c>
      <c r="B82" s="673"/>
      <c r="C82" s="638"/>
      <c r="D82" s="638"/>
      <c r="E82" s="638"/>
      <c r="F82" s="644"/>
      <c r="G82" s="640"/>
      <c r="H82" s="640"/>
      <c r="I82" s="638"/>
      <c r="J82" s="638"/>
      <c r="K82" s="625"/>
    </row>
    <row r="83" spans="1:11" s="618" customFormat="1" ht="27" customHeight="1">
      <c r="A83" s="635" t="s">
        <v>557</v>
      </c>
      <c r="B83" s="630" t="s">
        <v>558</v>
      </c>
      <c r="C83" s="638">
        <v>30.26</v>
      </c>
      <c r="D83" s="638">
        <v>30.27</v>
      </c>
      <c r="E83" s="638">
        <v>210.93</v>
      </c>
      <c r="F83" s="644">
        <v>221.47</v>
      </c>
      <c r="G83" s="640">
        <v>30.26</v>
      </c>
      <c r="H83" s="640">
        <v>30.27</v>
      </c>
      <c r="I83" s="638">
        <v>210.93</v>
      </c>
      <c r="J83" s="638">
        <v>221.47</v>
      </c>
      <c r="K83" s="625"/>
    </row>
    <row r="84" spans="1:11" s="618" customFormat="1" ht="27" customHeight="1">
      <c r="A84" s="626"/>
      <c r="B84" s="637" t="s">
        <v>504</v>
      </c>
      <c r="C84" s="638">
        <v>40.28</v>
      </c>
      <c r="D84" s="638">
        <v>40.28</v>
      </c>
      <c r="E84" s="638">
        <v>89.44</v>
      </c>
      <c r="F84" s="644">
        <v>93.65</v>
      </c>
      <c r="G84" s="640">
        <v>40.51</v>
      </c>
      <c r="H84" s="640">
        <v>40.520000000000003</v>
      </c>
      <c r="I84" s="638">
        <v>89.62</v>
      </c>
      <c r="J84" s="638">
        <v>93.83</v>
      </c>
      <c r="K84" s="625"/>
    </row>
    <row r="85" spans="1:11" s="618" customFormat="1" ht="27" customHeight="1">
      <c r="A85" s="635" t="s">
        <v>559</v>
      </c>
      <c r="B85" s="630" t="s">
        <v>560</v>
      </c>
      <c r="C85" s="638">
        <v>30.11</v>
      </c>
      <c r="D85" s="638">
        <v>30.17</v>
      </c>
      <c r="E85" s="638">
        <v>374.26</v>
      </c>
      <c r="F85" s="644">
        <v>380.9</v>
      </c>
      <c r="G85" s="640">
        <v>30.2</v>
      </c>
      <c r="H85" s="640">
        <v>30.26</v>
      </c>
      <c r="I85" s="638">
        <v>376.4</v>
      </c>
      <c r="J85" s="638">
        <v>383.14</v>
      </c>
      <c r="K85" s="625"/>
    </row>
    <row r="86" spans="1:11" s="618" customFormat="1" ht="27" customHeight="1">
      <c r="A86" s="629"/>
      <c r="B86" s="633" t="s">
        <v>561</v>
      </c>
      <c r="C86" s="638">
        <v>39.61</v>
      </c>
      <c r="D86" s="638">
        <v>40</v>
      </c>
      <c r="E86" s="638">
        <v>119.64</v>
      </c>
      <c r="F86" s="644">
        <v>122.02</v>
      </c>
      <c r="G86" s="640">
        <v>40.25</v>
      </c>
      <c r="H86" s="640">
        <v>41.75</v>
      </c>
      <c r="I86" s="638">
        <v>120.59</v>
      </c>
      <c r="J86" s="638">
        <v>123.2</v>
      </c>
      <c r="K86" s="625"/>
    </row>
    <row r="87" spans="1:11" s="618" customFormat="1" ht="27" customHeight="1">
      <c r="A87" s="1340" t="s">
        <v>562</v>
      </c>
      <c r="B87" s="1341"/>
      <c r="C87" s="638"/>
      <c r="D87" s="638"/>
      <c r="E87" s="638"/>
      <c r="F87" s="644"/>
      <c r="G87" s="640"/>
      <c r="H87" s="640"/>
      <c r="I87" s="638"/>
      <c r="J87" s="638"/>
      <c r="K87" s="625"/>
    </row>
    <row r="88" spans="1:11" s="618" customFormat="1" ht="27" customHeight="1">
      <c r="A88" s="635" t="s">
        <v>563</v>
      </c>
      <c r="B88" s="630" t="s">
        <v>564</v>
      </c>
      <c r="C88" s="638">
        <v>44.99</v>
      </c>
      <c r="D88" s="638">
        <v>44.83</v>
      </c>
      <c r="E88" s="638">
        <v>172.61</v>
      </c>
      <c r="F88" s="644">
        <v>176.15</v>
      </c>
      <c r="G88" s="638">
        <v>48.08</v>
      </c>
      <c r="H88" s="638">
        <v>49.5</v>
      </c>
      <c r="I88" s="638">
        <v>177.45</v>
      </c>
      <c r="J88" s="638">
        <v>172.13</v>
      </c>
      <c r="K88" s="625"/>
    </row>
    <row r="89" spans="1:11" s="618" customFormat="1" ht="27" customHeight="1">
      <c r="A89" s="629"/>
      <c r="B89" s="630" t="s">
        <v>565</v>
      </c>
      <c r="C89" s="638">
        <v>44.91</v>
      </c>
      <c r="D89" s="638">
        <v>44.98</v>
      </c>
      <c r="E89" s="638">
        <v>86.25</v>
      </c>
      <c r="F89" s="644">
        <v>86.21</v>
      </c>
      <c r="G89" s="638">
        <v>48.85</v>
      </c>
      <c r="H89" s="638">
        <v>50.16</v>
      </c>
      <c r="I89" s="638">
        <v>88.9</v>
      </c>
      <c r="J89" s="638">
        <v>89.4</v>
      </c>
      <c r="K89" s="625"/>
    </row>
    <row r="90" spans="1:11" s="618" customFormat="1" ht="27" customHeight="1">
      <c r="A90" s="1340" t="s">
        <v>73</v>
      </c>
      <c r="B90" s="1341"/>
      <c r="C90" s="638"/>
      <c r="D90" s="638"/>
      <c r="E90" s="638"/>
      <c r="F90" s="644"/>
      <c r="G90" s="640"/>
      <c r="H90" s="640"/>
      <c r="I90" s="638"/>
      <c r="J90" s="638"/>
      <c r="K90" s="625"/>
    </row>
    <row r="91" spans="1:11" s="618" customFormat="1" ht="27" customHeight="1">
      <c r="A91" s="635" t="s">
        <v>566</v>
      </c>
      <c r="B91" s="630" t="s">
        <v>567</v>
      </c>
      <c r="C91" s="638">
        <v>40</v>
      </c>
      <c r="D91" s="638">
        <v>40</v>
      </c>
      <c r="E91" s="638">
        <v>149.26</v>
      </c>
      <c r="F91" s="644">
        <v>145.24</v>
      </c>
      <c r="G91" s="640">
        <v>40</v>
      </c>
      <c r="H91" s="640">
        <v>40</v>
      </c>
      <c r="I91" s="638">
        <v>149.26</v>
      </c>
      <c r="J91" s="638">
        <v>145.24</v>
      </c>
      <c r="K91" s="625"/>
    </row>
    <row r="92" spans="1:11" s="618" customFormat="1" ht="27" customHeight="1">
      <c r="A92" s="629"/>
      <c r="B92" s="630" t="s">
        <v>568</v>
      </c>
      <c r="C92" s="638">
        <v>39.93</v>
      </c>
      <c r="D92" s="638">
        <v>40</v>
      </c>
      <c r="E92" s="638">
        <v>163.89</v>
      </c>
      <c r="F92" s="644">
        <v>164.48</v>
      </c>
      <c r="G92" s="640">
        <v>39.93</v>
      </c>
      <c r="H92" s="640">
        <v>40</v>
      </c>
      <c r="I92" s="638">
        <v>163.89</v>
      </c>
      <c r="J92" s="638">
        <v>164.48</v>
      </c>
      <c r="K92" s="625"/>
    </row>
    <row r="93" spans="1:11" s="618" customFormat="1" ht="27" customHeight="1">
      <c r="A93" s="629"/>
      <c r="B93" s="630"/>
      <c r="C93" s="638"/>
      <c r="D93" s="638"/>
      <c r="E93" s="638"/>
      <c r="F93" s="644"/>
      <c r="G93" s="640"/>
      <c r="H93" s="640"/>
      <c r="I93" s="638"/>
      <c r="J93" s="638"/>
    </row>
    <row r="94" spans="1:11" s="618" customFormat="1" ht="27" customHeight="1">
      <c r="A94" s="674" t="s">
        <v>569</v>
      </c>
      <c r="B94" s="642" t="s">
        <v>570</v>
      </c>
      <c r="C94" s="638">
        <v>35.99</v>
      </c>
      <c r="D94" s="638">
        <v>36.06</v>
      </c>
      <c r="E94" s="638">
        <v>90.57</v>
      </c>
      <c r="F94" s="644">
        <v>94.68</v>
      </c>
      <c r="G94" s="640">
        <v>51.01</v>
      </c>
      <c r="H94" s="640">
        <v>51.96</v>
      </c>
      <c r="I94" s="638">
        <v>95.69</v>
      </c>
      <c r="J94" s="638">
        <v>99.59</v>
      </c>
      <c r="K94" s="625"/>
    </row>
    <row r="95" spans="1:11" s="618" customFormat="1" ht="27" customHeight="1">
      <c r="A95" s="675" t="s">
        <v>77</v>
      </c>
      <c r="B95" s="676"/>
      <c r="C95" s="638"/>
      <c r="D95" s="638"/>
      <c r="E95" s="638"/>
      <c r="F95" s="644"/>
      <c r="G95" s="640"/>
      <c r="H95" s="640"/>
      <c r="I95" s="638"/>
      <c r="J95" s="638"/>
    </row>
    <row r="96" spans="1:11" s="618" customFormat="1" ht="36" customHeight="1">
      <c r="A96" s="677" t="s">
        <v>571</v>
      </c>
      <c r="B96" s="678" t="s">
        <v>572</v>
      </c>
      <c r="C96" s="679">
        <v>45</v>
      </c>
      <c r="D96" s="679">
        <v>45</v>
      </c>
      <c r="E96" s="679">
        <v>58</v>
      </c>
      <c r="F96" s="680">
        <v>59.87</v>
      </c>
      <c r="G96" s="681">
        <v>48.19</v>
      </c>
      <c r="H96" s="681">
        <v>49.37</v>
      </c>
      <c r="I96" s="682">
        <v>59.74</v>
      </c>
      <c r="J96" s="682">
        <v>62.05</v>
      </c>
      <c r="K96" s="625"/>
    </row>
    <row r="97" spans="1:10" ht="21.75" customHeight="1">
      <c r="A97" s="683" t="s">
        <v>573</v>
      </c>
      <c r="B97" s="652"/>
      <c r="C97" s="684"/>
      <c r="D97" s="685"/>
      <c r="E97" s="685"/>
      <c r="F97" s="684"/>
      <c r="G97" s="684"/>
      <c r="H97" s="686"/>
      <c r="I97" s="686"/>
      <c r="J97" s="684"/>
    </row>
    <row r="98" spans="1:10" ht="27" customHeight="1">
      <c r="A98" s="1181" t="s">
        <v>574</v>
      </c>
      <c r="B98" s="1181"/>
      <c r="C98" s="1181"/>
      <c r="D98" s="1181"/>
      <c r="E98" s="1181"/>
      <c r="F98" s="1181"/>
      <c r="G98" s="1181"/>
      <c r="H98" s="1181"/>
      <c r="I98" s="1181"/>
      <c r="J98" s="1181"/>
    </row>
    <row r="99" spans="1:10" ht="21" customHeight="1"/>
    <row r="100" spans="1:10" ht="21" customHeight="1"/>
    <row r="101" spans="1:10" ht="21" customHeight="1"/>
    <row r="102" spans="1:10" ht="21" customHeight="1"/>
    <row r="103" spans="1:10" ht="21" customHeight="1"/>
    <row r="104" spans="1:10" ht="21" customHeight="1"/>
    <row r="105" spans="1:10" ht="21" customHeight="1"/>
    <row r="106" spans="1:10" ht="21" customHeight="1"/>
    <row r="107" spans="1:10" ht="21" customHeight="1"/>
    <row r="108" spans="1:10" ht="21" customHeight="1"/>
    <row r="109" spans="1:10" ht="21" customHeight="1"/>
    <row r="110" spans="1:10" ht="21" customHeight="1"/>
    <row r="111" spans="1:10" ht="21" customHeight="1"/>
    <row r="112" spans="1:10"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row r="249" ht="27" customHeight="1"/>
    <row r="250" ht="27" customHeight="1"/>
    <row r="251" ht="27" customHeight="1"/>
    <row r="252" ht="27" customHeight="1"/>
    <row r="253" ht="27" customHeight="1"/>
    <row r="254" ht="27" customHeight="1"/>
    <row r="255" ht="27" customHeight="1"/>
    <row r="256" ht="27" customHeight="1"/>
    <row r="257" ht="27" customHeight="1"/>
    <row r="258" ht="27" customHeight="1"/>
    <row r="259" ht="27" customHeight="1"/>
    <row r="260" ht="27" customHeight="1"/>
    <row r="261" ht="27" customHeight="1"/>
    <row r="262" ht="27" customHeight="1"/>
    <row r="263" ht="27" customHeight="1"/>
    <row r="264" ht="27" customHeight="1"/>
    <row r="265" ht="27" customHeight="1"/>
    <row r="266" ht="27" customHeight="1"/>
    <row r="267" ht="27" customHeight="1"/>
    <row r="268" ht="27" customHeight="1"/>
    <row r="269" ht="27" customHeight="1"/>
    <row r="270" ht="27" customHeight="1"/>
    <row r="271" ht="27" customHeight="1"/>
    <row r="272" ht="27" customHeight="1"/>
    <row r="273" ht="27" customHeight="1"/>
    <row r="274" ht="27" customHeight="1"/>
    <row r="275" ht="27" customHeight="1"/>
    <row r="276" ht="27" customHeight="1"/>
    <row r="277" ht="27" customHeight="1"/>
    <row r="278" ht="27" customHeight="1"/>
    <row r="279" ht="27" customHeight="1"/>
    <row r="280" ht="27" customHeight="1"/>
    <row r="281" ht="27" customHeight="1"/>
    <row r="282" ht="27" customHeight="1"/>
    <row r="283" ht="27" customHeight="1"/>
    <row r="284" ht="27" customHeight="1"/>
    <row r="285" ht="27" customHeight="1"/>
    <row r="286" ht="27" customHeight="1"/>
    <row r="287" ht="27" customHeight="1"/>
    <row r="288" ht="27" customHeight="1"/>
    <row r="289" ht="27" customHeight="1"/>
    <row r="290" ht="27" customHeight="1"/>
    <row r="291" ht="27" customHeight="1"/>
    <row r="292" ht="27" customHeight="1"/>
    <row r="293" ht="27" customHeight="1"/>
    <row r="294" ht="27" customHeight="1"/>
    <row r="295" ht="27" customHeight="1"/>
    <row r="296" ht="27" customHeight="1"/>
    <row r="297" ht="27" customHeight="1"/>
    <row r="298" ht="27" customHeight="1"/>
    <row r="299" ht="27" customHeight="1"/>
    <row r="300" ht="27" customHeight="1"/>
    <row r="301" ht="27" customHeight="1"/>
    <row r="302" ht="27" customHeight="1"/>
    <row r="303" ht="27" customHeight="1"/>
    <row r="304" ht="27" customHeight="1"/>
    <row r="305" ht="27" customHeight="1"/>
    <row r="306" ht="27" customHeight="1"/>
  </sheetData>
  <mergeCells count="15">
    <mergeCell ref="I3:J5"/>
    <mergeCell ref="A3:A6"/>
    <mergeCell ref="B3:B6"/>
    <mergeCell ref="C3:D5"/>
    <mergeCell ref="E3:F5"/>
    <mergeCell ref="G3:H5"/>
    <mergeCell ref="A87:B87"/>
    <mergeCell ref="A90:B90"/>
    <mergeCell ref="A98:J98"/>
    <mergeCell ref="A7:B7"/>
    <mergeCell ref="A43:B43"/>
    <mergeCell ref="A63:B63"/>
    <mergeCell ref="A72:B72"/>
    <mergeCell ref="A75:B75"/>
    <mergeCell ref="A79:B79"/>
  </mergeCells>
  <hyperlinks>
    <hyperlink ref="A1" location="'Table of Contents'!A1" display="Back to Table contents" xr:uid="{E0F490B5-682E-487F-A3CB-DEFD2CFC979C}"/>
  </hyperlinks>
  <pageMargins left="0.19685039370078741" right="0.19685039370078741" top="0.70866141732283472" bottom="0.15748031496062992" header="0.51181102362204722" footer="0.51181102362204722"/>
  <pageSetup paperSize="9" scale="85"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1AB30-07DB-4304-9C3F-5FE8FFEE5700}">
  <sheetPr>
    <tabColor theme="2" tint="-9.9978637043366805E-2"/>
  </sheetPr>
  <dimension ref="A1:G37"/>
  <sheetViews>
    <sheetView showGridLines="0" zoomScaleNormal="100" workbookViewId="0"/>
  </sheetViews>
  <sheetFormatPr defaultRowHeight="15.75"/>
  <cols>
    <col min="1" max="1" width="58.85546875" style="701" customWidth="1"/>
    <col min="2" max="3" width="9.140625" customWidth="1"/>
  </cols>
  <sheetData>
    <row r="1" spans="1:5" ht="21.75" customHeight="1">
      <c r="A1" s="459" t="s">
        <v>0</v>
      </c>
    </row>
    <row r="2" spans="1:5" ht="38.25" customHeight="1">
      <c r="A2" s="1368" t="s">
        <v>575</v>
      </c>
      <c r="B2" s="1368"/>
      <c r="C2" s="1368"/>
    </row>
    <row r="3" spans="1:5" ht="18.75" customHeight="1">
      <c r="A3" s="687"/>
      <c r="B3" s="1369" t="s">
        <v>95</v>
      </c>
      <c r="C3" s="1369"/>
    </row>
    <row r="4" spans="1:5" ht="26.25" customHeight="1">
      <c r="A4" s="688" t="s">
        <v>466</v>
      </c>
      <c r="B4" s="924">
        <v>2020</v>
      </c>
      <c r="C4" s="924" t="s">
        <v>722</v>
      </c>
    </row>
    <row r="5" spans="1:5" ht="21.95" customHeight="1">
      <c r="A5" s="689" t="s">
        <v>200</v>
      </c>
      <c r="B5" s="690"/>
      <c r="C5" s="690"/>
    </row>
    <row r="6" spans="1:5" ht="20.100000000000001" customHeight="1">
      <c r="A6" s="691" t="s">
        <v>576</v>
      </c>
      <c r="B6" s="692">
        <v>40737</v>
      </c>
      <c r="C6" s="692">
        <v>42940</v>
      </c>
    </row>
    <row r="7" spans="1:5" ht="20.100000000000001" customHeight="1">
      <c r="A7" s="691" t="s">
        <v>577</v>
      </c>
      <c r="B7" s="692">
        <v>32278</v>
      </c>
      <c r="C7" s="692">
        <v>33982</v>
      </c>
      <c r="D7" s="693"/>
      <c r="E7" s="694"/>
    </row>
    <row r="8" spans="1:5" ht="20.100000000000001" customHeight="1">
      <c r="A8" s="695" t="s">
        <v>578</v>
      </c>
      <c r="B8" s="692">
        <v>28200</v>
      </c>
      <c r="C8" s="692">
        <v>29617</v>
      </c>
    </row>
    <row r="9" spans="1:5" ht="20.100000000000001" customHeight="1">
      <c r="A9" s="695" t="s">
        <v>579</v>
      </c>
      <c r="B9" s="692">
        <v>28735</v>
      </c>
      <c r="C9" s="692">
        <v>29759</v>
      </c>
      <c r="D9" s="693"/>
    </row>
    <row r="10" spans="1:5" ht="20.100000000000001" customHeight="1">
      <c r="A10" s="691" t="s">
        <v>580</v>
      </c>
      <c r="B10" s="692">
        <v>28800</v>
      </c>
      <c r="C10" s="692">
        <v>30515</v>
      </c>
    </row>
    <row r="11" spans="1:5" ht="20.100000000000001" customHeight="1">
      <c r="A11" s="695" t="s">
        <v>581</v>
      </c>
      <c r="B11" s="692">
        <v>24311</v>
      </c>
      <c r="C11" s="692">
        <v>24523</v>
      </c>
    </row>
    <row r="12" spans="1:5" ht="20.100000000000001" customHeight="1">
      <c r="A12" s="695" t="s">
        <v>582</v>
      </c>
      <c r="B12" s="692">
        <v>25532</v>
      </c>
      <c r="C12" s="692">
        <v>26744</v>
      </c>
      <c r="D12" s="693"/>
      <c r="E12" s="694"/>
    </row>
    <row r="13" spans="1:5" ht="20.100000000000001" customHeight="1">
      <c r="A13" s="695" t="s">
        <v>583</v>
      </c>
      <c r="B13" s="692">
        <v>21066</v>
      </c>
      <c r="C13" s="692">
        <v>22011</v>
      </c>
    </row>
    <row r="14" spans="1:5" ht="20.100000000000001" customHeight="1">
      <c r="A14" s="695" t="s">
        <v>584</v>
      </c>
      <c r="B14" s="692">
        <v>22692</v>
      </c>
      <c r="C14" s="692">
        <v>23243</v>
      </c>
      <c r="D14" s="693"/>
    </row>
    <row r="15" spans="1:5" ht="20.100000000000001" customHeight="1">
      <c r="A15" s="696" t="s">
        <v>585</v>
      </c>
      <c r="B15" s="692">
        <v>19836</v>
      </c>
      <c r="C15" s="692">
        <v>20560</v>
      </c>
    </row>
    <row r="16" spans="1:5" ht="20.100000000000001" customHeight="1">
      <c r="A16" s="689" t="s">
        <v>16</v>
      </c>
      <c r="B16" s="692"/>
      <c r="C16" s="692"/>
    </row>
    <row r="17" spans="1:5" ht="20.100000000000001" customHeight="1">
      <c r="A17" s="697" t="s">
        <v>586</v>
      </c>
      <c r="B17" s="692">
        <v>52305</v>
      </c>
      <c r="C17" s="692">
        <v>54200</v>
      </c>
      <c r="D17" s="693"/>
    </row>
    <row r="18" spans="1:5" ht="20.100000000000001" customHeight="1">
      <c r="A18" s="697" t="s">
        <v>587</v>
      </c>
      <c r="B18" s="692">
        <v>36509</v>
      </c>
      <c r="C18" s="692">
        <v>37701</v>
      </c>
    </row>
    <row r="19" spans="1:5" ht="20.100000000000001" customHeight="1">
      <c r="A19" s="698" t="s">
        <v>17</v>
      </c>
      <c r="B19" s="692"/>
      <c r="C19" s="692"/>
    </row>
    <row r="20" spans="1:5" ht="20.100000000000001" customHeight="1">
      <c r="A20" s="695" t="s">
        <v>588</v>
      </c>
      <c r="B20" s="692">
        <v>68625</v>
      </c>
      <c r="C20" s="692">
        <v>70432</v>
      </c>
    </row>
    <row r="21" spans="1:5" ht="20.100000000000001" customHeight="1">
      <c r="A21" s="695" t="s">
        <v>589</v>
      </c>
      <c r="B21" s="692">
        <v>27374</v>
      </c>
      <c r="C21" s="692">
        <v>28328</v>
      </c>
      <c r="D21" s="693"/>
    </row>
    <row r="22" spans="1:5" ht="20.100000000000001" customHeight="1">
      <c r="A22" s="691" t="s">
        <v>565</v>
      </c>
      <c r="B22" s="692">
        <v>24824</v>
      </c>
      <c r="C22" s="692">
        <v>26155</v>
      </c>
    </row>
    <row r="23" spans="1:5" ht="20.100000000000001" customHeight="1">
      <c r="A23" s="695" t="s">
        <v>590</v>
      </c>
      <c r="B23" s="692">
        <v>18952</v>
      </c>
      <c r="C23" s="692">
        <v>19844</v>
      </c>
      <c r="D23" s="693"/>
      <c r="E23" s="694"/>
    </row>
    <row r="24" spans="1:5" s="701" customFormat="1" ht="21.95" customHeight="1">
      <c r="A24" s="699" t="s">
        <v>591</v>
      </c>
      <c r="B24" s="700"/>
      <c r="C24" s="700"/>
    </row>
    <row r="25" spans="1:5" ht="20.100000000000001" customHeight="1">
      <c r="A25" s="691" t="s">
        <v>592</v>
      </c>
      <c r="B25" s="702">
        <v>32816</v>
      </c>
      <c r="C25" s="702">
        <v>35253</v>
      </c>
    </row>
    <row r="26" spans="1:5" ht="20.100000000000001" customHeight="1">
      <c r="A26" s="691" t="s">
        <v>593</v>
      </c>
      <c r="B26" s="702">
        <v>24786</v>
      </c>
      <c r="C26" s="702">
        <v>25393</v>
      </c>
    </row>
    <row r="27" spans="1:5" ht="20.100000000000001" customHeight="1">
      <c r="A27" s="691" t="s">
        <v>506</v>
      </c>
      <c r="B27" s="702">
        <v>24584</v>
      </c>
      <c r="C27" s="702">
        <v>25071</v>
      </c>
    </row>
    <row r="28" spans="1:5" ht="20.100000000000001" customHeight="1">
      <c r="A28" s="695" t="s">
        <v>581</v>
      </c>
      <c r="B28" s="702">
        <v>24466</v>
      </c>
      <c r="C28" s="702">
        <v>26130</v>
      </c>
    </row>
    <row r="29" spans="1:5" ht="20.100000000000001" customHeight="1">
      <c r="A29" s="691" t="s">
        <v>584</v>
      </c>
      <c r="B29" s="702">
        <v>22164</v>
      </c>
      <c r="C29" s="702">
        <v>23187</v>
      </c>
    </row>
    <row r="30" spans="1:5" ht="20.100000000000001" customHeight="1">
      <c r="A30" s="691" t="s">
        <v>594</v>
      </c>
      <c r="B30" s="702">
        <v>22002</v>
      </c>
      <c r="C30" s="702">
        <v>23000</v>
      </c>
    </row>
    <row r="31" spans="1:5" ht="20.100000000000001" customHeight="1">
      <c r="A31" s="691" t="s">
        <v>595</v>
      </c>
      <c r="B31" s="702">
        <v>20034</v>
      </c>
      <c r="C31" s="702">
        <v>20784</v>
      </c>
    </row>
    <row r="32" spans="1:5" ht="20.100000000000001" customHeight="1">
      <c r="A32" s="691" t="s">
        <v>596</v>
      </c>
      <c r="B32" s="702">
        <v>19470</v>
      </c>
      <c r="C32" s="702">
        <v>20334</v>
      </c>
    </row>
    <row r="33" spans="1:7" ht="20.100000000000001" customHeight="1">
      <c r="A33" s="691" t="s">
        <v>597</v>
      </c>
      <c r="B33" s="702">
        <v>19006</v>
      </c>
      <c r="C33" s="702">
        <v>19682</v>
      </c>
    </row>
    <row r="34" spans="1:7" ht="20.100000000000001" customHeight="1">
      <c r="A34" s="703" t="s">
        <v>598</v>
      </c>
      <c r="B34" s="704">
        <v>16721</v>
      </c>
      <c r="C34" s="704">
        <v>17604</v>
      </c>
    </row>
    <row r="35" spans="1:7" ht="20.100000000000001" customHeight="1">
      <c r="A35" s="705" t="s">
        <v>723</v>
      </c>
      <c r="B35" s="706"/>
      <c r="C35" s="706"/>
      <c r="D35" s="707"/>
      <c r="E35" s="707"/>
      <c r="F35" s="707"/>
      <c r="G35" s="707"/>
    </row>
    <row r="36" spans="1:7" ht="26.25" customHeight="1">
      <c r="A36" s="1370" t="s">
        <v>600</v>
      </c>
      <c r="B36" s="1370"/>
      <c r="C36" s="1370"/>
      <c r="D36" s="707"/>
      <c r="E36" s="707"/>
      <c r="F36" s="707"/>
      <c r="G36" s="707"/>
    </row>
    <row r="37" spans="1:7" ht="36" customHeight="1">
      <c r="A37" s="1181" t="s">
        <v>574</v>
      </c>
      <c r="B37" s="1181"/>
      <c r="C37" s="1181"/>
      <c r="D37" s="708"/>
      <c r="E37" s="708"/>
      <c r="F37" s="708"/>
      <c r="G37" s="708"/>
    </row>
  </sheetData>
  <mergeCells count="4">
    <mergeCell ref="A2:C2"/>
    <mergeCell ref="B3:C3"/>
    <mergeCell ref="A36:C36"/>
    <mergeCell ref="A37:C37"/>
  </mergeCells>
  <hyperlinks>
    <hyperlink ref="A1" location="'Table of Contents'!A1" display="Back to Table of contents" xr:uid="{7B0ADA49-0465-428E-9DC8-0598C71BD844}"/>
  </hyperlinks>
  <pageMargins left="1.1023622047244095" right="0.43307086614173229" top="0.31496062992125984" bottom="0.23622047244094491" header="0.31496062992125984" footer="0.31496062992125984"/>
  <pageSetup paperSize="9" orientation="portrait" r:id="rId1"/>
  <headerFooter>
    <oddHeader xml:space="preserve">&amp;C&amp;"Times New Roman,Regular"&amp;10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61EEC-CE32-47EF-88F0-75556BC65B78}">
  <sheetPr>
    <tabColor theme="2" tint="-9.9978637043366805E-2"/>
  </sheetPr>
  <dimension ref="A1:M41"/>
  <sheetViews>
    <sheetView showGridLines="0" zoomScaleNormal="100" workbookViewId="0">
      <selection sqref="A1:B1"/>
    </sheetView>
  </sheetViews>
  <sheetFormatPr defaultColWidth="9.140625" defaultRowHeight="12.75"/>
  <cols>
    <col min="1" max="1" width="1.28515625" style="1" customWidth="1"/>
    <col min="2" max="2" width="37.140625" style="1" customWidth="1"/>
    <col min="3" max="3" width="7.28515625" style="1" customWidth="1"/>
    <col min="4" max="13" width="6.7109375" style="1" customWidth="1"/>
    <col min="14" max="16384" width="9.140625" style="1"/>
  </cols>
  <sheetData>
    <row r="1" spans="1:13">
      <c r="A1" s="1166" t="s">
        <v>0</v>
      </c>
      <c r="B1" s="1166"/>
    </row>
    <row r="2" spans="1:13" ht="24.75" customHeight="1">
      <c r="A2" s="1372" t="s">
        <v>601</v>
      </c>
      <c r="B2" s="1372"/>
      <c r="C2" s="1372"/>
      <c r="D2" s="1372"/>
      <c r="E2" s="1372"/>
      <c r="F2" s="1372"/>
      <c r="G2" s="1372"/>
      <c r="H2" s="1372"/>
      <c r="I2" s="1372"/>
      <c r="J2" s="1372"/>
      <c r="K2" s="1372"/>
      <c r="L2" s="1372"/>
      <c r="M2" s="1372"/>
    </row>
    <row r="3" spans="1:13" ht="21.75" customHeight="1">
      <c r="A3" s="1373" t="s">
        <v>602</v>
      </c>
      <c r="B3" s="1373"/>
      <c r="C3" s="1373"/>
      <c r="D3" s="1373"/>
      <c r="E3" s="1373"/>
      <c r="F3" s="1373"/>
      <c r="G3" s="1373"/>
      <c r="H3" s="1373"/>
      <c r="I3" s="1374"/>
      <c r="J3" s="1374"/>
      <c r="K3" s="1374"/>
      <c r="L3" s="1374"/>
      <c r="M3" s="1374"/>
    </row>
    <row r="4" spans="1:13" s="709" customFormat="1" ht="26.25" customHeight="1">
      <c r="A4" s="1375" t="s">
        <v>603</v>
      </c>
      <c r="B4" s="1376"/>
      <c r="C4" s="1379" t="s">
        <v>604</v>
      </c>
      <c r="D4" s="1381" t="s">
        <v>700</v>
      </c>
      <c r="E4" s="1381"/>
      <c r="F4" s="1381"/>
      <c r="G4" s="1381"/>
      <c r="H4" s="1382"/>
      <c r="I4" s="1381" t="s">
        <v>605</v>
      </c>
      <c r="J4" s="1381"/>
      <c r="K4" s="1381"/>
      <c r="L4" s="1381"/>
      <c r="M4" s="1382"/>
    </row>
    <row r="5" spans="1:13" s="709" customFormat="1" ht="24.75" customHeight="1">
      <c r="A5" s="1377"/>
      <c r="B5" s="1378"/>
      <c r="C5" s="1380"/>
      <c r="D5" s="710" t="s">
        <v>606</v>
      </c>
      <c r="E5" s="711" t="s">
        <v>607</v>
      </c>
      <c r="F5" s="711" t="s">
        <v>608</v>
      </c>
      <c r="G5" s="712" t="s">
        <v>609</v>
      </c>
      <c r="H5" s="712" t="s">
        <v>610</v>
      </c>
      <c r="I5" s="710" t="s">
        <v>606</v>
      </c>
      <c r="J5" s="711" t="s">
        <v>607</v>
      </c>
      <c r="K5" s="711" t="s">
        <v>608</v>
      </c>
      <c r="L5" s="712" t="s">
        <v>609</v>
      </c>
      <c r="M5" s="712" t="s">
        <v>610</v>
      </c>
    </row>
    <row r="6" spans="1:13" ht="24.75" customHeight="1">
      <c r="A6" s="713"/>
      <c r="B6" s="652" t="s">
        <v>1</v>
      </c>
      <c r="C6" s="714">
        <v>32</v>
      </c>
      <c r="D6" s="715">
        <v>99.5</v>
      </c>
      <c r="E6" s="715">
        <v>103.6</v>
      </c>
      <c r="F6" s="715">
        <v>115.4</v>
      </c>
      <c r="G6" s="715">
        <v>105.1</v>
      </c>
      <c r="H6" s="715">
        <v>105.9</v>
      </c>
      <c r="I6" s="715">
        <v>101.4</v>
      </c>
      <c r="J6" s="715">
        <v>102.7</v>
      </c>
      <c r="K6" s="715">
        <v>113.6</v>
      </c>
      <c r="L6" s="715">
        <v>113</v>
      </c>
      <c r="M6" s="715">
        <v>107.67500000000001</v>
      </c>
    </row>
    <row r="7" spans="1:13" ht="24.75" customHeight="1">
      <c r="A7" s="716"/>
      <c r="B7" s="717" t="s">
        <v>2</v>
      </c>
      <c r="C7" s="718">
        <v>3</v>
      </c>
      <c r="D7" s="715">
        <v>125.1</v>
      </c>
      <c r="E7" s="715">
        <v>124.8</v>
      </c>
      <c r="F7" s="715">
        <v>129.1</v>
      </c>
      <c r="G7" s="715">
        <v>126.1</v>
      </c>
      <c r="H7" s="715">
        <v>126.27500000000001</v>
      </c>
      <c r="I7" s="715">
        <v>122.2</v>
      </c>
      <c r="J7" s="715">
        <v>132.4</v>
      </c>
      <c r="K7" s="715">
        <v>133.9</v>
      </c>
      <c r="L7" s="715">
        <v>131.69999999999999</v>
      </c>
      <c r="M7" s="715">
        <v>130.05000000000001</v>
      </c>
    </row>
    <row r="8" spans="1:13" ht="24.75" customHeight="1">
      <c r="A8" s="719"/>
      <c r="B8" s="717" t="s">
        <v>3</v>
      </c>
      <c r="C8" s="718">
        <v>110</v>
      </c>
      <c r="D8" s="715">
        <v>122</v>
      </c>
      <c r="E8" s="715">
        <v>122.1</v>
      </c>
      <c r="F8" s="715">
        <v>124.1</v>
      </c>
      <c r="G8" s="715">
        <v>125</v>
      </c>
      <c r="H8" s="715">
        <v>123.3</v>
      </c>
      <c r="I8" s="715">
        <v>117.5</v>
      </c>
      <c r="J8" s="715">
        <v>122.8</v>
      </c>
      <c r="K8" s="715">
        <v>124.4</v>
      </c>
      <c r="L8" s="715">
        <v>128</v>
      </c>
      <c r="M8" s="715">
        <v>123.17500000000001</v>
      </c>
    </row>
    <row r="9" spans="1:13" ht="24.75" customHeight="1">
      <c r="A9" s="719"/>
      <c r="B9" s="720" t="s">
        <v>189</v>
      </c>
      <c r="C9" s="721">
        <v>4</v>
      </c>
      <c r="D9" s="722">
        <v>112.5</v>
      </c>
      <c r="E9" s="722">
        <v>115.2</v>
      </c>
      <c r="F9" s="722">
        <v>117.8</v>
      </c>
      <c r="G9" s="722">
        <v>113.4</v>
      </c>
      <c r="H9" s="722">
        <v>114.72499999999999</v>
      </c>
      <c r="I9" s="722">
        <v>106.8</v>
      </c>
      <c r="J9" s="722">
        <v>111.4</v>
      </c>
      <c r="K9" s="722">
        <v>117.1</v>
      </c>
      <c r="L9" s="722">
        <v>119.8</v>
      </c>
      <c r="M9" s="722">
        <v>113.77499999999999</v>
      </c>
    </row>
    <row r="10" spans="1:13" ht="24.75" customHeight="1">
      <c r="A10" s="719"/>
      <c r="B10" s="723" t="s">
        <v>211</v>
      </c>
      <c r="C10" s="721">
        <v>17</v>
      </c>
      <c r="D10" s="722">
        <v>133</v>
      </c>
      <c r="E10" s="722">
        <v>135.1</v>
      </c>
      <c r="F10" s="722">
        <v>133.5</v>
      </c>
      <c r="G10" s="722">
        <v>134.1</v>
      </c>
      <c r="H10" s="722">
        <v>133.92500000000001</v>
      </c>
      <c r="I10" s="722">
        <v>136.1</v>
      </c>
      <c r="J10" s="722">
        <v>135.19999999999999</v>
      </c>
      <c r="K10" s="722">
        <v>135.80000000000001</v>
      </c>
      <c r="L10" s="722">
        <v>138.1</v>
      </c>
      <c r="M10" s="722">
        <v>136.29999999999998</v>
      </c>
    </row>
    <row r="11" spans="1:13" ht="24.75" customHeight="1">
      <c r="A11" s="719"/>
      <c r="B11" s="723" t="s">
        <v>55</v>
      </c>
      <c r="C11" s="721">
        <v>46</v>
      </c>
      <c r="D11" s="722">
        <v>125.3</v>
      </c>
      <c r="E11" s="722">
        <v>124.8</v>
      </c>
      <c r="F11" s="722">
        <v>132.19999999999999</v>
      </c>
      <c r="G11" s="722">
        <v>127.1</v>
      </c>
      <c r="H11" s="722">
        <v>127.35</v>
      </c>
      <c r="I11" s="722">
        <v>114.7</v>
      </c>
      <c r="J11" s="722">
        <v>124.5</v>
      </c>
      <c r="K11" s="722">
        <v>127.2</v>
      </c>
      <c r="L11" s="722">
        <v>131.6</v>
      </c>
      <c r="M11" s="722">
        <v>124.5</v>
      </c>
    </row>
    <row r="12" spans="1:13" ht="30" customHeight="1">
      <c r="A12" s="719"/>
      <c r="B12" s="724" t="s">
        <v>4</v>
      </c>
      <c r="C12" s="718">
        <v>16</v>
      </c>
      <c r="D12" s="715">
        <v>119.6</v>
      </c>
      <c r="E12" s="715">
        <v>118.9</v>
      </c>
      <c r="F12" s="715">
        <v>118.5</v>
      </c>
      <c r="G12" s="715">
        <v>117.6</v>
      </c>
      <c r="H12" s="715">
        <v>118.65</v>
      </c>
      <c r="I12" s="715">
        <v>117.7</v>
      </c>
      <c r="J12" s="715">
        <v>120.7</v>
      </c>
      <c r="K12" s="715">
        <v>121.2</v>
      </c>
      <c r="L12" s="715">
        <v>120.2</v>
      </c>
      <c r="M12" s="715">
        <v>119.95</v>
      </c>
    </row>
    <row r="13" spans="1:13" ht="35.25" customHeight="1">
      <c r="A13" s="719"/>
      <c r="B13" s="725" t="s">
        <v>611</v>
      </c>
      <c r="C13" s="718">
        <v>8</v>
      </c>
      <c r="D13" s="715">
        <v>132.80000000000001</v>
      </c>
      <c r="E13" s="715">
        <v>132.19999999999999</v>
      </c>
      <c r="F13" s="715">
        <v>133.1</v>
      </c>
      <c r="G13" s="715">
        <v>111.6</v>
      </c>
      <c r="H13" s="715">
        <v>127.42500000000001</v>
      </c>
      <c r="I13" s="715">
        <v>107.3</v>
      </c>
      <c r="J13" s="715">
        <v>108</v>
      </c>
      <c r="K13" s="715">
        <v>106.6</v>
      </c>
      <c r="L13" s="715">
        <v>123.4</v>
      </c>
      <c r="M13" s="715">
        <v>111.32499999999999</v>
      </c>
    </row>
    <row r="14" spans="1:13" ht="24" customHeight="1">
      <c r="A14" s="716"/>
      <c r="B14" s="717" t="s">
        <v>6</v>
      </c>
      <c r="C14" s="718">
        <v>38</v>
      </c>
      <c r="D14" s="715">
        <v>113.3</v>
      </c>
      <c r="E14" s="715">
        <v>108.7</v>
      </c>
      <c r="F14" s="715">
        <v>111</v>
      </c>
      <c r="G14" s="715">
        <v>116.9</v>
      </c>
      <c r="H14" s="715">
        <v>112.47499999999999</v>
      </c>
      <c r="I14" s="715">
        <v>111.3</v>
      </c>
      <c r="J14" s="715">
        <v>115.6</v>
      </c>
      <c r="K14" s="715">
        <v>117.2</v>
      </c>
      <c r="L14" s="715">
        <v>117.6</v>
      </c>
      <c r="M14" s="715">
        <v>115.42499999999998</v>
      </c>
    </row>
    <row r="15" spans="1:13" ht="32.25" customHeight="1">
      <c r="A15" s="716"/>
      <c r="B15" s="725" t="s">
        <v>35</v>
      </c>
      <c r="C15" s="718">
        <v>73</v>
      </c>
      <c r="D15" s="715">
        <v>116.5</v>
      </c>
      <c r="E15" s="715">
        <v>111.3</v>
      </c>
      <c r="F15" s="715">
        <v>114.2</v>
      </c>
      <c r="G15" s="715">
        <v>115.8</v>
      </c>
      <c r="H15" s="715">
        <v>114.45</v>
      </c>
      <c r="I15" s="715">
        <v>115.6</v>
      </c>
      <c r="J15" s="715">
        <v>115.6</v>
      </c>
      <c r="K15" s="715">
        <v>116.8</v>
      </c>
      <c r="L15" s="715">
        <v>118</v>
      </c>
      <c r="M15" s="715">
        <v>116.5</v>
      </c>
    </row>
    <row r="16" spans="1:13" ht="24.75" customHeight="1">
      <c r="A16" s="716"/>
      <c r="B16" s="717" t="s">
        <v>36</v>
      </c>
      <c r="C16" s="718">
        <v>69</v>
      </c>
      <c r="D16" s="715">
        <v>115.6</v>
      </c>
      <c r="E16" s="715">
        <v>103.2</v>
      </c>
      <c r="F16" s="715">
        <v>104.2</v>
      </c>
      <c r="G16" s="715">
        <v>102.8</v>
      </c>
      <c r="H16" s="715">
        <v>106.45</v>
      </c>
      <c r="I16" s="715">
        <v>102.5</v>
      </c>
      <c r="J16" s="715">
        <v>105.5</v>
      </c>
      <c r="K16" s="715">
        <v>109.1</v>
      </c>
      <c r="L16" s="715">
        <v>112.5</v>
      </c>
      <c r="M16" s="715">
        <v>107.4</v>
      </c>
    </row>
    <row r="17" spans="1:13" ht="24.75" customHeight="1">
      <c r="A17" s="726"/>
      <c r="B17" s="724" t="s">
        <v>9</v>
      </c>
      <c r="C17" s="718">
        <v>65</v>
      </c>
      <c r="D17" s="715">
        <v>112.3</v>
      </c>
      <c r="E17" s="715">
        <v>106.9</v>
      </c>
      <c r="F17" s="715">
        <v>110.2</v>
      </c>
      <c r="G17" s="715">
        <v>111.8</v>
      </c>
      <c r="H17" s="715">
        <v>110.3</v>
      </c>
      <c r="I17" s="715">
        <v>111.2</v>
      </c>
      <c r="J17" s="715">
        <v>110.3</v>
      </c>
      <c r="K17" s="715">
        <v>113.1</v>
      </c>
      <c r="L17" s="715">
        <v>113.5</v>
      </c>
      <c r="M17" s="715">
        <v>112.02500000000001</v>
      </c>
    </row>
    <row r="18" spans="1:13" ht="24.75" customHeight="1">
      <c r="A18" s="716"/>
      <c r="B18" s="717" t="s">
        <v>10</v>
      </c>
      <c r="C18" s="718">
        <v>44</v>
      </c>
      <c r="D18" s="715">
        <v>125.9</v>
      </c>
      <c r="E18" s="715">
        <v>125</v>
      </c>
      <c r="F18" s="715">
        <v>127.1</v>
      </c>
      <c r="G18" s="715">
        <v>128.6</v>
      </c>
      <c r="H18" s="715">
        <v>126.65</v>
      </c>
      <c r="I18" s="715">
        <v>127.9</v>
      </c>
      <c r="J18" s="715">
        <v>128</v>
      </c>
      <c r="K18" s="715">
        <v>134.80000000000001</v>
      </c>
      <c r="L18" s="715">
        <v>137.1</v>
      </c>
      <c r="M18" s="715">
        <v>131.95000000000002</v>
      </c>
    </row>
    <row r="19" spans="1:13" ht="24.75" customHeight="1">
      <c r="A19" s="716"/>
      <c r="B19" s="717" t="s">
        <v>11</v>
      </c>
      <c r="C19" s="718">
        <v>75</v>
      </c>
      <c r="D19" s="715">
        <v>118.7</v>
      </c>
      <c r="E19" s="715">
        <v>114.4</v>
      </c>
      <c r="F19" s="715">
        <v>119.7</v>
      </c>
      <c r="G19" s="715">
        <v>123.4</v>
      </c>
      <c r="H19" s="715">
        <v>119.05000000000001</v>
      </c>
      <c r="I19" s="715">
        <v>130.5</v>
      </c>
      <c r="J19" s="715">
        <v>131.19999999999999</v>
      </c>
      <c r="K19" s="715">
        <v>131.6</v>
      </c>
      <c r="L19" s="715">
        <v>131.80000000000001</v>
      </c>
      <c r="M19" s="715">
        <v>131.27499999999998</v>
      </c>
    </row>
    <row r="20" spans="1:13" ht="24.75" customHeight="1">
      <c r="A20" s="716"/>
      <c r="B20" s="652" t="s">
        <v>12</v>
      </c>
      <c r="C20" s="718">
        <v>4</v>
      </c>
      <c r="D20" s="715">
        <v>110.8</v>
      </c>
      <c r="E20" s="715">
        <v>110</v>
      </c>
      <c r="F20" s="715">
        <v>115.6</v>
      </c>
      <c r="G20" s="715">
        <v>117.8</v>
      </c>
      <c r="H20" s="715">
        <v>113.55</v>
      </c>
      <c r="I20" s="715">
        <v>115.2</v>
      </c>
      <c r="J20" s="715">
        <v>117</v>
      </c>
      <c r="K20" s="715">
        <v>116.8</v>
      </c>
      <c r="L20" s="715">
        <v>117.1</v>
      </c>
      <c r="M20" s="715">
        <v>116.52500000000001</v>
      </c>
    </row>
    <row r="21" spans="1:13" ht="32.25" customHeight="1">
      <c r="A21" s="716"/>
      <c r="B21" s="725" t="s">
        <v>13</v>
      </c>
      <c r="C21" s="718">
        <v>48</v>
      </c>
      <c r="D21" s="715">
        <v>107.8</v>
      </c>
      <c r="E21" s="715">
        <v>102.8</v>
      </c>
      <c r="F21" s="715">
        <v>103.5</v>
      </c>
      <c r="G21" s="715">
        <v>106</v>
      </c>
      <c r="H21" s="715">
        <v>105.02500000000001</v>
      </c>
      <c r="I21" s="715">
        <v>106.9</v>
      </c>
      <c r="J21" s="715">
        <v>112</v>
      </c>
      <c r="K21" s="715">
        <v>116.4</v>
      </c>
      <c r="L21" s="715">
        <v>115.8</v>
      </c>
      <c r="M21" s="715">
        <v>112.77500000000001</v>
      </c>
    </row>
    <row r="22" spans="1:13" ht="32.25" customHeight="1">
      <c r="A22" s="727"/>
      <c r="B22" s="725" t="s">
        <v>14</v>
      </c>
      <c r="C22" s="718">
        <v>33</v>
      </c>
      <c r="D22" s="715">
        <v>130.80000000000001</v>
      </c>
      <c r="E22" s="715">
        <v>121</v>
      </c>
      <c r="F22" s="715">
        <v>124.2</v>
      </c>
      <c r="G22" s="715">
        <v>124.9</v>
      </c>
      <c r="H22" s="715">
        <v>125.2</v>
      </c>
      <c r="I22" s="715">
        <v>128.1</v>
      </c>
      <c r="J22" s="715">
        <v>133.5</v>
      </c>
      <c r="K22" s="715">
        <v>134.80000000000001</v>
      </c>
      <c r="L22" s="715">
        <v>132.9</v>
      </c>
      <c r="M22" s="715">
        <v>132.32500000000002</v>
      </c>
    </row>
    <row r="23" spans="1:13" ht="32.25" customHeight="1">
      <c r="A23" s="716"/>
      <c r="B23" s="728" t="s">
        <v>15</v>
      </c>
      <c r="C23" s="718">
        <v>181</v>
      </c>
      <c r="D23" s="715">
        <v>109.9</v>
      </c>
      <c r="E23" s="715">
        <v>109.7</v>
      </c>
      <c r="F23" s="715">
        <v>109.8</v>
      </c>
      <c r="G23" s="715">
        <v>109.9</v>
      </c>
      <c r="H23" s="715">
        <v>109.82500000000002</v>
      </c>
      <c r="I23" s="715">
        <v>112.4</v>
      </c>
      <c r="J23" s="715">
        <v>112.8</v>
      </c>
      <c r="K23" s="715">
        <v>112</v>
      </c>
      <c r="L23" s="715">
        <v>118.5</v>
      </c>
      <c r="M23" s="715">
        <v>113.925</v>
      </c>
    </row>
    <row r="24" spans="1:13" ht="24" customHeight="1">
      <c r="A24" s="716"/>
      <c r="B24" s="717" t="s">
        <v>16</v>
      </c>
      <c r="C24" s="718">
        <v>120</v>
      </c>
      <c r="D24" s="715">
        <v>112.8</v>
      </c>
      <c r="E24" s="715">
        <v>112.4</v>
      </c>
      <c r="F24" s="715">
        <v>112.6</v>
      </c>
      <c r="G24" s="715">
        <v>112.5</v>
      </c>
      <c r="H24" s="715">
        <v>112.57499999999999</v>
      </c>
      <c r="I24" s="715">
        <v>114.5</v>
      </c>
      <c r="J24" s="715">
        <v>114.5</v>
      </c>
      <c r="K24" s="715">
        <v>113.9</v>
      </c>
      <c r="L24" s="715">
        <v>120.3</v>
      </c>
      <c r="M24" s="715">
        <v>115.8</v>
      </c>
    </row>
    <row r="25" spans="1:13" ht="24" customHeight="1">
      <c r="A25" s="716"/>
      <c r="B25" s="724" t="s">
        <v>17</v>
      </c>
      <c r="C25" s="718">
        <v>69</v>
      </c>
      <c r="D25" s="715">
        <v>109.5</v>
      </c>
      <c r="E25" s="715">
        <v>109.4</v>
      </c>
      <c r="F25" s="715">
        <v>109.8</v>
      </c>
      <c r="G25" s="715">
        <v>109.9</v>
      </c>
      <c r="H25" s="715">
        <v>109.65</v>
      </c>
      <c r="I25" s="715">
        <v>111.7</v>
      </c>
      <c r="J25" s="715">
        <v>111.4</v>
      </c>
      <c r="K25" s="715">
        <v>110.7</v>
      </c>
      <c r="L25" s="715">
        <v>118.3</v>
      </c>
      <c r="M25" s="715">
        <v>113.02500000000001</v>
      </c>
    </row>
    <row r="26" spans="1:13" ht="24" customHeight="1">
      <c r="A26" s="716"/>
      <c r="B26" s="724" t="s">
        <v>18</v>
      </c>
      <c r="C26" s="718">
        <v>10</v>
      </c>
      <c r="D26" s="715">
        <v>115.9</v>
      </c>
      <c r="E26" s="715">
        <v>114.5</v>
      </c>
      <c r="F26" s="715">
        <v>115.3</v>
      </c>
      <c r="G26" s="715">
        <v>115.4</v>
      </c>
      <c r="H26" s="715">
        <v>115.27500000000001</v>
      </c>
      <c r="I26" s="715">
        <v>113.9</v>
      </c>
      <c r="J26" s="715">
        <v>116.2</v>
      </c>
      <c r="K26" s="715">
        <v>117.2</v>
      </c>
      <c r="L26" s="715">
        <v>119</v>
      </c>
      <c r="M26" s="715">
        <v>116.575</v>
      </c>
    </row>
    <row r="27" spans="1:13" ht="24" customHeight="1">
      <c r="A27" s="716"/>
      <c r="B27" s="717" t="s">
        <v>19</v>
      </c>
      <c r="C27" s="718">
        <v>4</v>
      </c>
      <c r="D27" s="715">
        <v>116.2</v>
      </c>
      <c r="E27" s="715">
        <v>113.6</v>
      </c>
      <c r="F27" s="715">
        <v>114.7</v>
      </c>
      <c r="G27" s="715">
        <v>114.7</v>
      </c>
      <c r="H27" s="729">
        <v>114.8</v>
      </c>
      <c r="I27" s="715">
        <v>115.2</v>
      </c>
      <c r="J27" s="715">
        <v>115.3</v>
      </c>
      <c r="K27" s="715">
        <v>114.8</v>
      </c>
      <c r="L27" s="715">
        <v>115.7</v>
      </c>
      <c r="M27" s="729">
        <v>115.25</v>
      </c>
    </row>
    <row r="28" spans="1:13" ht="27.75" customHeight="1">
      <c r="A28" s="730"/>
      <c r="B28" s="731" t="s">
        <v>80</v>
      </c>
      <c r="C28" s="732">
        <v>1000.0000000000003</v>
      </c>
      <c r="D28" s="733">
        <v>114.8</v>
      </c>
      <c r="E28" s="733">
        <v>112.1</v>
      </c>
      <c r="F28" s="733">
        <v>114.1</v>
      </c>
      <c r="G28" s="733">
        <v>114.5</v>
      </c>
      <c r="H28" s="734">
        <v>113.9</v>
      </c>
      <c r="I28" s="733">
        <v>114.6</v>
      </c>
      <c r="J28" s="733">
        <v>116.2</v>
      </c>
      <c r="K28" s="733">
        <v>117.6</v>
      </c>
      <c r="L28" s="733">
        <v>121</v>
      </c>
      <c r="M28" s="734">
        <v>117.35</v>
      </c>
    </row>
    <row r="29" spans="1:13" ht="27" customHeight="1">
      <c r="A29" s="735"/>
      <c r="B29" s="736" t="s">
        <v>612</v>
      </c>
      <c r="C29" s="737">
        <v>335</v>
      </c>
      <c r="D29" s="738">
        <v>110.3</v>
      </c>
      <c r="E29" s="738">
        <v>110.1</v>
      </c>
      <c r="F29" s="738">
        <v>110.3</v>
      </c>
      <c r="G29" s="738">
        <v>110.3</v>
      </c>
      <c r="H29" s="738">
        <v>110.25</v>
      </c>
      <c r="I29" s="738">
        <v>112.6</v>
      </c>
      <c r="J29" s="738">
        <v>112.7</v>
      </c>
      <c r="K29" s="738">
        <v>112</v>
      </c>
      <c r="L29" s="738">
        <v>119.3</v>
      </c>
      <c r="M29" s="738">
        <v>114.15</v>
      </c>
    </row>
    <row r="30" spans="1:13" ht="21.75" customHeight="1">
      <c r="A30" s="739">
        <v>1</v>
      </c>
      <c r="B30" s="705" t="s">
        <v>599</v>
      </c>
      <c r="C30" s="659"/>
      <c r="D30" s="659"/>
      <c r="E30" s="740"/>
      <c r="F30" s="740"/>
      <c r="G30" s="740"/>
      <c r="H30" s="740"/>
    </row>
    <row r="31" spans="1:13" ht="37.5" customHeight="1">
      <c r="A31" s="741">
        <v>3</v>
      </c>
      <c r="B31" s="1371" t="s">
        <v>613</v>
      </c>
      <c r="C31" s="1371"/>
      <c r="D31" s="1371"/>
      <c r="E31" s="1371"/>
      <c r="F31" s="1371"/>
      <c r="G31" s="1371"/>
      <c r="H31" s="1371"/>
      <c r="I31" s="1371"/>
      <c r="J31" s="1371"/>
      <c r="K31" s="1371"/>
      <c r="L31" s="1371"/>
      <c r="M31"/>
    </row>
    <row r="32" spans="1:13" ht="18" customHeight="1">
      <c r="B32" s="1181" t="s">
        <v>574</v>
      </c>
      <c r="C32" s="1181"/>
      <c r="D32" s="1181"/>
      <c r="E32" s="1181"/>
      <c r="F32" s="1181"/>
      <c r="G32" s="1181"/>
      <c r="H32" s="1181"/>
      <c r="I32" s="1181"/>
      <c r="J32" s="1181"/>
      <c r="K32" s="1181"/>
    </row>
    <row r="33" ht="12.75" customHeight="1"/>
    <row r="34" ht="12.75" customHeight="1"/>
    <row r="35" ht="12.75" customHeight="1"/>
    <row r="36" ht="12.75" customHeight="1"/>
    <row r="37" ht="12.75" customHeight="1"/>
    <row r="38" ht="12.75" customHeight="1"/>
    <row r="39" ht="12.75" customHeight="1"/>
    <row r="40" ht="7.5" customHeight="1"/>
    <row r="41" hidden="1"/>
  </sheetData>
  <mergeCells count="9">
    <mergeCell ref="B31:L31"/>
    <mergeCell ref="B32:K32"/>
    <mergeCell ref="A1:B1"/>
    <mergeCell ref="A2:M2"/>
    <mergeCell ref="A3:M3"/>
    <mergeCell ref="A4:B5"/>
    <mergeCell ref="C4:C5"/>
    <mergeCell ref="D4:H4"/>
    <mergeCell ref="I4:M4"/>
  </mergeCells>
  <hyperlinks>
    <hyperlink ref="A1" location="'Table of Contents'!A1" display="Back to Table of contents" xr:uid="{EF3255B1-4FEA-46BB-9DF3-9E154B06CDC6}"/>
  </hyperlinks>
  <pageMargins left="0.31496062992125984" right="0.39370078740157483" top="0.98425196850393704" bottom="0.23622047244094491" header="0.31496062992125984" footer="0.19685039370078741"/>
  <pageSetup paperSize="9" scale="85" orientation="portrait" useFirstPageNumber="1" r:id="rId1"/>
  <headerFooter alignWithMargins="0">
    <oddHeader xml:space="preserve">&amp;C&amp;"Times New Roman,Regular"&amp;12 &amp;11 &amp;12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U52"/>
  <sheetViews>
    <sheetView zoomScaleNormal="100" workbookViewId="0">
      <selection activeCell="A26" sqref="A26"/>
    </sheetView>
  </sheetViews>
  <sheetFormatPr defaultColWidth="9.140625" defaultRowHeight="15"/>
  <cols>
    <col min="1" max="1" width="100.7109375" style="364" customWidth="1"/>
    <col min="2" max="2" width="99.85546875" style="364" customWidth="1"/>
    <col min="3" max="3" width="9.140625" style="364"/>
    <col min="4" max="4" width="9.140625" style="364" customWidth="1"/>
    <col min="5" max="16384" width="9.140625" style="364"/>
  </cols>
  <sheetData>
    <row r="1" spans="1:3" ht="23.25" customHeight="1">
      <c r="A1" s="427" t="s">
        <v>0</v>
      </c>
      <c r="B1" s="427"/>
      <c r="C1" s="407"/>
    </row>
    <row r="2" spans="1:3" ht="32.25" customHeight="1">
      <c r="A2" s="381" t="s">
        <v>265</v>
      </c>
    </row>
    <row r="3" spans="1:3" ht="36" customHeight="1">
      <c r="A3" s="372" t="s">
        <v>345</v>
      </c>
    </row>
    <row r="4" spans="1:3" ht="64.5" customHeight="1">
      <c r="A4" s="361" t="s">
        <v>317</v>
      </c>
    </row>
    <row r="5" spans="1:3" ht="57.75" customHeight="1">
      <c r="A5" s="360" t="s">
        <v>315</v>
      </c>
    </row>
    <row r="6" spans="1:3" ht="31.5" customHeight="1">
      <c r="A6" s="413" t="s">
        <v>346</v>
      </c>
    </row>
    <row r="7" spans="1:3" ht="30" customHeight="1">
      <c r="A7" s="362" t="s">
        <v>269</v>
      </c>
    </row>
    <row r="8" spans="1:3" ht="24" customHeight="1">
      <c r="A8" s="417" t="s">
        <v>320</v>
      </c>
    </row>
    <row r="9" spans="1:3" ht="78.75" customHeight="1">
      <c r="A9" s="419" t="s">
        <v>356</v>
      </c>
    </row>
    <row r="10" spans="1:3" ht="47.25" customHeight="1">
      <c r="A10" s="419" t="s">
        <v>353</v>
      </c>
    </row>
    <row r="11" spans="1:3" ht="33.75" customHeight="1">
      <c r="A11" s="418" t="s">
        <v>321</v>
      </c>
    </row>
    <row r="12" spans="1:3" ht="35.25" customHeight="1">
      <c r="A12" s="416" t="s">
        <v>322</v>
      </c>
    </row>
    <row r="13" spans="1:3" ht="59.25" customHeight="1">
      <c r="A13" s="418" t="s">
        <v>347</v>
      </c>
    </row>
    <row r="14" spans="1:3" ht="32.25" customHeight="1">
      <c r="A14" s="384" t="s">
        <v>340</v>
      </c>
    </row>
    <row r="15" spans="1:3" ht="32.25" customHeight="1">
      <c r="A15" s="424" t="s">
        <v>339</v>
      </c>
    </row>
    <row r="16" spans="1:3" ht="34.5" customHeight="1">
      <c r="A16" s="360"/>
    </row>
    <row r="17" spans="1:1" ht="40.5" customHeight="1">
      <c r="A17" s="372" t="s">
        <v>348</v>
      </c>
    </row>
    <row r="18" spans="1:1" ht="61.5" customHeight="1">
      <c r="A18" s="361" t="s">
        <v>381</v>
      </c>
    </row>
    <row r="19" spans="1:1" ht="144.94999999999999" customHeight="1">
      <c r="A19" s="457" t="s">
        <v>382</v>
      </c>
    </row>
    <row r="20" spans="1:1" ht="26.45" customHeight="1">
      <c r="A20" s="458" t="s">
        <v>384</v>
      </c>
    </row>
    <row r="21" spans="1:1" ht="30" customHeight="1">
      <c r="A21" s="383" t="s">
        <v>696</v>
      </c>
    </row>
    <row r="22" spans="1:1" ht="29.25" customHeight="1">
      <c r="A22" s="415" t="s">
        <v>377</v>
      </c>
    </row>
    <row r="23" spans="1:1" ht="93.6" customHeight="1">
      <c r="A23" s="415" t="s">
        <v>698</v>
      </c>
    </row>
    <row r="24" spans="1:1" ht="42" customHeight="1">
      <c r="A24" s="415" t="s">
        <v>697</v>
      </c>
    </row>
    <row r="25" spans="1:1" ht="30" customHeight="1">
      <c r="A25" s="414" t="s">
        <v>701</v>
      </c>
    </row>
    <row r="26" spans="1:1" ht="75.75" customHeight="1">
      <c r="A26" s="415" t="s">
        <v>702</v>
      </c>
    </row>
    <row r="27" spans="1:1" ht="39" customHeight="1">
      <c r="A27" s="413" t="s">
        <v>346</v>
      </c>
    </row>
    <row r="28" spans="1:1" ht="31.5" customHeight="1">
      <c r="A28" s="419" t="s">
        <v>338</v>
      </c>
    </row>
    <row r="29" spans="1:1" ht="63.75" customHeight="1">
      <c r="A29" s="419" t="s">
        <v>354</v>
      </c>
    </row>
    <row r="30" spans="1:1" ht="106.5" customHeight="1">
      <c r="A30" s="419" t="s">
        <v>311</v>
      </c>
    </row>
    <row r="31" spans="1:1" ht="64.5" customHeight="1">
      <c r="A31" s="419" t="s">
        <v>273</v>
      </c>
    </row>
    <row r="32" spans="1:1" ht="95.25" customHeight="1">
      <c r="A32" s="417" t="s">
        <v>385</v>
      </c>
    </row>
    <row r="33" spans="1:255" ht="231" customHeight="1">
      <c r="A33" s="417" t="s">
        <v>308</v>
      </c>
    </row>
    <row r="34" spans="1:255" ht="50.25" customHeight="1">
      <c r="A34" s="417" t="s">
        <v>323</v>
      </c>
    </row>
    <row r="35" spans="1:255" ht="54" customHeight="1">
      <c r="A35" s="420" t="s">
        <v>341</v>
      </c>
      <c r="B35" s="409"/>
    </row>
    <row r="36" spans="1:255" ht="45.75" customHeight="1">
      <c r="A36" s="419" t="s">
        <v>350</v>
      </c>
    </row>
    <row r="37" spans="1:255" ht="23.25" customHeight="1">
      <c r="A37" s="419" t="s">
        <v>351</v>
      </c>
    </row>
    <row r="38" spans="1:255" ht="22.5" customHeight="1">
      <c r="A38" s="410" t="s">
        <v>383</v>
      </c>
      <c r="B38" s="410"/>
      <c r="C38" s="360"/>
      <c r="D38" s="360"/>
      <c r="E38" s="360"/>
      <c r="F38" s="360"/>
      <c r="G38" s="360"/>
      <c r="H38" s="360"/>
      <c r="I38" s="360"/>
      <c r="J38" s="360"/>
      <c r="K38" s="360"/>
      <c r="L38" s="360"/>
      <c r="M38" s="360"/>
      <c r="N38" s="360"/>
      <c r="O38" s="360"/>
      <c r="P38" s="360"/>
      <c r="Q38" s="360"/>
      <c r="R38" s="360"/>
      <c r="S38" s="360"/>
      <c r="T38" s="360"/>
      <c r="U38" s="360"/>
      <c r="V38" s="360"/>
      <c r="W38" s="360"/>
      <c r="X38" s="360"/>
      <c r="Y38" s="360"/>
      <c r="Z38" s="360"/>
      <c r="AA38" s="360"/>
      <c r="AB38" s="360"/>
      <c r="AC38" s="360"/>
      <c r="AD38" s="360"/>
      <c r="AE38" s="360"/>
      <c r="AF38" s="360"/>
      <c r="AG38" s="360"/>
      <c r="AH38" s="360"/>
      <c r="AI38" s="360"/>
      <c r="AJ38" s="360"/>
      <c r="AK38" s="360"/>
      <c r="AL38" s="360"/>
      <c r="AM38" s="360"/>
      <c r="AN38" s="360"/>
      <c r="AO38" s="360"/>
      <c r="AP38" s="360"/>
      <c r="AQ38" s="360"/>
      <c r="AR38" s="360"/>
      <c r="AS38" s="360"/>
      <c r="AT38" s="360"/>
      <c r="AU38" s="360"/>
      <c r="AV38" s="360"/>
      <c r="AW38" s="360"/>
      <c r="AX38" s="360"/>
      <c r="AY38" s="360"/>
      <c r="AZ38" s="360"/>
      <c r="BA38" s="360"/>
      <c r="BB38" s="360"/>
      <c r="BC38" s="360"/>
      <c r="BD38" s="360"/>
      <c r="BE38" s="360"/>
      <c r="BF38" s="360"/>
      <c r="BG38" s="360"/>
      <c r="BH38" s="360"/>
      <c r="BI38" s="360"/>
      <c r="BJ38" s="360"/>
      <c r="BK38" s="360"/>
      <c r="BL38" s="360"/>
      <c r="BM38" s="360"/>
      <c r="BN38" s="360"/>
      <c r="BO38" s="360"/>
      <c r="BP38" s="360"/>
      <c r="BQ38" s="360"/>
      <c r="BR38" s="360"/>
      <c r="BS38" s="360"/>
      <c r="BT38" s="360"/>
      <c r="BU38" s="360"/>
      <c r="BV38" s="360"/>
      <c r="BW38" s="360"/>
      <c r="BX38" s="360"/>
      <c r="BY38" s="360"/>
      <c r="BZ38" s="360"/>
      <c r="CA38" s="360"/>
      <c r="CB38" s="360"/>
      <c r="CC38" s="360"/>
      <c r="CD38" s="360"/>
      <c r="CE38" s="360"/>
      <c r="CF38" s="360"/>
      <c r="CG38" s="360"/>
      <c r="CH38" s="360"/>
      <c r="CI38" s="360"/>
      <c r="CJ38" s="360"/>
      <c r="CK38" s="360"/>
      <c r="CL38" s="360"/>
      <c r="CM38" s="360"/>
      <c r="CN38" s="360"/>
      <c r="CO38" s="360"/>
      <c r="CP38" s="360"/>
      <c r="CQ38" s="360"/>
      <c r="CR38" s="360"/>
      <c r="CS38" s="360"/>
      <c r="CT38" s="360"/>
      <c r="CU38" s="360"/>
      <c r="CV38" s="360"/>
      <c r="CW38" s="360"/>
      <c r="CX38" s="360"/>
      <c r="CY38" s="360"/>
      <c r="CZ38" s="360"/>
      <c r="DA38" s="360"/>
      <c r="DB38" s="360"/>
      <c r="DC38" s="360"/>
      <c r="DD38" s="360"/>
      <c r="DE38" s="360"/>
      <c r="DF38" s="360"/>
      <c r="DG38" s="360"/>
      <c r="DH38" s="360"/>
      <c r="DI38" s="360"/>
      <c r="DJ38" s="360"/>
      <c r="DK38" s="360"/>
      <c r="DL38" s="360"/>
      <c r="DM38" s="360"/>
      <c r="DN38" s="360"/>
      <c r="DO38" s="360"/>
      <c r="DP38" s="360"/>
      <c r="DQ38" s="360"/>
      <c r="DR38" s="360"/>
      <c r="DS38" s="360"/>
      <c r="DT38" s="360"/>
      <c r="DU38" s="360"/>
      <c r="DV38" s="360"/>
      <c r="DW38" s="360"/>
      <c r="DX38" s="360"/>
      <c r="DY38" s="360"/>
      <c r="DZ38" s="360"/>
      <c r="EA38" s="360"/>
      <c r="EB38" s="360"/>
      <c r="EC38" s="360"/>
      <c r="ED38" s="360"/>
      <c r="EE38" s="360"/>
      <c r="EF38" s="360"/>
      <c r="EG38" s="360"/>
      <c r="EH38" s="360"/>
      <c r="EI38" s="360"/>
      <c r="EJ38" s="360"/>
      <c r="EK38" s="360"/>
      <c r="EL38" s="360"/>
      <c r="EM38" s="360"/>
      <c r="EN38" s="360"/>
      <c r="EO38" s="360"/>
      <c r="EP38" s="360"/>
      <c r="EQ38" s="360"/>
      <c r="ER38" s="360"/>
      <c r="ES38" s="360"/>
      <c r="ET38" s="360"/>
      <c r="EU38" s="360"/>
      <c r="EV38" s="360"/>
      <c r="EW38" s="360"/>
      <c r="EX38" s="360"/>
      <c r="EY38" s="360"/>
      <c r="EZ38" s="360"/>
      <c r="FA38" s="360"/>
      <c r="FB38" s="360"/>
      <c r="FC38" s="360"/>
      <c r="FD38" s="360"/>
      <c r="FE38" s="360"/>
      <c r="FF38" s="360"/>
      <c r="FG38" s="360"/>
      <c r="FH38" s="360"/>
      <c r="FI38" s="360"/>
      <c r="FJ38" s="360"/>
      <c r="FK38" s="360"/>
      <c r="FL38" s="360"/>
      <c r="FM38" s="360"/>
      <c r="FN38" s="360"/>
      <c r="FO38" s="360"/>
      <c r="FP38" s="360"/>
      <c r="FQ38" s="360"/>
      <c r="FR38" s="360"/>
      <c r="FS38" s="360"/>
      <c r="FT38" s="360"/>
      <c r="FU38" s="360"/>
      <c r="FV38" s="360"/>
      <c r="FW38" s="360"/>
      <c r="FX38" s="360"/>
      <c r="FY38" s="360"/>
      <c r="FZ38" s="360"/>
      <c r="GA38" s="360"/>
      <c r="GB38" s="360"/>
      <c r="GC38" s="360"/>
      <c r="GD38" s="360"/>
      <c r="GE38" s="360"/>
      <c r="GF38" s="360"/>
      <c r="GG38" s="360"/>
      <c r="GH38" s="360"/>
      <c r="GI38" s="360"/>
      <c r="GJ38" s="360"/>
      <c r="GK38" s="360"/>
      <c r="GL38" s="360"/>
      <c r="GM38" s="360"/>
      <c r="GN38" s="360"/>
      <c r="GO38" s="360"/>
      <c r="GP38" s="360"/>
      <c r="GQ38" s="360"/>
      <c r="GR38" s="360"/>
      <c r="GS38" s="360"/>
      <c r="GT38" s="360"/>
      <c r="GU38" s="360"/>
      <c r="GV38" s="360"/>
      <c r="GW38" s="360"/>
      <c r="GX38" s="360"/>
      <c r="GY38" s="360"/>
      <c r="GZ38" s="360"/>
      <c r="HA38" s="360"/>
      <c r="HB38" s="360"/>
      <c r="HC38" s="360"/>
      <c r="HD38" s="360"/>
      <c r="HE38" s="360"/>
      <c r="HF38" s="360"/>
      <c r="HG38" s="360"/>
      <c r="HH38" s="360"/>
      <c r="HI38" s="360"/>
      <c r="HJ38" s="360"/>
      <c r="HK38" s="360"/>
      <c r="HL38" s="360"/>
      <c r="HM38" s="360"/>
      <c r="HN38" s="360"/>
      <c r="HO38" s="360"/>
      <c r="HP38" s="360"/>
      <c r="HQ38" s="360"/>
      <c r="HR38" s="360"/>
      <c r="HS38" s="360"/>
      <c r="HT38" s="360"/>
      <c r="HU38" s="360"/>
      <c r="HV38" s="360"/>
      <c r="HW38" s="360"/>
      <c r="HX38" s="360"/>
      <c r="HY38" s="360"/>
      <c r="HZ38" s="360"/>
      <c r="IA38" s="360"/>
      <c r="IB38" s="360"/>
      <c r="IC38" s="360"/>
      <c r="ID38" s="360"/>
      <c r="IE38" s="360"/>
      <c r="IF38" s="360"/>
      <c r="IG38" s="360"/>
      <c r="IH38" s="360"/>
      <c r="II38" s="360"/>
      <c r="IJ38" s="360"/>
      <c r="IK38" s="360"/>
      <c r="IL38" s="360"/>
      <c r="IM38" s="360"/>
      <c r="IN38" s="360"/>
      <c r="IO38" s="360"/>
      <c r="IP38" s="360"/>
      <c r="IQ38" s="360"/>
      <c r="IR38" s="360"/>
      <c r="IS38" s="360"/>
      <c r="IT38" s="360"/>
      <c r="IU38" s="360"/>
    </row>
    <row r="39" spans="1:255" ht="27" customHeight="1">
      <c r="A39" s="422" t="s">
        <v>335</v>
      </c>
      <c r="B39" s="410"/>
      <c r="C39" s="360"/>
      <c r="D39" s="360"/>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360"/>
      <c r="AN39" s="360"/>
      <c r="AO39" s="360"/>
      <c r="AP39" s="360"/>
      <c r="AQ39" s="360"/>
      <c r="AR39" s="360"/>
      <c r="AS39" s="360"/>
      <c r="AT39" s="360"/>
      <c r="AU39" s="360"/>
      <c r="AV39" s="360"/>
      <c r="AW39" s="360"/>
      <c r="AX39" s="360"/>
      <c r="AY39" s="360"/>
      <c r="AZ39" s="360"/>
      <c r="BA39" s="360"/>
      <c r="BB39" s="360"/>
      <c r="BC39" s="360"/>
      <c r="BD39" s="360"/>
      <c r="BE39" s="360"/>
      <c r="BF39" s="360"/>
      <c r="BG39" s="360"/>
      <c r="BH39" s="360"/>
      <c r="BI39" s="360"/>
      <c r="BJ39" s="360"/>
      <c r="BK39" s="360"/>
      <c r="BL39" s="360"/>
      <c r="BM39" s="360"/>
      <c r="BN39" s="360"/>
      <c r="BO39" s="360"/>
      <c r="BP39" s="360"/>
      <c r="BQ39" s="360"/>
      <c r="BR39" s="360"/>
      <c r="BS39" s="360"/>
      <c r="BT39" s="360"/>
      <c r="BU39" s="360"/>
      <c r="BV39" s="360"/>
      <c r="BW39" s="360"/>
      <c r="BX39" s="360"/>
      <c r="BY39" s="360"/>
      <c r="BZ39" s="360"/>
      <c r="CA39" s="360"/>
      <c r="CB39" s="360"/>
      <c r="CC39" s="360"/>
      <c r="CD39" s="360"/>
      <c r="CE39" s="360"/>
      <c r="CF39" s="360"/>
      <c r="CG39" s="360"/>
      <c r="CH39" s="360"/>
      <c r="CI39" s="360"/>
      <c r="CJ39" s="360"/>
      <c r="CK39" s="360"/>
      <c r="CL39" s="360"/>
      <c r="CM39" s="360"/>
      <c r="CN39" s="360"/>
      <c r="CO39" s="360"/>
      <c r="CP39" s="360"/>
      <c r="CQ39" s="360"/>
      <c r="CR39" s="360"/>
      <c r="CS39" s="360"/>
      <c r="CT39" s="360"/>
      <c r="CU39" s="360"/>
      <c r="CV39" s="360"/>
      <c r="CW39" s="360"/>
      <c r="CX39" s="360"/>
      <c r="CY39" s="360"/>
      <c r="CZ39" s="360"/>
      <c r="DA39" s="360"/>
      <c r="DB39" s="360"/>
      <c r="DC39" s="360"/>
      <c r="DD39" s="360"/>
      <c r="DE39" s="360"/>
      <c r="DF39" s="360"/>
      <c r="DG39" s="360"/>
      <c r="DH39" s="360"/>
      <c r="DI39" s="360"/>
      <c r="DJ39" s="360"/>
      <c r="DK39" s="360"/>
      <c r="DL39" s="360"/>
      <c r="DM39" s="360"/>
      <c r="DN39" s="360"/>
      <c r="DO39" s="360"/>
      <c r="DP39" s="360"/>
      <c r="DQ39" s="360"/>
      <c r="DR39" s="360"/>
      <c r="DS39" s="360"/>
      <c r="DT39" s="360"/>
      <c r="DU39" s="360"/>
      <c r="DV39" s="360"/>
      <c r="DW39" s="360"/>
      <c r="DX39" s="360"/>
      <c r="DY39" s="360"/>
      <c r="DZ39" s="360"/>
      <c r="EA39" s="360"/>
      <c r="EB39" s="360"/>
      <c r="EC39" s="360"/>
      <c r="ED39" s="360"/>
      <c r="EE39" s="360"/>
      <c r="EF39" s="360"/>
      <c r="EG39" s="360"/>
      <c r="EH39" s="360"/>
      <c r="EI39" s="360"/>
      <c r="EJ39" s="360"/>
      <c r="EK39" s="360"/>
      <c r="EL39" s="360"/>
      <c r="EM39" s="360"/>
      <c r="EN39" s="360"/>
      <c r="EO39" s="360"/>
      <c r="EP39" s="360"/>
      <c r="EQ39" s="360"/>
      <c r="ER39" s="360"/>
      <c r="ES39" s="360"/>
      <c r="ET39" s="360"/>
      <c r="EU39" s="360"/>
      <c r="EV39" s="360"/>
      <c r="EW39" s="360"/>
      <c r="EX39" s="360"/>
      <c r="EY39" s="360"/>
      <c r="EZ39" s="360"/>
      <c r="FA39" s="360"/>
      <c r="FB39" s="360"/>
      <c r="FC39" s="360"/>
      <c r="FD39" s="360"/>
      <c r="FE39" s="360"/>
      <c r="FF39" s="360"/>
      <c r="FG39" s="360"/>
      <c r="FH39" s="360"/>
      <c r="FI39" s="360"/>
      <c r="FJ39" s="360"/>
      <c r="FK39" s="360"/>
      <c r="FL39" s="360"/>
      <c r="FM39" s="360"/>
      <c r="FN39" s="360"/>
      <c r="FO39" s="360"/>
      <c r="FP39" s="360"/>
      <c r="FQ39" s="360"/>
      <c r="FR39" s="360"/>
      <c r="FS39" s="360"/>
      <c r="FT39" s="360"/>
      <c r="FU39" s="360"/>
      <c r="FV39" s="360"/>
      <c r="FW39" s="360"/>
      <c r="FX39" s="360"/>
      <c r="FY39" s="360"/>
      <c r="FZ39" s="360"/>
      <c r="GA39" s="360"/>
      <c r="GB39" s="360"/>
      <c r="GC39" s="360"/>
      <c r="GD39" s="360"/>
      <c r="GE39" s="360"/>
      <c r="GF39" s="360"/>
      <c r="GG39" s="360"/>
      <c r="GH39" s="360"/>
      <c r="GI39" s="360"/>
      <c r="GJ39" s="360"/>
      <c r="GK39" s="360"/>
      <c r="GL39" s="360"/>
      <c r="GM39" s="360"/>
      <c r="GN39" s="360"/>
      <c r="GO39" s="360"/>
      <c r="GP39" s="360"/>
      <c r="GQ39" s="360"/>
      <c r="GR39" s="360"/>
      <c r="GS39" s="360"/>
      <c r="GT39" s="360"/>
      <c r="GU39" s="360"/>
      <c r="GV39" s="360"/>
      <c r="GW39" s="360"/>
      <c r="GX39" s="360"/>
      <c r="GY39" s="360"/>
      <c r="GZ39" s="360"/>
      <c r="HA39" s="360"/>
      <c r="HB39" s="360"/>
      <c r="HC39" s="360"/>
      <c r="HD39" s="360"/>
      <c r="HE39" s="360"/>
      <c r="HF39" s="360"/>
      <c r="HG39" s="360"/>
      <c r="HH39" s="360"/>
      <c r="HI39" s="360"/>
      <c r="HJ39" s="360"/>
      <c r="HK39" s="360"/>
      <c r="HL39" s="360"/>
      <c r="HM39" s="360"/>
      <c r="HN39" s="360"/>
      <c r="HO39" s="360"/>
      <c r="HP39" s="360"/>
      <c r="HQ39" s="360"/>
      <c r="HR39" s="360"/>
      <c r="HS39" s="360"/>
      <c r="HT39" s="360"/>
      <c r="HU39" s="360"/>
      <c r="HV39" s="360"/>
      <c r="HW39" s="360"/>
      <c r="HX39" s="360"/>
      <c r="HY39" s="360"/>
      <c r="HZ39" s="360"/>
      <c r="IA39" s="360"/>
      <c r="IB39" s="360"/>
      <c r="IC39" s="360"/>
      <c r="ID39" s="360"/>
      <c r="IE39" s="360"/>
      <c r="IF39" s="360"/>
      <c r="IG39" s="360"/>
      <c r="IH39" s="360"/>
      <c r="II39" s="360"/>
      <c r="IJ39" s="360"/>
      <c r="IK39" s="360"/>
      <c r="IL39" s="360"/>
      <c r="IM39" s="360"/>
      <c r="IN39" s="360"/>
      <c r="IO39" s="360"/>
      <c r="IP39" s="360"/>
      <c r="IQ39" s="360"/>
      <c r="IR39" s="360"/>
      <c r="IS39" s="360"/>
      <c r="IT39" s="360"/>
      <c r="IU39" s="360"/>
    </row>
    <row r="40" spans="1:255" ht="12" customHeight="1">
      <c r="A40" s="411"/>
      <c r="B40" s="409"/>
    </row>
    <row r="41" spans="1:255" ht="48.75" customHeight="1">
      <c r="A41" s="368" t="s">
        <v>349</v>
      </c>
    </row>
    <row r="42" spans="1:255" ht="58.5" customHeight="1">
      <c r="A42" s="362" t="s">
        <v>266</v>
      </c>
    </row>
    <row r="43" spans="1:255" ht="59.25" customHeight="1">
      <c r="A43" s="362" t="s">
        <v>267</v>
      </c>
    </row>
    <row r="44" spans="1:255" ht="45" customHeight="1">
      <c r="A44" s="362" t="s">
        <v>268</v>
      </c>
    </row>
    <row r="45" spans="1:255" ht="76.5" customHeight="1">
      <c r="A45" s="362" t="s">
        <v>318</v>
      </c>
    </row>
    <row r="46" spans="1:255" ht="24" customHeight="1">
      <c r="A46" s="361" t="s">
        <v>319</v>
      </c>
      <c r="B46"/>
    </row>
    <row r="47" spans="1:255" ht="24" customHeight="1">
      <c r="A47" s="413" t="s">
        <v>346</v>
      </c>
      <c r="B47"/>
    </row>
    <row r="48" spans="1:255" ht="65.25" customHeight="1">
      <c r="A48" s="415" t="s">
        <v>270</v>
      </c>
    </row>
    <row r="49" spans="1:1" ht="45" customHeight="1">
      <c r="A49" s="415" t="s">
        <v>271</v>
      </c>
    </row>
    <row r="50" spans="1:1" ht="43.5" customHeight="1">
      <c r="A50" s="415" t="s">
        <v>272</v>
      </c>
    </row>
    <row r="51" spans="1:1" ht="24" customHeight="1">
      <c r="A51" s="382" t="s">
        <v>334</v>
      </c>
    </row>
    <row r="52" spans="1:1" ht="24" customHeight="1">
      <c r="A52" s="423" t="s">
        <v>335</v>
      </c>
    </row>
  </sheetData>
  <hyperlinks>
    <hyperlink ref="A15" r:id="rId1" xr:uid="{00000000-0004-0000-0200-000000000000}"/>
    <hyperlink ref="A52" r:id="rId2" xr:uid="{00000000-0004-0000-0200-000001000000}"/>
    <hyperlink ref="A39" r:id="rId3" xr:uid="{00000000-0004-0000-0200-000002000000}"/>
    <hyperlink ref="A1:B1" location="'Table of Contents'!A1" display="Back to Table of contents" xr:uid="{00000000-0004-0000-0200-000003000000}"/>
    <hyperlink ref="A20" r:id="rId4" display="https://mauritiusjobs.govmu.org/statistics" xr:uid="{00000000-0004-0000-0200-000004000000}"/>
  </hyperlinks>
  <pageMargins left="0.7" right="0.7" top="0.75" bottom="0.75" header="0.3" footer="0.3"/>
  <pageSetup paperSize="9" orientation="portrait" r:id="rId5"/>
  <rowBreaks count="1" manualBreakCount="1">
    <brk id="16"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351F4-74B0-4E7B-88DF-8DBF286A4576}">
  <sheetPr>
    <tabColor theme="2" tint="-9.9978637043366805E-2"/>
  </sheetPr>
  <dimension ref="A1:L31"/>
  <sheetViews>
    <sheetView showGridLines="0" zoomScaleNormal="100" workbookViewId="0">
      <selection activeCell="J7" sqref="J7"/>
    </sheetView>
  </sheetViews>
  <sheetFormatPr defaultColWidth="9.140625" defaultRowHeight="15.75"/>
  <cols>
    <col min="1" max="1" width="1.5703125" style="618" customWidth="1"/>
    <col min="2" max="2" width="41.85546875" style="618" customWidth="1"/>
    <col min="3" max="3" width="7.5703125" style="618" customWidth="1"/>
    <col min="4" max="4" width="13.28515625" style="618" customWidth="1"/>
    <col min="5" max="5" width="12" style="618" customWidth="1"/>
    <col min="6" max="6" width="10.7109375" style="618" customWidth="1"/>
    <col min="7" max="7" width="10.7109375" style="742" customWidth="1"/>
    <col min="8" max="16384" width="9.140625" style="618"/>
  </cols>
  <sheetData>
    <row r="1" spans="1:12">
      <c r="A1" s="1166" t="s">
        <v>0</v>
      </c>
      <c r="B1" s="1166"/>
    </row>
    <row r="2" spans="1:12" ht="36.75" customHeight="1">
      <c r="A2" s="1383" t="s">
        <v>614</v>
      </c>
      <c r="B2" s="1383"/>
      <c r="C2" s="1383"/>
      <c r="D2" s="1383"/>
      <c r="E2" s="1383"/>
      <c r="F2" s="1383"/>
      <c r="G2" s="1383"/>
    </row>
    <row r="3" spans="1:12" ht="23.25" customHeight="1">
      <c r="A3" s="1384" t="s">
        <v>602</v>
      </c>
      <c r="B3" s="1385"/>
      <c r="C3" s="1385"/>
      <c r="D3" s="1385"/>
      <c r="E3" s="1385"/>
      <c r="F3" s="1385"/>
      <c r="G3" s="1385"/>
      <c r="H3" s="743"/>
    </row>
    <row r="4" spans="1:12" ht="66" customHeight="1">
      <c r="A4" s="1386" t="s">
        <v>378</v>
      </c>
      <c r="B4" s="1387"/>
      <c r="C4" s="744" t="s">
        <v>604</v>
      </c>
      <c r="D4" s="925" t="s">
        <v>816</v>
      </c>
      <c r="E4" s="925" t="s">
        <v>615</v>
      </c>
      <c r="F4" s="711" t="s">
        <v>616</v>
      </c>
      <c r="G4" s="745" t="s">
        <v>617</v>
      </c>
      <c r="H4" s="743"/>
    </row>
    <row r="5" spans="1:12" ht="21.95" customHeight="1">
      <c r="A5" s="746"/>
      <c r="B5" s="652" t="s">
        <v>1</v>
      </c>
      <c r="C5" s="718">
        <v>32</v>
      </c>
      <c r="D5" s="747">
        <v>105.9</v>
      </c>
      <c r="E5" s="747">
        <v>107.7</v>
      </c>
      <c r="F5" s="715">
        <v>1.7</v>
      </c>
      <c r="G5" s="624">
        <v>0.06</v>
      </c>
      <c r="H5" s="748"/>
      <c r="I5" s="748"/>
      <c r="J5" s="748"/>
      <c r="K5" s="748"/>
      <c r="L5" s="748"/>
    </row>
    <row r="6" spans="1:12" ht="21.95" customHeight="1">
      <c r="A6" s="749"/>
      <c r="B6" s="717" t="s">
        <v>2</v>
      </c>
      <c r="C6" s="718">
        <v>3</v>
      </c>
      <c r="D6" s="747">
        <v>126.3</v>
      </c>
      <c r="E6" s="747">
        <v>130.1</v>
      </c>
      <c r="F6" s="715">
        <v>3</v>
      </c>
      <c r="G6" s="624">
        <v>0.01</v>
      </c>
      <c r="H6" s="748"/>
      <c r="I6" s="748"/>
      <c r="J6" s="748"/>
      <c r="K6" s="748"/>
      <c r="L6" s="748"/>
    </row>
    <row r="7" spans="1:12" ht="21.95" customHeight="1">
      <c r="A7" s="750"/>
      <c r="B7" s="717" t="s">
        <v>3</v>
      </c>
      <c r="C7" s="718">
        <v>110</v>
      </c>
      <c r="D7" s="747">
        <v>123.3</v>
      </c>
      <c r="E7" s="747">
        <v>123.2</v>
      </c>
      <c r="F7" s="715">
        <v>-0.1</v>
      </c>
      <c r="G7" s="624">
        <v>-0.01</v>
      </c>
      <c r="H7" s="748"/>
      <c r="I7" s="748"/>
      <c r="J7" s="748"/>
      <c r="K7" s="748"/>
      <c r="L7" s="748"/>
    </row>
    <row r="8" spans="1:12" ht="21.95" customHeight="1">
      <c r="A8" s="750"/>
      <c r="B8" s="720" t="s">
        <v>189</v>
      </c>
      <c r="C8" s="721">
        <v>4</v>
      </c>
      <c r="D8" s="751">
        <v>114.7</v>
      </c>
      <c r="E8" s="751">
        <v>113.8</v>
      </c>
      <c r="F8" s="722">
        <v>-0.8</v>
      </c>
      <c r="G8" s="752">
        <v>0</v>
      </c>
      <c r="H8" s="748"/>
      <c r="I8" s="748"/>
      <c r="J8" s="748"/>
      <c r="K8" s="748"/>
      <c r="L8" s="748"/>
    </row>
    <row r="9" spans="1:12" ht="21.95" customHeight="1">
      <c r="A9" s="750"/>
      <c r="B9" s="723" t="s">
        <v>211</v>
      </c>
      <c r="C9" s="721">
        <v>17</v>
      </c>
      <c r="D9" s="751">
        <v>133.9</v>
      </c>
      <c r="E9" s="751">
        <v>136.30000000000001</v>
      </c>
      <c r="F9" s="722">
        <v>1.8</v>
      </c>
      <c r="G9" s="752">
        <v>0.04</v>
      </c>
      <c r="H9" s="748"/>
      <c r="I9" s="748"/>
      <c r="J9" s="748"/>
      <c r="K9" s="748"/>
      <c r="L9" s="748"/>
    </row>
    <row r="10" spans="1:12" ht="21.95" customHeight="1">
      <c r="A10" s="750"/>
      <c r="B10" s="723" t="s">
        <v>55</v>
      </c>
      <c r="C10" s="721">
        <v>46</v>
      </c>
      <c r="D10" s="751">
        <v>127.4</v>
      </c>
      <c r="E10" s="751">
        <v>124.5</v>
      </c>
      <c r="F10" s="722">
        <v>-2.2000000000000002</v>
      </c>
      <c r="G10" s="752">
        <v>-0.13</v>
      </c>
      <c r="H10" s="748"/>
      <c r="I10" s="748"/>
      <c r="J10" s="748"/>
      <c r="K10" s="748"/>
      <c r="L10" s="748"/>
    </row>
    <row r="11" spans="1:12" ht="21.95" customHeight="1">
      <c r="A11" s="750"/>
      <c r="B11" s="717" t="s">
        <v>4</v>
      </c>
      <c r="C11" s="718">
        <v>16</v>
      </c>
      <c r="D11" s="747">
        <v>118.7</v>
      </c>
      <c r="E11" s="747">
        <v>120</v>
      </c>
      <c r="F11" s="715">
        <v>1.1000000000000001</v>
      </c>
      <c r="G11" s="624">
        <v>0.02</v>
      </c>
      <c r="H11" s="748"/>
      <c r="I11" s="748"/>
      <c r="J11" s="748"/>
      <c r="K11" s="748"/>
      <c r="L11" s="748"/>
    </row>
    <row r="12" spans="1:12" ht="30" customHeight="1">
      <c r="A12" s="750"/>
      <c r="B12" s="725" t="s">
        <v>5</v>
      </c>
      <c r="C12" s="718">
        <v>8</v>
      </c>
      <c r="D12" s="747">
        <v>127.4</v>
      </c>
      <c r="E12" s="747">
        <v>111.3</v>
      </c>
      <c r="F12" s="715">
        <v>-12.6</v>
      </c>
      <c r="G12" s="624">
        <v>-0.13</v>
      </c>
      <c r="H12" s="748"/>
      <c r="I12" s="748"/>
      <c r="J12" s="748"/>
      <c r="K12" s="748"/>
      <c r="L12" s="748"/>
    </row>
    <row r="13" spans="1:12" ht="21.95" customHeight="1">
      <c r="A13" s="749"/>
      <c r="B13" s="717" t="s">
        <v>6</v>
      </c>
      <c r="C13" s="718">
        <v>38</v>
      </c>
      <c r="D13" s="747">
        <v>112.5</v>
      </c>
      <c r="E13" s="747">
        <v>115.4</v>
      </c>
      <c r="F13" s="715">
        <v>2.6</v>
      </c>
      <c r="G13" s="624">
        <v>0.11</v>
      </c>
      <c r="H13" s="748"/>
      <c r="I13" s="748"/>
      <c r="J13" s="748"/>
      <c r="K13" s="748"/>
      <c r="L13" s="748"/>
    </row>
    <row r="14" spans="1:12" ht="30" customHeight="1">
      <c r="A14" s="749"/>
      <c r="B14" s="725" t="s">
        <v>35</v>
      </c>
      <c r="C14" s="718">
        <v>73</v>
      </c>
      <c r="D14" s="747">
        <v>114.5</v>
      </c>
      <c r="E14" s="747">
        <v>116.5</v>
      </c>
      <c r="F14" s="715">
        <v>1.8</v>
      </c>
      <c r="G14" s="624">
        <v>0.15</v>
      </c>
      <c r="H14" s="748"/>
      <c r="I14" s="748"/>
      <c r="J14" s="748"/>
      <c r="K14" s="748"/>
      <c r="L14" s="748"/>
    </row>
    <row r="15" spans="1:12" ht="21.95" customHeight="1">
      <c r="A15" s="749"/>
      <c r="B15" s="717" t="s">
        <v>36</v>
      </c>
      <c r="C15" s="718">
        <v>69</v>
      </c>
      <c r="D15" s="747">
        <v>106.5</v>
      </c>
      <c r="E15" s="747">
        <v>107.4</v>
      </c>
      <c r="F15" s="715">
        <v>0.9</v>
      </c>
      <c r="G15" s="624">
        <v>7.0000000000000007E-2</v>
      </c>
      <c r="H15" s="748"/>
      <c r="I15" s="748"/>
      <c r="J15" s="748"/>
      <c r="K15" s="748"/>
      <c r="L15" s="748"/>
    </row>
    <row r="16" spans="1:12" ht="21.95" customHeight="1">
      <c r="A16" s="753"/>
      <c r="B16" s="717" t="s">
        <v>9</v>
      </c>
      <c r="C16" s="718">
        <v>65</v>
      </c>
      <c r="D16" s="747">
        <v>110.3</v>
      </c>
      <c r="E16" s="747">
        <v>112</v>
      </c>
      <c r="F16" s="715">
        <v>1.6</v>
      </c>
      <c r="G16" s="624">
        <v>0.11</v>
      </c>
      <c r="H16" s="748"/>
      <c r="I16" s="748"/>
      <c r="J16" s="748"/>
      <c r="K16" s="748"/>
      <c r="L16" s="748"/>
    </row>
    <row r="17" spans="1:12" ht="21.95" customHeight="1">
      <c r="A17" s="749"/>
      <c r="B17" s="717" t="s">
        <v>10</v>
      </c>
      <c r="C17" s="718">
        <v>44</v>
      </c>
      <c r="D17" s="747">
        <v>126.7</v>
      </c>
      <c r="E17" s="747">
        <v>132</v>
      </c>
      <c r="F17" s="715">
        <v>4.2</v>
      </c>
      <c r="G17" s="624">
        <v>0.23</v>
      </c>
      <c r="H17" s="748"/>
      <c r="I17" s="748"/>
      <c r="J17" s="748"/>
      <c r="K17" s="748"/>
      <c r="L17" s="748"/>
    </row>
    <row r="18" spans="1:12" ht="21.95" customHeight="1">
      <c r="A18" s="749"/>
      <c r="B18" s="717" t="s">
        <v>11</v>
      </c>
      <c r="C18" s="718">
        <v>75</v>
      </c>
      <c r="D18" s="747">
        <v>119.1</v>
      </c>
      <c r="E18" s="747">
        <v>131.30000000000001</v>
      </c>
      <c r="F18" s="715">
        <v>10.3</v>
      </c>
      <c r="G18" s="624">
        <v>0.91</v>
      </c>
      <c r="H18" s="748"/>
      <c r="I18" s="748"/>
      <c r="J18" s="748"/>
      <c r="K18" s="748"/>
      <c r="L18" s="748"/>
    </row>
    <row r="19" spans="1:12" ht="21.95" customHeight="1">
      <c r="A19" s="749"/>
      <c r="B19" s="652" t="s">
        <v>12</v>
      </c>
      <c r="C19" s="718">
        <v>4</v>
      </c>
      <c r="D19" s="747">
        <v>113.6</v>
      </c>
      <c r="E19" s="747">
        <v>116.5</v>
      </c>
      <c r="F19" s="715">
        <v>2.6</v>
      </c>
      <c r="G19" s="624">
        <v>0.01</v>
      </c>
      <c r="H19" s="748"/>
      <c r="I19" s="748"/>
      <c r="J19" s="748"/>
      <c r="K19" s="748"/>
      <c r="L19" s="748"/>
    </row>
    <row r="20" spans="1:12" ht="21.95" customHeight="1">
      <c r="A20" s="749"/>
      <c r="B20" s="652" t="s">
        <v>13</v>
      </c>
      <c r="C20" s="718">
        <v>48</v>
      </c>
      <c r="D20" s="747">
        <v>105</v>
      </c>
      <c r="E20" s="747">
        <v>112.8</v>
      </c>
      <c r="F20" s="715">
        <v>7.4</v>
      </c>
      <c r="G20" s="624">
        <v>0.36</v>
      </c>
      <c r="H20" s="748"/>
      <c r="I20" s="748"/>
      <c r="J20" s="748"/>
      <c r="K20" s="748"/>
      <c r="L20" s="748"/>
    </row>
    <row r="21" spans="1:12" ht="21.95" customHeight="1">
      <c r="A21" s="753"/>
      <c r="B21" s="652" t="s">
        <v>14</v>
      </c>
      <c r="C21" s="718">
        <v>33</v>
      </c>
      <c r="D21" s="747">
        <v>125.2</v>
      </c>
      <c r="E21" s="747">
        <v>132.30000000000001</v>
      </c>
      <c r="F21" s="715">
        <v>5.7</v>
      </c>
      <c r="G21" s="624">
        <v>0.23</v>
      </c>
      <c r="H21" s="748"/>
      <c r="I21" s="748"/>
      <c r="J21" s="748"/>
      <c r="K21" s="748"/>
      <c r="L21" s="748"/>
    </row>
    <row r="22" spans="1:12" ht="30" customHeight="1">
      <c r="A22" s="749"/>
      <c r="B22" s="724" t="s">
        <v>15</v>
      </c>
      <c r="C22" s="718">
        <v>181</v>
      </c>
      <c r="D22" s="747">
        <v>109.8</v>
      </c>
      <c r="E22" s="747">
        <v>113.9</v>
      </c>
      <c r="F22" s="715">
        <v>3.7</v>
      </c>
      <c r="G22" s="624">
        <v>0.73</v>
      </c>
      <c r="H22" s="748"/>
      <c r="I22" s="748"/>
      <c r="J22" s="748"/>
      <c r="K22" s="748"/>
      <c r="L22" s="748"/>
    </row>
    <row r="23" spans="1:12" ht="21.95" customHeight="1">
      <c r="A23" s="749"/>
      <c r="B23" s="717" t="s">
        <v>16</v>
      </c>
      <c r="C23" s="718">
        <v>120</v>
      </c>
      <c r="D23" s="747">
        <v>112.6</v>
      </c>
      <c r="E23" s="747">
        <v>115.8</v>
      </c>
      <c r="F23" s="715">
        <v>2.9</v>
      </c>
      <c r="G23" s="624">
        <v>0.38</v>
      </c>
      <c r="H23" s="748"/>
      <c r="I23" s="748"/>
      <c r="J23" s="748"/>
      <c r="K23" s="748"/>
      <c r="L23" s="748"/>
    </row>
    <row r="24" spans="1:12" ht="21.95" customHeight="1">
      <c r="A24" s="749"/>
      <c r="B24" s="717" t="s">
        <v>17</v>
      </c>
      <c r="C24" s="718">
        <v>69</v>
      </c>
      <c r="D24" s="747">
        <v>109.7</v>
      </c>
      <c r="E24" s="747">
        <v>113</v>
      </c>
      <c r="F24" s="715">
        <v>3.1</v>
      </c>
      <c r="G24" s="624">
        <v>0.23</v>
      </c>
      <c r="H24" s="748"/>
      <c r="I24" s="748"/>
      <c r="J24" s="748"/>
      <c r="K24" s="748"/>
      <c r="L24" s="748"/>
    </row>
    <row r="25" spans="1:12" ht="21.95" customHeight="1">
      <c r="A25" s="749"/>
      <c r="B25" s="717" t="s">
        <v>18</v>
      </c>
      <c r="C25" s="718">
        <v>10</v>
      </c>
      <c r="D25" s="747">
        <v>115.3</v>
      </c>
      <c r="E25" s="747">
        <v>116.6</v>
      </c>
      <c r="F25" s="715">
        <v>1.1000000000000001</v>
      </c>
      <c r="G25" s="624">
        <v>0.01</v>
      </c>
      <c r="H25" s="748"/>
      <c r="I25" s="748"/>
      <c r="J25" s="748"/>
      <c r="K25" s="748"/>
      <c r="L25" s="748"/>
    </row>
    <row r="26" spans="1:12" s="757" customFormat="1" ht="21.95" customHeight="1">
      <c r="A26" s="754"/>
      <c r="B26" s="717" t="s">
        <v>37</v>
      </c>
      <c r="C26" s="755">
        <v>4</v>
      </c>
      <c r="D26" s="1145">
        <v>114.8</v>
      </c>
      <c r="E26" s="729">
        <v>115.3</v>
      </c>
      <c r="F26" s="715">
        <v>0.4</v>
      </c>
      <c r="G26" s="756">
        <v>0</v>
      </c>
      <c r="H26" s="748"/>
      <c r="I26" s="748"/>
      <c r="J26" s="748"/>
      <c r="K26" s="748"/>
      <c r="L26" s="748"/>
    </row>
    <row r="27" spans="1:12" s="757" customFormat="1" ht="21.95" customHeight="1">
      <c r="A27" s="758"/>
      <c r="B27" s="731" t="s">
        <v>80</v>
      </c>
      <c r="C27" s="759">
        <v>1000</v>
      </c>
      <c r="D27" s="760">
        <v>113.9</v>
      </c>
      <c r="E27" s="760">
        <v>117.4</v>
      </c>
      <c r="F27" s="733">
        <v>3.1</v>
      </c>
      <c r="G27" s="761">
        <v>3.48</v>
      </c>
      <c r="H27" s="748"/>
      <c r="I27" s="748"/>
      <c r="J27" s="748"/>
      <c r="K27" s="748"/>
      <c r="L27" s="748"/>
    </row>
    <row r="28" spans="1:12" ht="19.5" customHeight="1">
      <c r="A28" s="762"/>
      <c r="B28" s="736" t="s">
        <v>618</v>
      </c>
      <c r="C28" s="737">
        <v>335</v>
      </c>
      <c r="D28" s="1146">
        <v>110.3</v>
      </c>
      <c r="E28" s="738">
        <v>114.2</v>
      </c>
      <c r="F28" s="738">
        <v>3.5</v>
      </c>
      <c r="G28" s="763">
        <v>1.31</v>
      </c>
      <c r="H28" s="748"/>
      <c r="I28" s="748"/>
      <c r="J28" s="748"/>
      <c r="K28" s="748"/>
      <c r="L28" s="748"/>
    </row>
    <row r="29" spans="1:12" ht="25.5" customHeight="1">
      <c r="A29" s="705" t="s">
        <v>599</v>
      </c>
      <c r="B29" s="764"/>
      <c r="C29" s="764"/>
      <c r="D29" s="764"/>
      <c r="E29" s="764"/>
      <c r="F29" s="765"/>
    </row>
    <row r="30" spans="1:12" ht="33.75" customHeight="1">
      <c r="A30" s="1388" t="s">
        <v>619</v>
      </c>
      <c r="B30" s="1388"/>
      <c r="C30" s="1388"/>
      <c r="D30" s="1388"/>
      <c r="E30" s="1388"/>
      <c r="F30" s="1388"/>
      <c r="G30" s="1388"/>
      <c r="H30" s="742"/>
    </row>
    <row r="31" spans="1:12" ht="18.75" customHeight="1">
      <c r="A31" s="590"/>
      <c r="B31" s="1181" t="s">
        <v>574</v>
      </c>
      <c r="C31" s="1181"/>
      <c r="D31" s="1181"/>
      <c r="E31" s="1181"/>
      <c r="F31" s="1181"/>
      <c r="G31" s="1181"/>
    </row>
  </sheetData>
  <mergeCells count="6">
    <mergeCell ref="B31:G31"/>
    <mergeCell ref="A1:B1"/>
    <mergeCell ref="A2:G2"/>
    <mergeCell ref="A3:G3"/>
    <mergeCell ref="A4:B4"/>
    <mergeCell ref="A30:G30"/>
  </mergeCells>
  <hyperlinks>
    <hyperlink ref="A1" location="'Table of Contents'!A1" display="Back to Table of contents" xr:uid="{3ECBB168-394B-474C-9A05-E6AB42CA8E2E}"/>
  </hyperlinks>
  <pageMargins left="0.31496062992125984" right="0.31496062992125984" top="0.74803149606299213" bottom="0.74803149606299213" header="0.31496062992125984" footer="0.31496062992125984"/>
  <pageSetup paperSize="9" scale="95"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6DD99-5328-4134-8772-C845E776F103}">
  <sheetPr>
    <tabColor theme="2" tint="-9.9978637043366805E-2"/>
    <pageSetUpPr fitToPage="1"/>
  </sheetPr>
  <dimension ref="A1:K33"/>
  <sheetViews>
    <sheetView showGridLines="0" zoomScaleNormal="100" workbookViewId="0">
      <selection sqref="A1:B1"/>
    </sheetView>
  </sheetViews>
  <sheetFormatPr defaultColWidth="9.140625" defaultRowHeight="15.75"/>
  <cols>
    <col min="1" max="1" width="1.85546875" style="618" customWidth="1"/>
    <col min="2" max="2" width="43.85546875" style="618" customWidth="1"/>
    <col min="3" max="3" width="7.7109375" style="618" customWidth="1"/>
    <col min="4" max="7" width="5.7109375" style="742" customWidth="1"/>
    <col min="8" max="8" width="6.140625" style="618" customWidth="1"/>
    <col min="9" max="9" width="6.7109375" style="618" customWidth="1"/>
    <col min="10" max="10" width="6.42578125" style="618" customWidth="1"/>
    <col min="11" max="11" width="5.7109375" style="618" customWidth="1"/>
    <col min="12" max="201" width="9.140625" style="618"/>
    <col min="202" max="202" width="1.42578125" style="618" customWidth="1"/>
    <col min="203" max="203" width="40.140625" style="618" bestFit="1" customWidth="1"/>
    <col min="204" max="204" width="6.85546875" style="618" bestFit="1" customWidth="1"/>
    <col min="205" max="205" width="10.42578125" style="618" customWidth="1"/>
    <col min="206" max="206" width="12.140625" style="618" customWidth="1"/>
    <col min="207" max="207" width="9.28515625" style="618" customWidth="1"/>
    <col min="208" max="208" width="10.7109375" style="618" customWidth="1"/>
    <col min="209" max="16384" width="9.140625" style="618"/>
  </cols>
  <sheetData>
    <row r="1" spans="1:11">
      <c r="A1" s="1166" t="s">
        <v>0</v>
      </c>
      <c r="B1" s="1166"/>
    </row>
    <row r="2" spans="1:11" s="766" customFormat="1" ht="34.5" customHeight="1">
      <c r="A2" s="618"/>
      <c r="B2" s="1390" t="s">
        <v>620</v>
      </c>
      <c r="C2" s="1390"/>
      <c r="D2" s="1390"/>
      <c r="E2" s="1390"/>
      <c r="F2" s="1390"/>
      <c r="G2" s="1390"/>
      <c r="H2" s="1390"/>
      <c r="I2" s="1390"/>
      <c r="J2" s="1390"/>
      <c r="K2" s="1390"/>
    </row>
    <row r="3" spans="1:11" s="766" customFormat="1" ht="21.75" customHeight="1">
      <c r="A3" s="618"/>
      <c r="B3" s="1384" t="s">
        <v>602</v>
      </c>
      <c r="C3" s="1384"/>
      <c r="D3" s="1384"/>
      <c r="E3" s="1384"/>
      <c r="F3" s="1384"/>
      <c r="G3" s="1384"/>
      <c r="H3" s="1384"/>
      <c r="I3" s="1384"/>
      <c r="J3" s="1384"/>
      <c r="K3" s="1384"/>
    </row>
    <row r="4" spans="1:11" s="767" customFormat="1" ht="59.25" customHeight="1">
      <c r="A4" s="1375" t="s">
        <v>378</v>
      </c>
      <c r="B4" s="1391"/>
      <c r="C4" s="1396" t="s">
        <v>621</v>
      </c>
      <c r="D4" s="1399" t="s">
        <v>622</v>
      </c>
      <c r="E4" s="1400"/>
      <c r="F4" s="1400"/>
      <c r="G4" s="1401"/>
      <c r="H4" s="1399" t="s">
        <v>623</v>
      </c>
      <c r="I4" s="1400"/>
      <c r="J4" s="1400"/>
      <c r="K4" s="1402"/>
    </row>
    <row r="5" spans="1:11" ht="22.5" customHeight="1">
      <c r="A5" s="1392"/>
      <c r="B5" s="1393"/>
      <c r="C5" s="1397"/>
      <c r="D5" s="1403" t="s">
        <v>624</v>
      </c>
      <c r="E5" s="1404"/>
      <c r="F5" s="1404"/>
      <c r="G5" s="1404"/>
      <c r="H5" s="1404"/>
      <c r="I5" s="1404"/>
      <c r="J5" s="1404"/>
      <c r="K5" s="1402"/>
    </row>
    <row r="6" spans="1:11" ht="23.25" customHeight="1">
      <c r="A6" s="1394"/>
      <c r="B6" s="1395"/>
      <c r="C6" s="1398"/>
      <c r="D6" s="768" t="s">
        <v>625</v>
      </c>
      <c r="E6" s="768" t="s">
        <v>626</v>
      </c>
      <c r="F6" s="768" t="s">
        <v>627</v>
      </c>
      <c r="G6" s="769" t="s">
        <v>628</v>
      </c>
      <c r="H6" s="770" t="s">
        <v>625</v>
      </c>
      <c r="I6" s="771" t="s">
        <v>626</v>
      </c>
      <c r="J6" s="770" t="s">
        <v>627</v>
      </c>
      <c r="K6" s="770" t="s">
        <v>628</v>
      </c>
    </row>
    <row r="7" spans="1:11" ht="23.25" customHeight="1">
      <c r="A7" s="772"/>
      <c r="B7" s="652" t="s">
        <v>1</v>
      </c>
      <c r="C7" s="714">
        <v>32</v>
      </c>
      <c r="D7" s="773">
        <v>-3.5</v>
      </c>
      <c r="E7" s="773">
        <v>1.3</v>
      </c>
      <c r="F7" s="773">
        <v>10.6</v>
      </c>
      <c r="G7" s="774">
        <v>-0.5</v>
      </c>
      <c r="H7" s="775">
        <v>-0.12</v>
      </c>
      <c r="I7" s="776">
        <v>0.04</v>
      </c>
      <c r="J7" s="776">
        <v>0.34</v>
      </c>
      <c r="K7" s="776">
        <v>-0.02</v>
      </c>
    </row>
    <row r="8" spans="1:11" ht="17.25" customHeight="1">
      <c r="A8" s="777"/>
      <c r="B8" s="717" t="s">
        <v>2</v>
      </c>
      <c r="C8" s="718">
        <v>3</v>
      </c>
      <c r="D8" s="778">
        <v>-3.1</v>
      </c>
      <c r="E8" s="778">
        <v>8.3000000000000007</v>
      </c>
      <c r="F8" s="778">
        <v>1.1000000000000001</v>
      </c>
      <c r="G8" s="779">
        <v>-1.6</v>
      </c>
      <c r="H8" s="780">
        <v>-0.01</v>
      </c>
      <c r="I8" s="781">
        <v>0.03</v>
      </c>
      <c r="J8" s="781">
        <v>0</v>
      </c>
      <c r="K8" s="781">
        <v>-0.01</v>
      </c>
    </row>
    <row r="9" spans="1:11" ht="17.25" customHeight="1">
      <c r="A9" s="782"/>
      <c r="B9" s="717" t="s">
        <v>3</v>
      </c>
      <c r="C9" s="718">
        <v>110</v>
      </c>
      <c r="D9" s="778">
        <v>-6</v>
      </c>
      <c r="E9" s="778">
        <v>4.5</v>
      </c>
      <c r="F9" s="778">
        <v>1.3</v>
      </c>
      <c r="G9" s="779">
        <v>2.9</v>
      </c>
      <c r="H9" s="780">
        <v>-0.83</v>
      </c>
      <c r="I9" s="781">
        <v>0.59</v>
      </c>
      <c r="J9" s="781">
        <v>0.18</v>
      </c>
      <c r="K9" s="781">
        <v>0.4</v>
      </c>
    </row>
    <row r="10" spans="1:11" ht="21" customHeight="1">
      <c r="A10" s="782"/>
      <c r="B10" s="720" t="s">
        <v>629</v>
      </c>
      <c r="C10" s="721">
        <v>4</v>
      </c>
      <c r="D10" s="783">
        <v>-5.8</v>
      </c>
      <c r="E10" s="783">
        <v>4.3</v>
      </c>
      <c r="F10" s="783">
        <v>5.0999999999999996</v>
      </c>
      <c r="G10" s="784">
        <v>2.2999999999999998</v>
      </c>
      <c r="H10" s="785">
        <v>-0.03</v>
      </c>
      <c r="I10" s="786">
        <v>0.02</v>
      </c>
      <c r="J10" s="786">
        <v>0.02</v>
      </c>
      <c r="K10" s="786">
        <v>0.01</v>
      </c>
    </row>
    <row r="11" spans="1:11" ht="21" customHeight="1">
      <c r="A11" s="782"/>
      <c r="B11" s="787" t="s">
        <v>211</v>
      </c>
      <c r="C11" s="721">
        <v>17</v>
      </c>
      <c r="D11" s="783">
        <v>1.5</v>
      </c>
      <c r="E11" s="783">
        <v>-0.7</v>
      </c>
      <c r="F11" s="783">
        <v>0.4</v>
      </c>
      <c r="G11" s="784">
        <v>1.7</v>
      </c>
      <c r="H11" s="785">
        <v>0.03</v>
      </c>
      <c r="I11" s="786">
        <v>-0.02</v>
      </c>
      <c r="J11" s="786">
        <v>0.01</v>
      </c>
      <c r="K11" s="786">
        <v>0.04</v>
      </c>
    </row>
    <row r="12" spans="1:11" ht="21" customHeight="1">
      <c r="A12" s="782"/>
      <c r="B12" s="787" t="s">
        <v>55</v>
      </c>
      <c r="C12" s="721">
        <v>46</v>
      </c>
      <c r="D12" s="783">
        <v>-9.8000000000000007</v>
      </c>
      <c r="E12" s="783">
        <v>8.5</v>
      </c>
      <c r="F12" s="783">
        <v>2.2000000000000002</v>
      </c>
      <c r="G12" s="784">
        <v>3.5</v>
      </c>
      <c r="H12" s="785">
        <v>-0.56999999999999995</v>
      </c>
      <c r="I12" s="786">
        <v>0.45</v>
      </c>
      <c r="J12" s="786">
        <v>0.12</v>
      </c>
      <c r="K12" s="786">
        <v>0.2</v>
      </c>
    </row>
    <row r="13" spans="1:11" ht="20.25" customHeight="1">
      <c r="A13" s="782"/>
      <c r="B13" s="724" t="s">
        <v>4</v>
      </c>
      <c r="C13" s="718">
        <v>16</v>
      </c>
      <c r="D13" s="778">
        <v>0.1</v>
      </c>
      <c r="E13" s="778">
        <v>2.5</v>
      </c>
      <c r="F13" s="778">
        <v>0.4</v>
      </c>
      <c r="G13" s="779">
        <v>-0.8</v>
      </c>
      <c r="H13" s="780">
        <v>0</v>
      </c>
      <c r="I13" s="781">
        <v>0.05</v>
      </c>
      <c r="J13" s="781">
        <v>0.01</v>
      </c>
      <c r="K13" s="781">
        <v>-0.02</v>
      </c>
    </row>
    <row r="14" spans="1:11" ht="36.75" customHeight="1">
      <c r="A14" s="782"/>
      <c r="B14" s="725" t="s">
        <v>611</v>
      </c>
      <c r="C14" s="718">
        <v>8</v>
      </c>
      <c r="D14" s="778">
        <v>-3.9</v>
      </c>
      <c r="E14" s="778">
        <v>0.7</v>
      </c>
      <c r="F14" s="778">
        <v>-1.3</v>
      </c>
      <c r="G14" s="779">
        <v>15.8</v>
      </c>
      <c r="H14" s="780">
        <v>-0.03</v>
      </c>
      <c r="I14" s="781">
        <v>0.01</v>
      </c>
      <c r="J14" s="781">
        <v>-0.01</v>
      </c>
      <c r="K14" s="781">
        <v>0.13</v>
      </c>
    </row>
    <row r="15" spans="1:11" ht="22.5" customHeight="1">
      <c r="A15" s="777"/>
      <c r="B15" s="717" t="s">
        <v>6</v>
      </c>
      <c r="C15" s="718">
        <v>38</v>
      </c>
      <c r="D15" s="778">
        <v>-4.8</v>
      </c>
      <c r="E15" s="778">
        <v>3.9</v>
      </c>
      <c r="F15" s="778">
        <v>1.4</v>
      </c>
      <c r="G15" s="779">
        <v>0.3</v>
      </c>
      <c r="H15" s="780">
        <v>-0.21</v>
      </c>
      <c r="I15" s="781">
        <v>0.16</v>
      </c>
      <c r="J15" s="781">
        <v>0.06</v>
      </c>
      <c r="K15" s="781">
        <v>0.02</v>
      </c>
    </row>
    <row r="16" spans="1:11" ht="27.75" customHeight="1">
      <c r="A16" s="777"/>
      <c r="B16" s="725" t="s">
        <v>35</v>
      </c>
      <c r="C16" s="718">
        <v>73</v>
      </c>
      <c r="D16" s="778">
        <v>-0.2</v>
      </c>
      <c r="E16" s="778">
        <v>0</v>
      </c>
      <c r="F16" s="778">
        <v>1</v>
      </c>
      <c r="G16" s="779">
        <v>1</v>
      </c>
      <c r="H16" s="780">
        <v>-0.01</v>
      </c>
      <c r="I16" s="781">
        <v>0</v>
      </c>
      <c r="J16" s="781">
        <v>0.09</v>
      </c>
      <c r="K16" s="781">
        <v>0.09</v>
      </c>
    </row>
    <row r="17" spans="1:11" ht="22.5" customHeight="1">
      <c r="A17" s="777"/>
      <c r="B17" s="717" t="s">
        <v>36</v>
      </c>
      <c r="C17" s="718">
        <v>69</v>
      </c>
      <c r="D17" s="778">
        <v>-0.3</v>
      </c>
      <c r="E17" s="778">
        <v>2.9</v>
      </c>
      <c r="F17" s="778">
        <v>3.4</v>
      </c>
      <c r="G17" s="779">
        <v>3.1</v>
      </c>
      <c r="H17" s="780">
        <v>-0.02</v>
      </c>
      <c r="I17" s="781">
        <v>0.21</v>
      </c>
      <c r="J17" s="781">
        <v>0.24</v>
      </c>
      <c r="K17" s="781">
        <v>0.23</v>
      </c>
    </row>
    <row r="18" spans="1:11" ht="21.75" customHeight="1">
      <c r="A18" s="788"/>
      <c r="B18" s="717" t="s">
        <v>9</v>
      </c>
      <c r="C18" s="718">
        <v>65</v>
      </c>
      <c r="D18" s="778">
        <v>-0.5</v>
      </c>
      <c r="E18" s="778">
        <v>-0.8</v>
      </c>
      <c r="F18" s="778">
        <v>2.5</v>
      </c>
      <c r="G18" s="779">
        <v>0.4</v>
      </c>
      <c r="H18" s="780">
        <v>-0.04</v>
      </c>
      <c r="I18" s="781">
        <v>-0.06</v>
      </c>
      <c r="J18" s="781">
        <v>0.18</v>
      </c>
      <c r="K18" s="781">
        <v>0.03</v>
      </c>
    </row>
    <row r="19" spans="1:11" ht="24" customHeight="1">
      <c r="A19" s="777"/>
      <c r="B19" s="717" t="s">
        <v>10</v>
      </c>
      <c r="C19" s="718">
        <v>44</v>
      </c>
      <c r="D19" s="778">
        <v>-0.5</v>
      </c>
      <c r="E19" s="778">
        <v>0.1</v>
      </c>
      <c r="F19" s="778">
        <v>5.3</v>
      </c>
      <c r="G19" s="779">
        <v>1.7</v>
      </c>
      <c r="H19" s="780">
        <v>-0.03</v>
      </c>
      <c r="I19" s="781">
        <v>0</v>
      </c>
      <c r="J19" s="781">
        <v>0.28999999999999998</v>
      </c>
      <c r="K19" s="781">
        <v>0.1</v>
      </c>
    </row>
    <row r="20" spans="1:11" ht="24" customHeight="1">
      <c r="A20" s="777"/>
      <c r="B20" s="717" t="s">
        <v>11</v>
      </c>
      <c r="C20" s="718">
        <v>75</v>
      </c>
      <c r="D20" s="778">
        <v>5.8</v>
      </c>
      <c r="E20" s="778">
        <v>0.5</v>
      </c>
      <c r="F20" s="778">
        <v>0.3</v>
      </c>
      <c r="G20" s="779">
        <v>0.2</v>
      </c>
      <c r="H20" s="780">
        <v>0.52</v>
      </c>
      <c r="I20" s="781">
        <v>0.05</v>
      </c>
      <c r="J20" s="781">
        <v>0.03</v>
      </c>
      <c r="K20" s="781">
        <v>0.02</v>
      </c>
    </row>
    <row r="21" spans="1:11" ht="25.5" customHeight="1">
      <c r="A21" s="777"/>
      <c r="B21" s="652" t="s">
        <v>12</v>
      </c>
      <c r="C21" s="718">
        <v>4</v>
      </c>
      <c r="D21" s="778">
        <v>-2.2000000000000002</v>
      </c>
      <c r="E21" s="778">
        <v>1.6</v>
      </c>
      <c r="F21" s="778">
        <v>-0.2</v>
      </c>
      <c r="G21" s="779">
        <v>0.3</v>
      </c>
      <c r="H21" s="780">
        <v>-0.01</v>
      </c>
      <c r="I21" s="781">
        <v>0.01</v>
      </c>
      <c r="J21" s="781">
        <v>0</v>
      </c>
      <c r="K21" s="781">
        <v>0</v>
      </c>
    </row>
    <row r="22" spans="1:11" ht="23.25" customHeight="1">
      <c r="A22" s="777"/>
      <c r="B22" s="652" t="s">
        <v>13</v>
      </c>
      <c r="C22" s="718">
        <v>48</v>
      </c>
      <c r="D22" s="778">
        <v>0.8</v>
      </c>
      <c r="E22" s="778">
        <v>4.8</v>
      </c>
      <c r="F22" s="778">
        <v>3.9</v>
      </c>
      <c r="G22" s="779">
        <v>-0.5</v>
      </c>
      <c r="H22" s="780">
        <v>0.03</v>
      </c>
      <c r="I22" s="781">
        <v>0.25</v>
      </c>
      <c r="J22" s="781">
        <v>0.2</v>
      </c>
      <c r="K22" s="781">
        <v>-0.03</v>
      </c>
    </row>
    <row r="23" spans="1:11" ht="23.25" customHeight="1">
      <c r="A23" s="788"/>
      <c r="B23" s="652" t="s">
        <v>14</v>
      </c>
      <c r="C23" s="718">
        <v>33</v>
      </c>
      <c r="D23" s="778">
        <v>2.6</v>
      </c>
      <c r="E23" s="778">
        <v>4.2</v>
      </c>
      <c r="F23" s="778">
        <v>1</v>
      </c>
      <c r="G23" s="779">
        <v>-1.4</v>
      </c>
      <c r="H23" s="780">
        <v>0.1</v>
      </c>
      <c r="I23" s="781">
        <v>0.19</v>
      </c>
      <c r="J23" s="781">
        <v>0.04</v>
      </c>
      <c r="K23" s="781">
        <v>-0.06</v>
      </c>
    </row>
    <row r="24" spans="1:11" ht="27.75" customHeight="1">
      <c r="A24" s="777"/>
      <c r="B24" s="724" t="s">
        <v>15</v>
      </c>
      <c r="C24" s="718">
        <v>181</v>
      </c>
      <c r="D24" s="778">
        <v>2.2999999999999998</v>
      </c>
      <c r="E24" s="778">
        <v>0.4</v>
      </c>
      <c r="F24" s="778">
        <v>-0.7</v>
      </c>
      <c r="G24" s="779">
        <v>5.8</v>
      </c>
      <c r="H24" s="780">
        <v>0.44</v>
      </c>
      <c r="I24" s="781">
        <v>7.0000000000000007E-2</v>
      </c>
      <c r="J24" s="781">
        <v>-0.14000000000000001</v>
      </c>
      <c r="K24" s="781">
        <v>1.19</v>
      </c>
    </row>
    <row r="25" spans="1:11" ht="24.75" customHeight="1">
      <c r="A25" s="777"/>
      <c r="B25" s="717" t="s">
        <v>16</v>
      </c>
      <c r="C25" s="718">
        <v>120</v>
      </c>
      <c r="D25" s="778">
        <v>1.8</v>
      </c>
      <c r="E25" s="778">
        <v>0</v>
      </c>
      <c r="F25" s="778">
        <v>-0.5</v>
      </c>
      <c r="G25" s="779">
        <v>5.6</v>
      </c>
      <c r="H25" s="780">
        <v>0.23</v>
      </c>
      <c r="I25" s="781">
        <v>0</v>
      </c>
      <c r="J25" s="781">
        <v>-7.0000000000000007E-2</v>
      </c>
      <c r="K25" s="781">
        <v>0.78</v>
      </c>
    </row>
    <row r="26" spans="1:11" s="757" customFormat="1" ht="25.5" customHeight="1">
      <c r="A26" s="777"/>
      <c r="B26" s="717" t="s">
        <v>17</v>
      </c>
      <c r="C26" s="718">
        <v>69</v>
      </c>
      <c r="D26" s="778">
        <v>1.6</v>
      </c>
      <c r="E26" s="778">
        <v>-0.3</v>
      </c>
      <c r="F26" s="778">
        <v>-0.6</v>
      </c>
      <c r="G26" s="779">
        <v>6.9</v>
      </c>
      <c r="H26" s="780">
        <v>0.11</v>
      </c>
      <c r="I26" s="781">
        <v>-0.02</v>
      </c>
      <c r="J26" s="781">
        <v>-0.05</v>
      </c>
      <c r="K26" s="781">
        <v>0.53</v>
      </c>
    </row>
    <row r="27" spans="1:11" s="757" customFormat="1" ht="24.75" customHeight="1">
      <c r="A27" s="777"/>
      <c r="B27" s="717" t="s">
        <v>18</v>
      </c>
      <c r="C27" s="718">
        <v>10</v>
      </c>
      <c r="D27" s="778">
        <v>-1.3</v>
      </c>
      <c r="E27" s="778">
        <v>2</v>
      </c>
      <c r="F27" s="778">
        <v>0.9</v>
      </c>
      <c r="G27" s="779">
        <v>1.5</v>
      </c>
      <c r="H27" s="780">
        <v>-0.02</v>
      </c>
      <c r="I27" s="781">
        <v>0.02</v>
      </c>
      <c r="J27" s="781">
        <v>0.01</v>
      </c>
      <c r="K27" s="781">
        <v>0.02</v>
      </c>
    </row>
    <row r="28" spans="1:11" ht="22.5" customHeight="1">
      <c r="A28" s="789"/>
      <c r="B28" s="717" t="s">
        <v>19</v>
      </c>
      <c r="C28" s="790">
        <v>4</v>
      </c>
      <c r="D28" s="791">
        <v>0.4</v>
      </c>
      <c r="E28" s="791">
        <v>0.1</v>
      </c>
      <c r="F28" s="791">
        <v>-0.4</v>
      </c>
      <c r="G28" s="792">
        <v>0.8</v>
      </c>
      <c r="H28" s="780">
        <v>0</v>
      </c>
      <c r="I28" s="781">
        <v>0</v>
      </c>
      <c r="J28" s="781">
        <v>0</v>
      </c>
      <c r="K28" s="781">
        <v>0</v>
      </c>
    </row>
    <row r="29" spans="1:11" ht="27.75" customHeight="1">
      <c r="A29" s="793"/>
      <c r="B29" s="794" t="s">
        <v>80</v>
      </c>
      <c r="C29" s="732">
        <v>1000.0000000000003</v>
      </c>
      <c r="D29" s="795">
        <v>0.1</v>
      </c>
      <c r="E29" s="795">
        <v>1.4</v>
      </c>
      <c r="F29" s="795">
        <v>1.2</v>
      </c>
      <c r="G29" s="796">
        <v>2.9</v>
      </c>
      <c r="H29" s="797">
        <v>0.1</v>
      </c>
      <c r="I29" s="798">
        <v>1.6</v>
      </c>
      <c r="J29" s="798">
        <v>1.4</v>
      </c>
      <c r="K29" s="798">
        <v>3.4</v>
      </c>
    </row>
    <row r="30" spans="1:11" ht="19.5" customHeight="1">
      <c r="A30" s="762"/>
      <c r="B30" s="736" t="s">
        <v>630</v>
      </c>
      <c r="C30" s="737">
        <v>335</v>
      </c>
      <c r="D30" s="799">
        <v>2.1</v>
      </c>
      <c r="E30" s="799">
        <v>0.1</v>
      </c>
      <c r="F30" s="799">
        <v>-0.6</v>
      </c>
      <c r="G30" s="800">
        <v>6.5</v>
      </c>
      <c r="H30" s="801">
        <v>0.77</v>
      </c>
      <c r="I30" s="802">
        <v>0.03</v>
      </c>
      <c r="J30" s="802">
        <v>-0.23</v>
      </c>
      <c r="K30" s="802">
        <v>2.4500000000000002</v>
      </c>
    </row>
    <row r="31" spans="1:11" ht="25.5" customHeight="1">
      <c r="A31" s="1389" t="s">
        <v>631</v>
      </c>
      <c r="B31" s="1389"/>
      <c r="C31" s="659"/>
      <c r="D31" s="659"/>
      <c r="E31" s="659"/>
      <c r="F31" s="659"/>
      <c r="G31" s="659"/>
      <c r="H31" s="740"/>
      <c r="I31" s="740"/>
      <c r="J31" s="740"/>
      <c r="K31" s="740"/>
    </row>
    <row r="32" spans="1:11" ht="42.75" customHeight="1">
      <c r="A32" s="1371" t="s">
        <v>632</v>
      </c>
      <c r="B32" s="1371"/>
      <c r="C32" s="1371"/>
      <c r="D32" s="1371"/>
      <c r="E32" s="1371"/>
      <c r="F32" s="1371"/>
      <c r="G32" s="1371"/>
      <c r="H32" s="1371"/>
      <c r="I32" s="1371"/>
      <c r="J32" s="1371"/>
    </row>
    <row r="33" spans="1:10" ht="27.75" customHeight="1">
      <c r="A33" s="1181" t="s">
        <v>574</v>
      </c>
      <c r="B33" s="1181"/>
      <c r="C33" s="1181"/>
      <c r="D33" s="1181"/>
      <c r="E33" s="1181"/>
      <c r="F33" s="1181"/>
      <c r="G33" s="1181"/>
      <c r="H33" s="1181"/>
      <c r="I33" s="1181"/>
      <c r="J33" s="1181"/>
    </row>
  </sheetData>
  <mergeCells count="11">
    <mergeCell ref="A31:B31"/>
    <mergeCell ref="A32:J32"/>
    <mergeCell ref="A33:J33"/>
    <mergeCell ref="A1:B1"/>
    <mergeCell ref="B2:K2"/>
    <mergeCell ref="B3:K3"/>
    <mergeCell ref="A4:B6"/>
    <mergeCell ref="C4:C6"/>
    <mergeCell ref="D4:G4"/>
    <mergeCell ref="H4:K4"/>
    <mergeCell ref="D5:K5"/>
  </mergeCells>
  <hyperlinks>
    <hyperlink ref="A1" location="'Table of Contents'!A1" display="Back to Table of contents" xr:uid="{DCAE178A-B3A7-4643-9E3A-620A859B7D4E}"/>
  </hyperlinks>
  <pageMargins left="0.55118110236220474" right="0.31496062992125984" top="0.51181102362204722" bottom="0.51181102362204722" header="0.31496062992125984" footer="0.31496062992125984"/>
  <pageSetup paperSize="9" scale="94" orientation="portrait" r:id="rId1"/>
  <headerFooter>
    <oddHeader xml:space="preserve">&amp;C&amp;"Times New Roman,Regular"
</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EF1E6-C68D-45C0-B0D6-C6BECFCFE659}">
  <sheetPr>
    <tabColor theme="2" tint="-9.9978637043366805E-2"/>
  </sheetPr>
  <dimension ref="A1:T32"/>
  <sheetViews>
    <sheetView showGridLines="0" zoomScaleNormal="100" zoomScaleSheetLayoutView="75" workbookViewId="0">
      <selection activeCell="M7" sqref="M7"/>
    </sheetView>
  </sheetViews>
  <sheetFormatPr defaultColWidth="9.140625" defaultRowHeight="15.75"/>
  <cols>
    <col min="1" max="1" width="1.5703125" style="618" customWidth="1"/>
    <col min="2" max="2" width="36.85546875" style="618" customWidth="1"/>
    <col min="3" max="3" width="7.5703125" style="618" customWidth="1"/>
    <col min="4" max="5" width="8.140625" style="618" customWidth="1"/>
    <col min="6" max="6" width="9.140625" style="618" customWidth="1"/>
    <col min="7" max="7" width="7.5703125" style="618" customWidth="1"/>
    <col min="8" max="8" width="8.42578125" style="742" customWidth="1"/>
    <col min="9" max="9" width="7.42578125" style="742" customWidth="1"/>
    <col min="10" max="10" width="8" style="618" customWidth="1"/>
    <col min="11" max="11" width="8.140625" style="618" customWidth="1"/>
    <col min="12" max="16384" width="9.140625" style="618"/>
  </cols>
  <sheetData>
    <row r="1" spans="1:20">
      <c r="A1" s="1166" t="s">
        <v>0</v>
      </c>
      <c r="B1" s="1166"/>
      <c r="D1" s="742"/>
      <c r="E1" s="742"/>
      <c r="F1" s="742"/>
      <c r="G1" s="742"/>
      <c r="H1" s="618"/>
      <c r="I1" s="618"/>
    </row>
    <row r="2" spans="1:20" ht="33" customHeight="1">
      <c r="A2" s="1383" t="s">
        <v>633</v>
      </c>
      <c r="B2" s="1383"/>
      <c r="C2" s="1383"/>
      <c r="D2" s="1383"/>
      <c r="E2" s="1383"/>
      <c r="F2" s="1383"/>
      <c r="G2" s="1383"/>
      <c r="H2" s="1383"/>
      <c r="I2" s="1383"/>
      <c r="J2" s="1406"/>
      <c r="K2" s="1406"/>
    </row>
    <row r="3" spans="1:20" ht="17.25" customHeight="1">
      <c r="A3" s="1384" t="s">
        <v>602</v>
      </c>
      <c r="B3" s="1385"/>
      <c r="C3" s="1385"/>
      <c r="D3" s="1385"/>
      <c r="E3" s="1385"/>
      <c r="F3" s="1385"/>
      <c r="G3" s="1385"/>
      <c r="H3" s="1385"/>
      <c r="I3" s="1385"/>
      <c r="J3" s="1385"/>
      <c r="K3" s="1385"/>
      <c r="L3" s="743"/>
      <c r="M3" s="743"/>
      <c r="N3" s="743"/>
      <c r="O3" s="743"/>
      <c r="P3" s="743"/>
    </row>
    <row r="4" spans="1:20" ht="23.25" customHeight="1">
      <c r="A4" s="1407" t="s">
        <v>378</v>
      </c>
      <c r="B4" s="1408"/>
      <c r="C4" s="1413" t="s">
        <v>634</v>
      </c>
      <c r="D4" s="1414"/>
      <c r="E4" s="1414"/>
      <c r="F4" s="1414"/>
      <c r="G4" s="1414"/>
      <c r="H4" s="1414"/>
      <c r="I4" s="1414"/>
      <c r="J4" s="1414"/>
      <c r="K4" s="1415"/>
      <c r="L4" s="743"/>
      <c r="M4" s="743"/>
      <c r="N4" s="743"/>
      <c r="O4" s="743"/>
      <c r="P4" s="743"/>
    </row>
    <row r="5" spans="1:20" ht="30.75" customHeight="1">
      <c r="A5" s="1409"/>
      <c r="B5" s="1410"/>
      <c r="C5" s="1416" t="s">
        <v>621</v>
      </c>
      <c r="D5" s="1418" t="s">
        <v>635</v>
      </c>
      <c r="E5" s="1419"/>
      <c r="F5" s="1419"/>
      <c r="G5" s="1420"/>
      <c r="H5" s="1421" t="s">
        <v>623</v>
      </c>
      <c r="I5" s="1421"/>
      <c r="J5" s="1421"/>
      <c r="K5" s="1422"/>
      <c r="L5" s="743"/>
      <c r="M5" s="743"/>
      <c r="N5" s="743"/>
      <c r="O5" s="743"/>
      <c r="P5" s="743"/>
    </row>
    <row r="6" spans="1:20" ht="23.25" customHeight="1">
      <c r="A6" s="1411"/>
      <c r="B6" s="1412"/>
      <c r="C6" s="1417"/>
      <c r="D6" s="768" t="s">
        <v>625</v>
      </c>
      <c r="E6" s="768" t="s">
        <v>626</v>
      </c>
      <c r="F6" s="768" t="s">
        <v>627</v>
      </c>
      <c r="G6" s="769" t="s">
        <v>628</v>
      </c>
      <c r="H6" s="803" t="s">
        <v>625</v>
      </c>
      <c r="I6" s="768" t="s">
        <v>626</v>
      </c>
      <c r="J6" s="768" t="s">
        <v>627</v>
      </c>
      <c r="K6" s="803" t="s">
        <v>628</v>
      </c>
    </row>
    <row r="7" spans="1:20" ht="21" customHeight="1">
      <c r="A7" s="746"/>
      <c r="B7" s="652" t="s">
        <v>1</v>
      </c>
      <c r="C7" s="714">
        <v>32</v>
      </c>
      <c r="D7" s="804">
        <v>1.9</v>
      </c>
      <c r="E7" s="804">
        <v>-0.9</v>
      </c>
      <c r="F7" s="804">
        <v>-1.6</v>
      </c>
      <c r="G7" s="805">
        <v>7.5</v>
      </c>
      <c r="H7" s="780">
        <v>0.06</v>
      </c>
      <c r="I7" s="781">
        <v>-0.03</v>
      </c>
      <c r="J7" s="781">
        <v>-0.06</v>
      </c>
      <c r="K7" s="781">
        <v>0.25</v>
      </c>
      <c r="L7" s="765"/>
      <c r="M7" s="748"/>
      <c r="N7" s="748"/>
      <c r="O7" s="748"/>
      <c r="P7" s="748"/>
      <c r="Q7" s="748"/>
      <c r="R7" s="748"/>
      <c r="S7" s="748"/>
      <c r="T7" s="748"/>
    </row>
    <row r="8" spans="1:20" ht="21" customHeight="1">
      <c r="A8" s="749"/>
      <c r="B8" s="717" t="s">
        <v>2</v>
      </c>
      <c r="C8" s="718">
        <v>3</v>
      </c>
      <c r="D8" s="804">
        <v>-2.2999999999999998</v>
      </c>
      <c r="E8" s="804">
        <v>6.1</v>
      </c>
      <c r="F8" s="804">
        <v>3.7</v>
      </c>
      <c r="G8" s="805">
        <v>4.4000000000000004</v>
      </c>
      <c r="H8" s="780">
        <v>-0.01</v>
      </c>
      <c r="I8" s="781">
        <v>0.02</v>
      </c>
      <c r="J8" s="781">
        <v>0.01</v>
      </c>
      <c r="K8" s="781">
        <v>0.02</v>
      </c>
      <c r="L8" s="765"/>
      <c r="M8" s="748"/>
      <c r="N8" s="748"/>
      <c r="O8" s="748"/>
      <c r="P8" s="748"/>
      <c r="Q8" s="748"/>
      <c r="R8" s="748"/>
      <c r="S8" s="748"/>
      <c r="T8" s="748"/>
    </row>
    <row r="9" spans="1:20" ht="21" customHeight="1">
      <c r="A9" s="750"/>
      <c r="B9" s="717" t="s">
        <v>3</v>
      </c>
      <c r="C9" s="718">
        <v>110</v>
      </c>
      <c r="D9" s="804">
        <v>-3.7</v>
      </c>
      <c r="E9" s="804">
        <v>0.6</v>
      </c>
      <c r="F9" s="804">
        <v>0.2</v>
      </c>
      <c r="G9" s="805">
        <v>2.4</v>
      </c>
      <c r="H9" s="780">
        <v>-0.5</v>
      </c>
      <c r="I9" s="781">
        <v>0.08</v>
      </c>
      <c r="J9" s="781">
        <v>0.03</v>
      </c>
      <c r="K9" s="781">
        <v>0.33</v>
      </c>
      <c r="L9" s="765"/>
      <c r="M9" s="748"/>
      <c r="N9" s="748"/>
      <c r="O9" s="748"/>
      <c r="P9" s="748"/>
      <c r="Q9" s="748"/>
      <c r="R9" s="748"/>
      <c r="S9" s="748"/>
      <c r="T9" s="748"/>
    </row>
    <row r="10" spans="1:20" ht="21" customHeight="1">
      <c r="A10" s="750"/>
      <c r="B10" s="720" t="s">
        <v>189</v>
      </c>
      <c r="C10" s="721">
        <v>4</v>
      </c>
      <c r="D10" s="806">
        <v>-5.0999999999999996</v>
      </c>
      <c r="E10" s="806">
        <v>-3.3</v>
      </c>
      <c r="F10" s="806">
        <v>-0.6</v>
      </c>
      <c r="G10" s="807">
        <v>5.6</v>
      </c>
      <c r="H10" s="785">
        <v>-0.02</v>
      </c>
      <c r="I10" s="786">
        <v>-0.02</v>
      </c>
      <c r="J10" s="786">
        <v>0</v>
      </c>
      <c r="K10" s="786">
        <v>0.03</v>
      </c>
      <c r="L10" s="765"/>
      <c r="M10" s="748"/>
      <c r="N10" s="748"/>
      <c r="O10" s="748"/>
      <c r="P10" s="748"/>
      <c r="Q10" s="748"/>
      <c r="R10" s="748"/>
      <c r="S10" s="748"/>
      <c r="T10" s="748"/>
    </row>
    <row r="11" spans="1:20" ht="21" customHeight="1">
      <c r="A11" s="750"/>
      <c r="B11" s="723" t="s">
        <v>211</v>
      </c>
      <c r="C11" s="721">
        <v>17</v>
      </c>
      <c r="D11" s="806">
        <v>2.2999999999999998</v>
      </c>
      <c r="E11" s="806">
        <v>0.1</v>
      </c>
      <c r="F11" s="806">
        <v>1.7</v>
      </c>
      <c r="G11" s="807">
        <v>3</v>
      </c>
      <c r="H11" s="785">
        <v>0.05</v>
      </c>
      <c r="I11" s="786">
        <v>0</v>
      </c>
      <c r="J11" s="786">
        <v>0.04</v>
      </c>
      <c r="K11" s="786">
        <v>7.0000000000000007E-2</v>
      </c>
      <c r="L11" s="765"/>
      <c r="M11" s="748"/>
      <c r="N11" s="748"/>
      <c r="O11" s="748"/>
      <c r="P11" s="748"/>
      <c r="Q11" s="748"/>
      <c r="R11" s="748"/>
      <c r="S11" s="748"/>
      <c r="T11" s="748"/>
    </row>
    <row r="12" spans="1:20" ht="21" customHeight="1">
      <c r="A12" s="750"/>
      <c r="B12" s="723" t="s">
        <v>55</v>
      </c>
      <c r="C12" s="721">
        <v>46</v>
      </c>
      <c r="D12" s="806">
        <v>-8.5</v>
      </c>
      <c r="E12" s="806">
        <v>-0.2</v>
      </c>
      <c r="F12" s="806">
        <v>-3.8</v>
      </c>
      <c r="G12" s="807">
        <v>3.5</v>
      </c>
      <c r="H12" s="785">
        <v>-0.49</v>
      </c>
      <c r="I12" s="786">
        <v>-0.01</v>
      </c>
      <c r="J12" s="786">
        <v>-0.23</v>
      </c>
      <c r="K12" s="786">
        <v>0.21</v>
      </c>
      <c r="L12" s="765"/>
      <c r="M12" s="748"/>
      <c r="N12" s="748"/>
      <c r="O12" s="748"/>
      <c r="P12" s="748"/>
      <c r="Q12" s="748"/>
      <c r="R12" s="748"/>
      <c r="S12" s="748"/>
      <c r="T12" s="748"/>
    </row>
    <row r="13" spans="1:20" ht="30.95" customHeight="1">
      <c r="A13" s="750"/>
      <c r="B13" s="724" t="s">
        <v>4</v>
      </c>
      <c r="C13" s="718">
        <v>16</v>
      </c>
      <c r="D13" s="804">
        <v>-1.6</v>
      </c>
      <c r="E13" s="804">
        <v>1.5</v>
      </c>
      <c r="F13" s="804">
        <v>2.2999999999999998</v>
      </c>
      <c r="G13" s="805">
        <v>2.2000000000000002</v>
      </c>
      <c r="H13" s="780">
        <v>-0.03</v>
      </c>
      <c r="I13" s="781">
        <v>0.03</v>
      </c>
      <c r="J13" s="781">
        <v>0.04</v>
      </c>
      <c r="K13" s="781">
        <v>0.04</v>
      </c>
      <c r="L13" s="765"/>
      <c r="M13" s="748"/>
      <c r="N13" s="748"/>
      <c r="O13" s="748"/>
      <c r="P13" s="748"/>
      <c r="Q13" s="748"/>
      <c r="R13" s="748"/>
      <c r="S13" s="748"/>
      <c r="T13" s="748"/>
    </row>
    <row r="14" spans="1:20" ht="30.95" customHeight="1">
      <c r="A14" s="750"/>
      <c r="B14" s="725" t="s">
        <v>611</v>
      </c>
      <c r="C14" s="718">
        <v>8</v>
      </c>
      <c r="D14" s="804">
        <v>-19.2</v>
      </c>
      <c r="E14" s="804">
        <v>-18.3</v>
      </c>
      <c r="F14" s="804">
        <v>-19.899999999999999</v>
      </c>
      <c r="G14" s="805">
        <v>10.6</v>
      </c>
      <c r="H14" s="780">
        <v>-0.2</v>
      </c>
      <c r="I14" s="781">
        <v>-0.19</v>
      </c>
      <c r="J14" s="781">
        <v>-0.21</v>
      </c>
      <c r="K14" s="781">
        <v>0.09</v>
      </c>
      <c r="L14" s="765"/>
      <c r="M14" s="748"/>
      <c r="N14" s="748"/>
      <c r="O14" s="748"/>
      <c r="P14" s="748"/>
      <c r="Q14" s="748"/>
      <c r="R14" s="748"/>
      <c r="S14" s="748"/>
      <c r="T14" s="748"/>
    </row>
    <row r="15" spans="1:20" ht="21" customHeight="1">
      <c r="A15" s="749"/>
      <c r="B15" s="717" t="s">
        <v>6</v>
      </c>
      <c r="C15" s="718">
        <v>38</v>
      </c>
      <c r="D15" s="804">
        <v>-1.8</v>
      </c>
      <c r="E15" s="804">
        <v>6.3</v>
      </c>
      <c r="F15" s="804">
        <v>5.6</v>
      </c>
      <c r="G15" s="805">
        <v>0.6</v>
      </c>
      <c r="H15" s="780">
        <v>-0.08</v>
      </c>
      <c r="I15" s="781">
        <v>0.26</v>
      </c>
      <c r="J15" s="781">
        <v>0.23</v>
      </c>
      <c r="K15" s="781">
        <v>0.03</v>
      </c>
      <c r="L15" s="765"/>
      <c r="M15" s="748"/>
      <c r="N15" s="748"/>
      <c r="O15" s="748"/>
      <c r="P15" s="748"/>
      <c r="Q15" s="748"/>
      <c r="R15" s="748"/>
      <c r="S15" s="748"/>
      <c r="T15" s="748"/>
    </row>
    <row r="16" spans="1:20" ht="30.95" customHeight="1">
      <c r="A16" s="749"/>
      <c r="B16" s="725" t="s">
        <v>35</v>
      </c>
      <c r="C16" s="718">
        <v>73</v>
      </c>
      <c r="D16" s="804">
        <v>-0.8</v>
      </c>
      <c r="E16" s="804">
        <v>3.9</v>
      </c>
      <c r="F16" s="804">
        <v>2.2999999999999998</v>
      </c>
      <c r="G16" s="805">
        <v>1.9</v>
      </c>
      <c r="H16" s="780">
        <v>-7.0000000000000007E-2</v>
      </c>
      <c r="I16" s="781">
        <v>0.31</v>
      </c>
      <c r="J16" s="781">
        <v>0.18</v>
      </c>
      <c r="K16" s="781">
        <v>0.16</v>
      </c>
      <c r="L16" s="765"/>
      <c r="M16" s="748"/>
      <c r="N16" s="748"/>
      <c r="O16" s="748"/>
      <c r="P16" s="748"/>
      <c r="Q16" s="748"/>
      <c r="R16" s="748"/>
      <c r="S16" s="748"/>
      <c r="T16" s="748"/>
    </row>
    <row r="17" spans="1:20" ht="21" customHeight="1">
      <c r="A17" s="749"/>
      <c r="B17" s="717" t="s">
        <v>36</v>
      </c>
      <c r="C17" s="718">
        <v>69</v>
      </c>
      <c r="D17" s="804">
        <v>-11.3</v>
      </c>
      <c r="E17" s="804">
        <v>2.2000000000000002</v>
      </c>
      <c r="F17" s="804">
        <v>4.7</v>
      </c>
      <c r="G17" s="805">
        <v>9.4</v>
      </c>
      <c r="H17" s="780">
        <v>-0.9</v>
      </c>
      <c r="I17" s="781">
        <v>0.16</v>
      </c>
      <c r="J17" s="781">
        <v>0.33</v>
      </c>
      <c r="K17" s="781">
        <v>0.66</v>
      </c>
      <c r="L17" s="765"/>
      <c r="M17" s="748"/>
      <c r="N17" s="748"/>
      <c r="O17" s="748"/>
      <c r="P17" s="748"/>
      <c r="Q17" s="748"/>
      <c r="R17" s="748"/>
      <c r="S17" s="748"/>
      <c r="T17" s="748"/>
    </row>
    <row r="18" spans="1:20" ht="30.95" customHeight="1">
      <c r="A18" s="753"/>
      <c r="B18" s="724" t="s">
        <v>9</v>
      </c>
      <c r="C18" s="718">
        <v>65</v>
      </c>
      <c r="D18" s="804">
        <v>-1</v>
      </c>
      <c r="E18" s="804">
        <v>3.2</v>
      </c>
      <c r="F18" s="804">
        <v>2.6</v>
      </c>
      <c r="G18" s="805">
        <v>1.5</v>
      </c>
      <c r="H18" s="780">
        <v>-7.0000000000000007E-2</v>
      </c>
      <c r="I18" s="781">
        <v>0.22</v>
      </c>
      <c r="J18" s="781">
        <v>0.18</v>
      </c>
      <c r="K18" s="781">
        <v>0.11</v>
      </c>
      <c r="L18" s="765"/>
      <c r="M18" s="748"/>
      <c r="N18" s="748"/>
      <c r="O18" s="748"/>
      <c r="P18" s="748"/>
      <c r="Q18" s="748"/>
      <c r="R18" s="748"/>
      <c r="S18" s="748"/>
      <c r="T18" s="748"/>
    </row>
    <row r="19" spans="1:20" ht="21" customHeight="1">
      <c r="A19" s="749"/>
      <c r="B19" s="717" t="s">
        <v>10</v>
      </c>
      <c r="C19" s="718">
        <v>44</v>
      </c>
      <c r="D19" s="804">
        <v>1.6</v>
      </c>
      <c r="E19" s="804">
        <v>2.4</v>
      </c>
      <c r="F19" s="804">
        <v>6.1</v>
      </c>
      <c r="G19" s="805">
        <v>6.6</v>
      </c>
      <c r="H19" s="780">
        <v>0.09</v>
      </c>
      <c r="I19" s="781">
        <v>0.13</v>
      </c>
      <c r="J19" s="781">
        <v>0.33</v>
      </c>
      <c r="K19" s="781">
        <v>0.37</v>
      </c>
      <c r="L19" s="765"/>
      <c r="M19" s="748"/>
      <c r="N19" s="748"/>
      <c r="O19" s="748"/>
      <c r="P19" s="748"/>
      <c r="Q19" s="748"/>
      <c r="R19" s="748"/>
      <c r="S19" s="748"/>
      <c r="T19" s="748"/>
    </row>
    <row r="20" spans="1:20" ht="21" customHeight="1">
      <c r="A20" s="749"/>
      <c r="B20" s="717" t="s">
        <v>11</v>
      </c>
      <c r="C20" s="718">
        <v>75</v>
      </c>
      <c r="D20" s="804">
        <v>9.9</v>
      </c>
      <c r="E20" s="804">
        <v>14.7</v>
      </c>
      <c r="F20" s="804">
        <v>9.9</v>
      </c>
      <c r="G20" s="805">
        <v>6.8</v>
      </c>
      <c r="H20" s="780">
        <v>0.87</v>
      </c>
      <c r="I20" s="781">
        <v>1.26</v>
      </c>
      <c r="J20" s="781">
        <v>0.88</v>
      </c>
      <c r="K20" s="781">
        <v>0.62</v>
      </c>
      <c r="L20" s="765"/>
      <c r="M20" s="748"/>
      <c r="N20" s="748"/>
      <c r="O20" s="748"/>
      <c r="P20" s="748"/>
      <c r="Q20" s="748"/>
      <c r="R20" s="748"/>
      <c r="S20" s="748"/>
      <c r="T20" s="748"/>
    </row>
    <row r="21" spans="1:20" ht="21" customHeight="1">
      <c r="A21" s="749"/>
      <c r="B21" s="652" t="s">
        <v>12</v>
      </c>
      <c r="C21" s="718">
        <v>4</v>
      </c>
      <c r="D21" s="804">
        <v>4</v>
      </c>
      <c r="E21" s="804">
        <v>6.4</v>
      </c>
      <c r="F21" s="804">
        <v>1</v>
      </c>
      <c r="G21" s="805">
        <v>-0.6</v>
      </c>
      <c r="H21" s="780">
        <v>0.02</v>
      </c>
      <c r="I21" s="781">
        <v>0.03</v>
      </c>
      <c r="J21" s="781">
        <v>0</v>
      </c>
      <c r="K21" s="781">
        <v>0</v>
      </c>
      <c r="L21" s="765"/>
      <c r="M21" s="748"/>
      <c r="N21" s="748"/>
      <c r="O21" s="748"/>
      <c r="P21" s="748"/>
      <c r="Q21" s="748"/>
      <c r="R21" s="748"/>
      <c r="S21" s="748"/>
      <c r="T21" s="748"/>
    </row>
    <row r="22" spans="1:20" ht="30.95" customHeight="1">
      <c r="A22" s="749"/>
      <c r="B22" s="725" t="s">
        <v>13</v>
      </c>
      <c r="C22" s="718">
        <v>48</v>
      </c>
      <c r="D22" s="804">
        <v>-0.8</v>
      </c>
      <c r="E22" s="804">
        <v>8.9</v>
      </c>
      <c r="F22" s="804">
        <v>12.5</v>
      </c>
      <c r="G22" s="805">
        <v>9.1999999999999993</v>
      </c>
      <c r="H22" s="780">
        <v>-0.04</v>
      </c>
      <c r="I22" s="781">
        <v>0.44</v>
      </c>
      <c r="J22" s="781">
        <v>0.61</v>
      </c>
      <c r="K22" s="781">
        <v>0.47</v>
      </c>
      <c r="L22" s="765"/>
      <c r="M22" s="748"/>
      <c r="N22" s="748"/>
      <c r="O22" s="748"/>
      <c r="P22" s="748"/>
      <c r="Q22" s="748"/>
      <c r="R22" s="748"/>
      <c r="S22" s="748"/>
      <c r="T22" s="748"/>
    </row>
    <row r="23" spans="1:20" ht="30.95" customHeight="1">
      <c r="A23" s="753"/>
      <c r="B23" s="725" t="s">
        <v>14</v>
      </c>
      <c r="C23" s="718">
        <v>33</v>
      </c>
      <c r="D23" s="804">
        <v>-2.1</v>
      </c>
      <c r="E23" s="804">
        <v>10.3</v>
      </c>
      <c r="F23" s="804">
        <v>8.5</v>
      </c>
      <c r="G23" s="805">
        <v>6.4</v>
      </c>
      <c r="H23" s="780">
        <v>-0.09</v>
      </c>
      <c r="I23" s="781">
        <v>0.41</v>
      </c>
      <c r="J23" s="781">
        <v>0.34</v>
      </c>
      <c r="K23" s="781">
        <v>0.26</v>
      </c>
      <c r="L23" s="765"/>
      <c r="M23" s="748"/>
      <c r="N23" s="748"/>
      <c r="O23" s="748"/>
      <c r="P23" s="748"/>
      <c r="Q23" s="748"/>
      <c r="R23" s="748"/>
      <c r="S23" s="748"/>
      <c r="T23" s="748"/>
    </row>
    <row r="24" spans="1:20" ht="30.95" customHeight="1">
      <c r="A24" s="749"/>
      <c r="B24" s="724" t="s">
        <v>15</v>
      </c>
      <c r="C24" s="718">
        <v>181</v>
      </c>
      <c r="D24" s="804">
        <v>2.2999999999999998</v>
      </c>
      <c r="E24" s="804">
        <v>2.8</v>
      </c>
      <c r="F24" s="804">
        <v>2</v>
      </c>
      <c r="G24" s="805">
        <v>7.8</v>
      </c>
      <c r="H24" s="780">
        <v>0.44</v>
      </c>
      <c r="I24" s="781">
        <v>0.55000000000000004</v>
      </c>
      <c r="J24" s="781">
        <v>0.39</v>
      </c>
      <c r="K24" s="781">
        <v>1.55</v>
      </c>
      <c r="L24" s="765"/>
      <c r="M24" s="748"/>
      <c r="N24" s="748"/>
      <c r="O24" s="748"/>
      <c r="P24" s="748"/>
      <c r="Q24" s="748"/>
      <c r="R24" s="748"/>
      <c r="S24" s="748"/>
      <c r="T24" s="748"/>
    </row>
    <row r="25" spans="1:20" ht="21" customHeight="1">
      <c r="A25" s="749"/>
      <c r="B25" s="717" t="s">
        <v>16</v>
      </c>
      <c r="C25" s="718">
        <v>120</v>
      </c>
      <c r="D25" s="804">
        <v>1.5</v>
      </c>
      <c r="E25" s="804">
        <v>1.9</v>
      </c>
      <c r="F25" s="804">
        <v>1.2</v>
      </c>
      <c r="G25" s="805">
        <v>6.9</v>
      </c>
      <c r="H25" s="780">
        <v>0.19</v>
      </c>
      <c r="I25" s="781">
        <v>0.25</v>
      </c>
      <c r="J25" s="781">
        <v>0.15</v>
      </c>
      <c r="K25" s="781">
        <v>0.93</v>
      </c>
      <c r="L25" s="765"/>
      <c r="M25" s="748"/>
      <c r="N25" s="748"/>
      <c r="O25" s="748"/>
      <c r="P25" s="748"/>
      <c r="Q25" s="748"/>
      <c r="R25" s="748"/>
      <c r="S25" s="748"/>
      <c r="T25" s="748"/>
    </row>
    <row r="26" spans="1:20" ht="21" customHeight="1">
      <c r="A26" s="749"/>
      <c r="B26" s="724" t="s">
        <v>17</v>
      </c>
      <c r="C26" s="718">
        <v>69</v>
      </c>
      <c r="D26" s="804">
        <v>2</v>
      </c>
      <c r="E26" s="804">
        <v>1.8</v>
      </c>
      <c r="F26" s="804">
        <v>0.8</v>
      </c>
      <c r="G26" s="805">
        <v>7.6</v>
      </c>
      <c r="H26" s="780">
        <v>0.14000000000000001</v>
      </c>
      <c r="I26" s="781">
        <v>0.14000000000000001</v>
      </c>
      <c r="J26" s="781">
        <v>0.05</v>
      </c>
      <c r="K26" s="781">
        <v>0.56999999999999995</v>
      </c>
      <c r="L26" s="765"/>
      <c r="M26" s="748"/>
      <c r="N26" s="748"/>
      <c r="O26" s="748"/>
      <c r="P26" s="748"/>
      <c r="Q26" s="748"/>
      <c r="R26" s="748"/>
      <c r="S26" s="748"/>
      <c r="T26" s="748"/>
    </row>
    <row r="27" spans="1:20" ht="21" customHeight="1">
      <c r="A27" s="749"/>
      <c r="B27" s="717" t="s">
        <v>18</v>
      </c>
      <c r="C27" s="718">
        <v>10</v>
      </c>
      <c r="D27" s="804">
        <v>-1.7</v>
      </c>
      <c r="E27" s="804">
        <v>1.5</v>
      </c>
      <c r="F27" s="804">
        <v>1.6</v>
      </c>
      <c r="G27" s="805">
        <v>3.1</v>
      </c>
      <c r="H27" s="780">
        <v>-0.02</v>
      </c>
      <c r="I27" s="781">
        <v>0.02</v>
      </c>
      <c r="J27" s="781">
        <v>0.02</v>
      </c>
      <c r="K27" s="781">
        <v>0.04</v>
      </c>
      <c r="L27" s="765"/>
      <c r="M27" s="748"/>
      <c r="N27" s="748"/>
      <c r="O27" s="748"/>
      <c r="P27" s="748"/>
      <c r="Q27" s="748"/>
      <c r="R27" s="748"/>
      <c r="S27" s="748"/>
      <c r="T27" s="748"/>
    </row>
    <row r="28" spans="1:20" s="757" customFormat="1" ht="21" customHeight="1">
      <c r="A28" s="754"/>
      <c r="B28" s="717" t="s">
        <v>19</v>
      </c>
      <c r="C28" s="755">
        <v>4</v>
      </c>
      <c r="D28" s="804">
        <v>-0.9</v>
      </c>
      <c r="E28" s="804">
        <v>1.5</v>
      </c>
      <c r="F28" s="804">
        <v>0.1</v>
      </c>
      <c r="G28" s="805">
        <v>0.9</v>
      </c>
      <c r="H28" s="780">
        <v>0</v>
      </c>
      <c r="I28" s="781">
        <v>0.01</v>
      </c>
      <c r="J28" s="781">
        <v>0</v>
      </c>
      <c r="K28" s="781">
        <v>0</v>
      </c>
      <c r="L28" s="765"/>
      <c r="M28" s="748"/>
      <c r="N28" s="748"/>
      <c r="O28" s="748"/>
      <c r="P28" s="748"/>
      <c r="Q28" s="748"/>
      <c r="R28" s="748"/>
      <c r="S28" s="748"/>
      <c r="T28" s="748"/>
    </row>
    <row r="29" spans="1:20" s="757" customFormat="1" ht="21" customHeight="1">
      <c r="A29" s="758"/>
      <c r="B29" s="794" t="s">
        <v>80</v>
      </c>
      <c r="C29" s="759">
        <v>1000</v>
      </c>
      <c r="D29" s="808">
        <v>-0.2</v>
      </c>
      <c r="E29" s="808">
        <v>3.7</v>
      </c>
      <c r="F29" s="808">
        <v>3.1</v>
      </c>
      <c r="G29" s="809">
        <v>5.7</v>
      </c>
      <c r="H29" s="797">
        <v>-0.2</v>
      </c>
      <c r="I29" s="798">
        <v>4.0999999999999996</v>
      </c>
      <c r="J29" s="798">
        <v>3.5</v>
      </c>
      <c r="K29" s="798">
        <v>6.5</v>
      </c>
      <c r="L29" s="765"/>
      <c r="M29" s="748"/>
      <c r="N29" s="748"/>
      <c r="O29" s="748"/>
      <c r="P29" s="748"/>
      <c r="Q29" s="748"/>
      <c r="R29" s="748"/>
      <c r="S29" s="748"/>
      <c r="T29" s="748"/>
    </row>
    <row r="30" spans="1:20" ht="21" customHeight="1">
      <c r="A30" s="762"/>
      <c r="B30" s="736" t="s">
        <v>636</v>
      </c>
      <c r="C30" s="737">
        <v>335</v>
      </c>
      <c r="D30" s="810">
        <v>2.1</v>
      </c>
      <c r="E30" s="810">
        <v>2.4</v>
      </c>
      <c r="F30" s="810">
        <v>1.5</v>
      </c>
      <c r="G30" s="811">
        <v>8.1999999999999993</v>
      </c>
      <c r="H30" s="801">
        <v>0.77</v>
      </c>
      <c r="I30" s="802">
        <v>0.87</v>
      </c>
      <c r="J30" s="802">
        <v>0.56999999999999995</v>
      </c>
      <c r="K30" s="802">
        <v>3.02</v>
      </c>
      <c r="L30" s="765"/>
      <c r="M30" s="748"/>
      <c r="N30" s="748"/>
      <c r="O30" s="748"/>
      <c r="P30" s="748"/>
      <c r="Q30" s="748"/>
      <c r="R30" s="748"/>
      <c r="S30" s="748"/>
      <c r="T30" s="748"/>
    </row>
    <row r="31" spans="1:20" ht="36" customHeight="1">
      <c r="A31" s="1405" t="s">
        <v>637</v>
      </c>
      <c r="B31" s="1405"/>
      <c r="C31" s="1405"/>
      <c r="D31" s="1405"/>
      <c r="E31" s="1405"/>
      <c r="F31" s="1405"/>
      <c r="G31" s="1405"/>
      <c r="H31" s="1405"/>
      <c r="I31" s="1405"/>
      <c r="J31" s="1405"/>
      <c r="K31" s="1405"/>
      <c r="L31" s="684"/>
      <c r="M31" s="742"/>
      <c r="N31" s="742"/>
      <c r="O31" s="742"/>
      <c r="P31" s="742"/>
    </row>
    <row r="32" spans="1:20" ht="36" customHeight="1">
      <c r="B32" s="1181" t="s">
        <v>574</v>
      </c>
      <c r="C32" s="1181"/>
      <c r="D32" s="1181"/>
      <c r="E32" s="1181"/>
      <c r="F32" s="1181"/>
      <c r="G32" s="1181"/>
      <c r="H32" s="1181"/>
      <c r="I32" s="1181"/>
      <c r="J32" s="1181"/>
      <c r="K32" s="1181"/>
    </row>
  </sheetData>
  <mergeCells count="10">
    <mergeCell ref="A31:K31"/>
    <mergeCell ref="B32:K32"/>
    <mergeCell ref="A1:B1"/>
    <mergeCell ref="A2:K2"/>
    <mergeCell ref="A3:K3"/>
    <mergeCell ref="A4:B6"/>
    <mergeCell ref="C4:K4"/>
    <mergeCell ref="C5:C6"/>
    <mergeCell ref="D5:G5"/>
    <mergeCell ref="H5:K5"/>
  </mergeCells>
  <hyperlinks>
    <hyperlink ref="A1" location="'Table of Contents'!A1" display="Back to Table of contents" xr:uid="{7ABC2783-61BF-4594-A332-36B29920C8F7}"/>
  </hyperlinks>
  <pageMargins left="0.59055118110236227" right="0.35433070866141736" top="0.51181102362204722" bottom="0.27559055118110237" header="0.35433070866141736" footer="0.15748031496062992"/>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11984-C98F-4E93-83F3-FAD9743122CF}">
  <sheetPr>
    <tabColor theme="0"/>
  </sheetPr>
  <dimension ref="A1:G26"/>
  <sheetViews>
    <sheetView showGridLines="0" zoomScaleNormal="100" workbookViewId="0">
      <selection sqref="A1:C1"/>
    </sheetView>
  </sheetViews>
  <sheetFormatPr defaultColWidth="9.140625" defaultRowHeight="22.5" customHeight="1"/>
  <cols>
    <col min="1" max="1" width="7" style="812" customWidth="1"/>
    <col min="2" max="2" width="2.28515625" style="812" customWidth="1"/>
    <col min="3" max="5" width="14.5703125" style="812" customWidth="1"/>
    <col min="6" max="6" width="16.7109375" style="812" customWidth="1"/>
    <col min="7" max="7" width="14.5703125" style="812" customWidth="1"/>
    <col min="8" max="16384" width="9.140625" style="812"/>
  </cols>
  <sheetData>
    <row r="1" spans="1:7" ht="22.5" customHeight="1">
      <c r="A1" s="1208" t="s">
        <v>0</v>
      </c>
      <c r="B1" s="1208"/>
      <c r="C1" s="1208"/>
      <c r="D1" s="821"/>
    </row>
    <row r="2" spans="1:7" ht="36.75" customHeight="1">
      <c r="A2" s="1426" t="s">
        <v>638</v>
      </c>
      <c r="B2" s="1426"/>
      <c r="C2" s="1426"/>
      <c r="D2" s="1426"/>
      <c r="E2" s="1426"/>
      <c r="F2" s="1426"/>
      <c r="G2" s="813"/>
    </row>
    <row r="3" spans="1:7" ht="22.5" customHeight="1">
      <c r="A3" s="1427" t="s">
        <v>639</v>
      </c>
      <c r="B3" s="1428"/>
      <c r="C3" s="1403" t="s">
        <v>640</v>
      </c>
      <c r="D3" s="1404"/>
      <c r="E3" s="1404"/>
      <c r="F3" s="1431"/>
      <c r="G3" s="1432"/>
    </row>
    <row r="4" spans="1:7" ht="22.5" customHeight="1">
      <c r="A4" s="1429"/>
      <c r="B4" s="1430"/>
      <c r="C4" s="814" t="s">
        <v>625</v>
      </c>
      <c r="D4" s="814" t="s">
        <v>626</v>
      </c>
      <c r="E4" s="814" t="s">
        <v>627</v>
      </c>
      <c r="F4" s="814" t="s">
        <v>628</v>
      </c>
      <c r="G4" s="1432"/>
    </row>
    <row r="5" spans="1:7" ht="22.5" customHeight="1">
      <c r="A5" s="1423" t="s">
        <v>641</v>
      </c>
      <c r="B5" s="1424"/>
      <c r="C5" s="1424"/>
      <c r="D5" s="1424"/>
      <c r="E5" s="1424"/>
      <c r="F5" s="1425"/>
      <c r="G5" s="815"/>
    </row>
    <row r="6" spans="1:7" ht="22.5" customHeight="1">
      <c r="A6" s="816">
        <v>2007</v>
      </c>
      <c r="B6" s="817"/>
      <c r="C6" s="818">
        <v>101.1</v>
      </c>
      <c r="D6" s="818">
        <v>102.2</v>
      </c>
      <c r="E6" s="818">
        <v>107.6</v>
      </c>
      <c r="F6" s="819">
        <v>108</v>
      </c>
      <c r="G6" s="820"/>
    </row>
    <row r="7" spans="1:7" ht="22.5" customHeight="1">
      <c r="A7" s="821">
        <v>2008</v>
      </c>
      <c r="B7" s="822"/>
      <c r="C7" s="818">
        <v>109.2</v>
      </c>
      <c r="D7" s="818">
        <v>109.7</v>
      </c>
      <c r="E7" s="818">
        <v>128.80000000000001</v>
      </c>
      <c r="F7" s="819">
        <v>128.1</v>
      </c>
      <c r="G7" s="823"/>
    </row>
    <row r="8" spans="1:7" ht="22.5" customHeight="1">
      <c r="A8" s="821">
        <v>2009</v>
      </c>
      <c r="B8" s="822"/>
      <c r="C8" s="818">
        <v>128</v>
      </c>
      <c r="D8" s="818">
        <v>128.80000000000001</v>
      </c>
      <c r="E8" s="818">
        <v>135</v>
      </c>
      <c r="F8" s="819">
        <v>135.9</v>
      </c>
      <c r="G8" s="823"/>
    </row>
    <row r="9" spans="1:7" ht="22.5" customHeight="1">
      <c r="A9" s="821">
        <v>2010</v>
      </c>
      <c r="B9" s="822"/>
      <c r="C9" s="818">
        <v>137.19999999999999</v>
      </c>
      <c r="D9" s="818">
        <v>138.6</v>
      </c>
      <c r="E9" s="818">
        <v>142.19999999999999</v>
      </c>
      <c r="F9" s="819">
        <v>142.4</v>
      </c>
      <c r="G9" s="823"/>
    </row>
    <row r="10" spans="1:7" ht="22.5" customHeight="1">
      <c r="A10" s="824">
        <v>2011</v>
      </c>
      <c r="B10" s="825"/>
      <c r="C10" s="818">
        <v>143.30000000000001</v>
      </c>
      <c r="D10" s="818">
        <v>143.5</v>
      </c>
      <c r="E10" s="818">
        <v>145.6</v>
      </c>
      <c r="F10" s="819">
        <v>145.6</v>
      </c>
      <c r="G10" s="823"/>
    </row>
    <row r="11" spans="1:7" ht="22.5" customHeight="1">
      <c r="A11" s="1423" t="s">
        <v>642</v>
      </c>
      <c r="B11" s="1424"/>
      <c r="C11" s="1424"/>
      <c r="D11" s="1424"/>
      <c r="E11" s="1424"/>
      <c r="F11" s="1425"/>
      <c r="G11" s="815"/>
    </row>
    <row r="12" spans="1:7" ht="22.5" customHeight="1">
      <c r="A12" s="826">
        <v>2012</v>
      </c>
      <c r="B12" s="827"/>
      <c r="C12" s="818">
        <v>102.9</v>
      </c>
      <c r="D12" s="818">
        <v>103.4</v>
      </c>
      <c r="E12" s="818">
        <v>104.4</v>
      </c>
      <c r="F12" s="819">
        <v>104.5</v>
      </c>
      <c r="G12" s="820"/>
    </row>
    <row r="13" spans="1:7" ht="22.5" customHeight="1">
      <c r="A13" s="828">
        <v>2013</v>
      </c>
      <c r="B13" s="829"/>
      <c r="C13" s="818">
        <v>112</v>
      </c>
      <c r="D13" s="818">
        <v>113.2</v>
      </c>
      <c r="E13" s="818">
        <v>116.9</v>
      </c>
      <c r="F13" s="819">
        <v>117.3</v>
      </c>
      <c r="G13" s="820"/>
    </row>
    <row r="14" spans="1:7" ht="22.5" customHeight="1">
      <c r="A14" s="828">
        <v>2014</v>
      </c>
      <c r="B14" s="830"/>
      <c r="C14" s="831">
        <v>119.7</v>
      </c>
      <c r="D14" s="831">
        <v>120.7</v>
      </c>
      <c r="E14" s="832">
        <v>122</v>
      </c>
      <c r="F14" s="833">
        <v>122</v>
      </c>
      <c r="G14" s="834"/>
    </row>
    <row r="15" spans="1:7" ht="22.5" customHeight="1">
      <c r="A15" s="828">
        <v>2015</v>
      </c>
      <c r="B15" s="830"/>
      <c r="C15" s="832">
        <v>126.3</v>
      </c>
      <c r="D15" s="831">
        <v>127.6</v>
      </c>
      <c r="E15" s="832">
        <v>128.5</v>
      </c>
      <c r="F15" s="833">
        <v>128.5</v>
      </c>
      <c r="G15" s="834"/>
    </row>
    <row r="16" spans="1:7" ht="22.5" customHeight="1">
      <c r="A16" s="821">
        <v>2016</v>
      </c>
      <c r="B16" s="830"/>
      <c r="C16" s="832">
        <v>132.5</v>
      </c>
      <c r="D16" s="832">
        <v>134</v>
      </c>
      <c r="E16" s="831">
        <v>135.30000000000001</v>
      </c>
      <c r="F16" s="822">
        <v>135.5</v>
      </c>
      <c r="G16" s="834"/>
    </row>
    <row r="17" spans="1:7" ht="22.5" customHeight="1">
      <c r="A17" s="1423" t="s">
        <v>643</v>
      </c>
      <c r="B17" s="1424"/>
      <c r="C17" s="1424"/>
      <c r="D17" s="1424"/>
      <c r="E17" s="1424"/>
      <c r="F17" s="1425"/>
      <c r="G17" s="834"/>
    </row>
    <row r="18" spans="1:7" ht="22.5" customHeight="1">
      <c r="A18" s="816">
        <v>2017</v>
      </c>
      <c r="B18" s="835"/>
      <c r="C18" s="836">
        <v>102.4</v>
      </c>
      <c r="D18" s="836">
        <v>103.3</v>
      </c>
      <c r="E18" s="836">
        <v>104.5</v>
      </c>
      <c r="F18" s="837">
        <v>104.9</v>
      </c>
      <c r="G18" s="834"/>
    </row>
    <row r="19" spans="1:7" ht="22.5" customHeight="1">
      <c r="A19" s="821">
        <v>2018</v>
      </c>
      <c r="B19" s="830"/>
      <c r="C19" s="831">
        <v>107.1</v>
      </c>
      <c r="D19" s="832">
        <v>108</v>
      </c>
      <c r="E19" s="832">
        <v>109</v>
      </c>
      <c r="F19" s="833">
        <v>109.4</v>
      </c>
      <c r="G19" s="834"/>
    </row>
    <row r="20" spans="1:7" ht="22.5" customHeight="1">
      <c r="A20" s="821">
        <v>2019</v>
      </c>
      <c r="B20" s="830"/>
      <c r="C20" s="832">
        <v>111.8</v>
      </c>
      <c r="D20" s="838">
        <v>112.5</v>
      </c>
      <c r="E20" s="832">
        <v>113.4</v>
      </c>
      <c r="F20" s="833">
        <v>113.7</v>
      </c>
      <c r="G20" s="834"/>
    </row>
    <row r="21" spans="1:7" ht="24.75" customHeight="1">
      <c r="A21" s="926">
        <v>2020</v>
      </c>
      <c r="B21" s="927"/>
      <c r="C21" s="839">
        <v>114.8</v>
      </c>
      <c r="D21" s="832">
        <v>112.1</v>
      </c>
      <c r="E21" s="832">
        <v>114.1</v>
      </c>
      <c r="F21" s="833">
        <v>114.5</v>
      </c>
      <c r="G21" s="834"/>
    </row>
    <row r="22" spans="1:7" ht="24.75" customHeight="1">
      <c r="A22" s="928" t="s">
        <v>804</v>
      </c>
      <c r="B22" s="929"/>
      <c r="C22" s="840">
        <v>114.6</v>
      </c>
      <c r="D22" s="840">
        <v>116.2</v>
      </c>
      <c r="E22" s="840">
        <v>117.6</v>
      </c>
      <c r="F22" s="841">
        <v>121</v>
      </c>
      <c r="G22" s="834"/>
    </row>
    <row r="23" spans="1:7" ht="28.5" customHeight="1">
      <c r="A23" s="705" t="s">
        <v>803</v>
      </c>
      <c r="B23" s="707"/>
      <c r="C23" s="842"/>
      <c r="D23" s="707"/>
      <c r="E23" s="707"/>
      <c r="F23" s="707"/>
      <c r="G23" s="707"/>
    </row>
    <row r="24" spans="1:7" ht="22.5" customHeight="1">
      <c r="A24" s="1181" t="s">
        <v>574</v>
      </c>
      <c r="B24" s="1181"/>
      <c r="C24" s="1181"/>
      <c r="D24" s="1181"/>
      <c r="E24" s="1181"/>
      <c r="F24" s="1181"/>
      <c r="G24" s="1181"/>
    </row>
    <row r="26" spans="1:7" ht="22.5" customHeight="1">
      <c r="G26" s="843"/>
    </row>
  </sheetData>
  <mergeCells count="9">
    <mergeCell ref="A11:F11"/>
    <mergeCell ref="A17:F17"/>
    <mergeCell ref="A24:G24"/>
    <mergeCell ref="A1:C1"/>
    <mergeCell ref="A2:F2"/>
    <mergeCell ref="A3:B4"/>
    <mergeCell ref="C3:F3"/>
    <mergeCell ref="G3:G4"/>
    <mergeCell ref="A5:F5"/>
  </mergeCells>
  <hyperlinks>
    <hyperlink ref="A1:C1" location="'Table of Contents'!A1" display="Back to Table of contents" xr:uid="{79331CF3-6ECF-477E-8010-C85A1DF9C90A}"/>
  </hyperlinks>
  <pageMargins left="0.9055118110236221" right="0.70866141732283472" top="0.74803149606299213" bottom="0.74803149606299213" header="0.31496062992125984" footer="0.31496062992125984"/>
  <pageSetup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F1E77-1350-4FC9-B947-86826AA17148}">
  <sheetPr>
    <tabColor theme="2" tint="-9.9978637043366805E-2"/>
    <pageSetUpPr fitToPage="1"/>
  </sheetPr>
  <dimension ref="A1:I24"/>
  <sheetViews>
    <sheetView showGridLines="0" zoomScaleNormal="100" workbookViewId="0">
      <selection activeCell="I20" sqref="I20"/>
    </sheetView>
  </sheetViews>
  <sheetFormatPr defaultColWidth="9.140625" defaultRowHeight="22.5" customHeight="1"/>
  <cols>
    <col min="1" max="1" width="7" style="812" customWidth="1"/>
    <col min="2" max="2" width="2.28515625" style="812" customWidth="1"/>
    <col min="3" max="3" width="14.5703125" style="812" customWidth="1"/>
    <col min="4" max="4" width="11.5703125" style="812" customWidth="1"/>
    <col min="5" max="5" width="11.85546875" style="812" customWidth="1"/>
    <col min="6" max="6" width="13.42578125" style="812" customWidth="1"/>
    <col min="7" max="7" width="4.140625" style="1151" customWidth="1"/>
    <col min="8" max="9" width="14.5703125" style="812" customWidth="1"/>
    <col min="10" max="16384" width="9.140625" style="812"/>
  </cols>
  <sheetData>
    <row r="1" spans="1:9" ht="22.5" customHeight="1">
      <c r="A1" s="1208" t="s">
        <v>0</v>
      </c>
      <c r="B1" s="1208"/>
      <c r="C1" s="1208"/>
    </row>
    <row r="2" spans="1:9" ht="22.5" customHeight="1">
      <c r="A2" s="1435" t="s">
        <v>644</v>
      </c>
      <c r="B2" s="1435"/>
      <c r="C2" s="1435"/>
      <c r="D2" s="1435"/>
      <c r="E2" s="1435"/>
      <c r="F2" s="1435"/>
      <c r="G2" s="1152"/>
      <c r="H2" s="834"/>
    </row>
    <row r="3" spans="1:9" ht="22.5" customHeight="1">
      <c r="A3" s="1436" t="s">
        <v>602</v>
      </c>
      <c r="B3" s="1436"/>
      <c r="C3" s="1436"/>
      <c r="D3" s="1436"/>
      <c r="E3" s="1436"/>
      <c r="F3" s="1436"/>
      <c r="G3" s="1147"/>
      <c r="H3" s="834"/>
    </row>
    <row r="4" spans="1:9" ht="22.5" customHeight="1">
      <c r="A4" s="1427" t="s">
        <v>639</v>
      </c>
      <c r="B4" s="1428"/>
      <c r="C4" s="1403" t="s">
        <v>640</v>
      </c>
      <c r="D4" s="1404"/>
      <c r="E4" s="1404"/>
      <c r="F4" s="1404"/>
      <c r="G4" s="935"/>
      <c r="H4" s="1433" t="s">
        <v>610</v>
      </c>
      <c r="I4" s="1433" t="s">
        <v>645</v>
      </c>
    </row>
    <row r="5" spans="1:9" ht="22.5" customHeight="1">
      <c r="A5" s="1437"/>
      <c r="B5" s="1438"/>
      <c r="C5" s="712" t="s">
        <v>625</v>
      </c>
      <c r="D5" s="712" t="s">
        <v>626</v>
      </c>
      <c r="E5" s="712" t="s">
        <v>627</v>
      </c>
      <c r="F5" s="844" t="s">
        <v>628</v>
      </c>
      <c r="G5" s="936"/>
      <c r="H5" s="1434"/>
      <c r="I5" s="1434"/>
    </row>
    <row r="6" spans="1:9" ht="22.5" customHeight="1">
      <c r="A6" s="845">
        <v>2007</v>
      </c>
      <c r="B6" s="846"/>
      <c r="C6" s="847">
        <v>51.2</v>
      </c>
      <c r="D6" s="848">
        <v>51.8</v>
      </c>
      <c r="E6" s="848">
        <v>54.5</v>
      </c>
      <c r="F6" s="848">
        <v>54.8</v>
      </c>
      <c r="G6" s="849"/>
      <c r="H6" s="850">
        <v>53.1</v>
      </c>
      <c r="I6" s="850">
        <v>4.7</v>
      </c>
    </row>
    <row r="7" spans="1:9" ht="22.5" customHeight="1">
      <c r="A7" s="851">
        <v>2008</v>
      </c>
      <c r="B7" s="852"/>
      <c r="C7" s="853">
        <v>55.4</v>
      </c>
      <c r="D7" s="854">
        <v>55.6</v>
      </c>
      <c r="E7" s="854">
        <v>65.3</v>
      </c>
      <c r="F7" s="1150">
        <v>64.900000000000006</v>
      </c>
      <c r="G7" s="855"/>
      <c r="H7" s="856">
        <v>60.300000000000004</v>
      </c>
      <c r="I7" s="856">
        <v>13.7</v>
      </c>
    </row>
    <row r="8" spans="1:9" ht="22.5" customHeight="1">
      <c r="A8" s="851">
        <v>2009</v>
      </c>
      <c r="B8" s="852"/>
      <c r="C8" s="853">
        <v>64.900000000000006</v>
      </c>
      <c r="D8" s="854">
        <v>65.3</v>
      </c>
      <c r="E8" s="854">
        <v>68.400000000000006</v>
      </c>
      <c r="F8" s="1150">
        <v>68.900000000000006</v>
      </c>
      <c r="G8" s="855"/>
      <c r="H8" s="856">
        <v>66.900000000000006</v>
      </c>
      <c r="I8" s="856">
        <v>10.8</v>
      </c>
    </row>
    <row r="9" spans="1:9" ht="22.5" customHeight="1">
      <c r="A9" s="851">
        <v>2010</v>
      </c>
      <c r="B9" s="852"/>
      <c r="C9" s="853">
        <v>69.5</v>
      </c>
      <c r="D9" s="854">
        <v>70.3</v>
      </c>
      <c r="E9" s="854">
        <v>72.099999999999994</v>
      </c>
      <c r="F9" s="1150">
        <v>72.2</v>
      </c>
      <c r="G9" s="855"/>
      <c r="H9" s="856">
        <v>71</v>
      </c>
      <c r="I9" s="856">
        <v>6.2</v>
      </c>
    </row>
    <row r="10" spans="1:9" ht="22.5" customHeight="1">
      <c r="A10" s="851">
        <v>2011</v>
      </c>
      <c r="B10" s="852"/>
      <c r="C10" s="853">
        <v>72.599999999999994</v>
      </c>
      <c r="D10" s="854">
        <v>72.8</v>
      </c>
      <c r="E10" s="854">
        <v>73.8</v>
      </c>
      <c r="F10" s="1150">
        <v>73.8</v>
      </c>
      <c r="G10" s="855"/>
      <c r="H10" s="856">
        <v>73.3</v>
      </c>
      <c r="I10" s="856">
        <v>3.1</v>
      </c>
    </row>
    <row r="11" spans="1:9" ht="22.5" customHeight="1">
      <c r="A11" s="857">
        <v>2012</v>
      </c>
      <c r="B11" s="858"/>
      <c r="C11" s="853">
        <v>75.900000000000006</v>
      </c>
      <c r="D11" s="854">
        <v>76.3</v>
      </c>
      <c r="E11" s="854">
        <v>77</v>
      </c>
      <c r="F11" s="1150">
        <v>77.099999999999994</v>
      </c>
      <c r="G11" s="855"/>
      <c r="H11" s="856">
        <v>76.599999999999994</v>
      </c>
      <c r="I11" s="856">
        <v>4.5999999999999996</v>
      </c>
    </row>
    <row r="12" spans="1:9" ht="22.5" customHeight="1">
      <c r="A12" s="857">
        <v>2013</v>
      </c>
      <c r="B12" s="858"/>
      <c r="C12" s="853">
        <v>82.7</v>
      </c>
      <c r="D12" s="854">
        <v>83.5</v>
      </c>
      <c r="E12" s="854">
        <v>86.3</v>
      </c>
      <c r="F12" s="1150">
        <v>86.6</v>
      </c>
      <c r="G12" s="855"/>
      <c r="H12" s="856">
        <v>84.8</v>
      </c>
      <c r="I12" s="856">
        <v>10.7</v>
      </c>
    </row>
    <row r="13" spans="1:9" ht="22.5" customHeight="1">
      <c r="A13" s="859">
        <v>2014</v>
      </c>
      <c r="B13" s="860"/>
      <c r="C13" s="853">
        <v>88.3</v>
      </c>
      <c r="D13" s="854">
        <v>89.1</v>
      </c>
      <c r="E13" s="854">
        <v>90</v>
      </c>
      <c r="F13" s="1150">
        <v>90</v>
      </c>
      <c r="G13" s="855"/>
      <c r="H13" s="856">
        <v>89.4</v>
      </c>
      <c r="I13" s="856">
        <v>5.4</v>
      </c>
    </row>
    <row r="14" spans="1:9" ht="22.5" customHeight="1">
      <c r="A14" s="821">
        <v>2015</v>
      </c>
      <c r="B14" s="861"/>
      <c r="C14" s="853">
        <v>93.2</v>
      </c>
      <c r="D14" s="854">
        <v>94.2</v>
      </c>
      <c r="E14" s="854">
        <v>94.8</v>
      </c>
      <c r="F14" s="1150">
        <v>94.8</v>
      </c>
      <c r="G14" s="855"/>
      <c r="H14" s="856">
        <v>94.3</v>
      </c>
      <c r="I14" s="856">
        <v>5.5</v>
      </c>
    </row>
    <row r="15" spans="1:9" ht="22.5" customHeight="1">
      <c r="A15" s="821">
        <v>2016</v>
      </c>
      <c r="B15" s="861"/>
      <c r="C15" s="853">
        <v>97.8</v>
      </c>
      <c r="D15" s="854">
        <v>98.9</v>
      </c>
      <c r="E15" s="854">
        <v>99.9</v>
      </c>
      <c r="F15" s="1150">
        <v>100</v>
      </c>
      <c r="G15" s="855"/>
      <c r="H15" s="856">
        <v>99.2</v>
      </c>
      <c r="I15" s="856">
        <v>5.2</v>
      </c>
    </row>
    <row r="16" spans="1:9" ht="22.5" customHeight="1">
      <c r="A16" s="821">
        <v>2017</v>
      </c>
      <c r="B16" s="861"/>
      <c r="C16" s="853">
        <v>102.4</v>
      </c>
      <c r="D16" s="854">
        <v>103.3</v>
      </c>
      <c r="E16" s="854">
        <v>104.5</v>
      </c>
      <c r="F16" s="1150">
        <v>104.9</v>
      </c>
      <c r="G16" s="855"/>
      <c r="H16" s="856">
        <v>103.8</v>
      </c>
      <c r="I16" s="856">
        <v>4.5999999999999996</v>
      </c>
    </row>
    <row r="17" spans="1:9" ht="22.5" customHeight="1">
      <c r="A17" s="821">
        <v>2018</v>
      </c>
      <c r="B17" s="861"/>
      <c r="C17" s="853">
        <v>107.1</v>
      </c>
      <c r="D17" s="854">
        <v>108</v>
      </c>
      <c r="E17" s="854">
        <v>109</v>
      </c>
      <c r="F17" s="854">
        <v>109.4</v>
      </c>
      <c r="G17" s="1150"/>
      <c r="H17" s="856">
        <v>108.4</v>
      </c>
      <c r="I17" s="856">
        <v>4.4000000000000004</v>
      </c>
    </row>
    <row r="18" spans="1:9" ht="22.5" customHeight="1">
      <c r="A18" s="821">
        <v>2019</v>
      </c>
      <c r="B18" s="861"/>
      <c r="C18" s="853">
        <v>111.8</v>
      </c>
      <c r="D18" s="854">
        <v>112.5</v>
      </c>
      <c r="E18" s="854">
        <v>113.4</v>
      </c>
      <c r="F18" s="854">
        <v>113.7</v>
      </c>
      <c r="G18" s="1150"/>
      <c r="H18" s="856">
        <v>112.9</v>
      </c>
      <c r="I18" s="856">
        <v>4.2</v>
      </c>
    </row>
    <row r="19" spans="1:9" ht="22.5" customHeight="1">
      <c r="A19" s="930">
        <v>2020</v>
      </c>
      <c r="B19" s="931"/>
      <c r="C19" s="853">
        <v>114.8</v>
      </c>
      <c r="D19" s="854">
        <v>112.1</v>
      </c>
      <c r="E19" s="854">
        <v>114.1</v>
      </c>
      <c r="F19" s="854">
        <v>114.5</v>
      </c>
      <c r="G19" s="1153"/>
      <c r="H19" s="856">
        <v>113.9</v>
      </c>
      <c r="I19" s="856">
        <v>0.9</v>
      </c>
    </row>
    <row r="20" spans="1:9" ht="22.5" customHeight="1">
      <c r="A20" s="932">
        <v>2021</v>
      </c>
      <c r="B20" s="933">
        <v>1</v>
      </c>
      <c r="C20" s="862">
        <v>114.6</v>
      </c>
      <c r="D20" s="863">
        <v>116.2</v>
      </c>
      <c r="E20" s="863">
        <v>117.6</v>
      </c>
      <c r="F20" s="863">
        <v>121</v>
      </c>
      <c r="G20" s="863"/>
      <c r="H20" s="864">
        <v>117.4</v>
      </c>
      <c r="I20" s="864">
        <v>3.1</v>
      </c>
    </row>
    <row r="21" spans="1:9" ht="22.5" customHeight="1">
      <c r="A21" s="705" t="s">
        <v>803</v>
      </c>
      <c r="B21"/>
      <c r="C21" s="865"/>
      <c r="D21"/>
      <c r="E21"/>
      <c r="F21"/>
      <c r="G21" s="1154"/>
      <c r="H21"/>
    </row>
    <row r="22" spans="1:9" ht="22.5" customHeight="1">
      <c r="A22" s="1181" t="s">
        <v>574</v>
      </c>
      <c r="B22" s="1181"/>
      <c r="C22" s="1181"/>
      <c r="D22" s="1181"/>
      <c r="E22" s="1181"/>
      <c r="F22" s="1181"/>
      <c r="G22" s="1181"/>
      <c r="H22" s="1181"/>
      <c r="I22" s="1181"/>
    </row>
    <row r="24" spans="1:9" ht="22.5" customHeight="1">
      <c r="H24" s="843"/>
    </row>
  </sheetData>
  <mergeCells count="8">
    <mergeCell ref="I4:I5"/>
    <mergeCell ref="A22:I22"/>
    <mergeCell ref="A1:C1"/>
    <mergeCell ref="A2:F2"/>
    <mergeCell ref="A3:F3"/>
    <mergeCell ref="A4:B5"/>
    <mergeCell ref="C4:F4"/>
    <mergeCell ref="H4:H5"/>
  </mergeCells>
  <hyperlinks>
    <hyperlink ref="A1:C1" location="'Table of Contents'!A1" display="Back to Table of contents" xr:uid="{5847387D-1843-4A65-B4DD-7811731499C6}"/>
  </hyperlinks>
  <pageMargins left="0.9055118110236221" right="0.70866141732283472" top="0.74803149606299213" bottom="0.74803149606299213" header="0.31496062992125984" footer="0.31496062992125984"/>
  <pageSetup scale="9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E8DC9-B894-4626-B3BC-EA69D879F88C}">
  <sheetPr>
    <tabColor theme="2" tint="-9.9978637043366805E-2"/>
  </sheetPr>
  <dimension ref="A1:P25"/>
  <sheetViews>
    <sheetView showGridLines="0" zoomScaleNormal="100" workbookViewId="0">
      <selection sqref="A1:B1"/>
    </sheetView>
  </sheetViews>
  <sheetFormatPr defaultColWidth="9.140625" defaultRowHeight="15.75"/>
  <cols>
    <col min="1" max="1" width="2.28515625" style="618" customWidth="1"/>
    <col min="2" max="2" width="33.28515625" style="618" customWidth="1"/>
    <col min="3" max="3" width="7.5703125" style="618" customWidth="1"/>
    <col min="4" max="7" width="6.28515625" style="742" customWidth="1"/>
    <col min="8" max="8" width="7.28515625" style="618" customWidth="1"/>
    <col min="9" max="9" width="6.28515625" style="742" customWidth="1"/>
    <col min="10" max="10" width="7" style="742" customWidth="1"/>
    <col min="11" max="12" width="6.5703125" style="742" customWidth="1"/>
    <col min="13" max="13" width="7.140625" style="618" customWidth="1"/>
    <col min="14" max="16384" width="9.140625" style="618"/>
  </cols>
  <sheetData>
    <row r="1" spans="1:16">
      <c r="A1" s="1166" t="s">
        <v>0</v>
      </c>
      <c r="B1" s="1166"/>
    </row>
    <row r="2" spans="1:16" ht="27.75" customHeight="1">
      <c r="B2" s="1439" t="s">
        <v>646</v>
      </c>
      <c r="C2" s="1439"/>
      <c r="D2" s="1439"/>
      <c r="E2" s="1439"/>
      <c r="F2" s="1440"/>
      <c r="G2" s="1440"/>
      <c r="H2" s="1440"/>
      <c r="I2" s="1406"/>
      <c r="J2" s="1406"/>
      <c r="K2" s="1406"/>
      <c r="L2" s="1406"/>
      <c r="M2" s="1406"/>
    </row>
    <row r="3" spans="1:16">
      <c r="B3" s="1384" t="s">
        <v>602</v>
      </c>
      <c r="C3" s="1384"/>
      <c r="D3" s="1384"/>
      <c r="E3" s="1384"/>
      <c r="F3" s="1384"/>
      <c r="G3" s="1384"/>
      <c r="H3" s="1384"/>
      <c r="I3" s="1374"/>
      <c r="J3" s="1374"/>
      <c r="K3" s="1374"/>
      <c r="L3" s="1374"/>
      <c r="M3" s="1374"/>
    </row>
    <row r="4" spans="1:16">
      <c r="A4" s="866"/>
      <c r="B4" s="1441" t="s">
        <v>378</v>
      </c>
      <c r="C4" s="1403" t="s">
        <v>195</v>
      </c>
      <c r="D4" s="1404"/>
      <c r="E4" s="1404"/>
      <c r="F4" s="1404"/>
      <c r="G4" s="1444"/>
      <c r="H4" s="1444"/>
      <c r="I4" s="1445"/>
      <c r="J4" s="1445"/>
      <c r="K4" s="1445"/>
      <c r="L4" s="1445"/>
      <c r="M4" s="1402"/>
    </row>
    <row r="5" spans="1:16" ht="18.75">
      <c r="A5" s="777"/>
      <c r="B5" s="1442"/>
      <c r="C5" s="1446" t="s">
        <v>621</v>
      </c>
      <c r="D5" s="1448" t="s">
        <v>647</v>
      </c>
      <c r="E5" s="1449"/>
      <c r="F5" s="1449"/>
      <c r="G5" s="1450"/>
      <c r="H5" s="1451"/>
      <c r="I5" s="1448" t="s">
        <v>648</v>
      </c>
      <c r="J5" s="1449"/>
      <c r="K5" s="1449"/>
      <c r="L5" s="1450"/>
      <c r="M5" s="1451"/>
    </row>
    <row r="6" spans="1:16">
      <c r="A6" s="762"/>
      <c r="B6" s="1443"/>
      <c r="C6" s="1447"/>
      <c r="D6" s="1148" t="s">
        <v>625</v>
      </c>
      <c r="E6" s="1149" t="s">
        <v>626</v>
      </c>
      <c r="F6" s="1149" t="s">
        <v>627</v>
      </c>
      <c r="G6" s="1149" t="s">
        <v>628</v>
      </c>
      <c r="H6" s="1149" t="s">
        <v>639</v>
      </c>
      <c r="I6" s="1148" t="s">
        <v>625</v>
      </c>
      <c r="J6" s="1149" t="s">
        <v>626</v>
      </c>
      <c r="K6" s="1149" t="s">
        <v>627</v>
      </c>
      <c r="L6" s="1149" t="s">
        <v>628</v>
      </c>
      <c r="M6" s="1149" t="s">
        <v>639</v>
      </c>
    </row>
    <row r="7" spans="1:16" ht="21" customHeight="1">
      <c r="A7" s="777"/>
      <c r="B7" s="731" t="s">
        <v>80</v>
      </c>
      <c r="C7" s="732">
        <v>543</v>
      </c>
      <c r="D7" s="733">
        <v>116</v>
      </c>
      <c r="E7" s="734">
        <v>113.3</v>
      </c>
      <c r="F7" s="734">
        <v>116.3</v>
      </c>
      <c r="G7" s="733">
        <v>117.4</v>
      </c>
      <c r="H7" s="733">
        <v>115.8</v>
      </c>
      <c r="I7" s="733">
        <v>116</v>
      </c>
      <c r="J7" s="734">
        <v>118.6</v>
      </c>
      <c r="K7" s="869">
        <v>120.6</v>
      </c>
      <c r="L7" s="869">
        <v>121.7</v>
      </c>
      <c r="M7" s="733">
        <v>119.2</v>
      </c>
      <c r="N7" s="748"/>
      <c r="O7" s="748"/>
      <c r="P7" s="748"/>
    </row>
    <row r="8" spans="1:16" ht="21" customHeight="1">
      <c r="A8" s="777"/>
      <c r="B8" s="870" t="s">
        <v>649</v>
      </c>
      <c r="C8" s="759"/>
      <c r="D8" s="634"/>
      <c r="E8" s="715"/>
      <c r="F8" s="871"/>
      <c r="G8" s="634"/>
      <c r="H8" s="634"/>
      <c r="I8" s="634"/>
      <c r="J8" s="634"/>
      <c r="K8" s="634"/>
      <c r="L8" s="872"/>
      <c r="M8" s="872"/>
      <c r="N8" s="748"/>
      <c r="O8" s="748"/>
      <c r="P8" s="748"/>
    </row>
    <row r="9" spans="1:16" ht="21" customHeight="1">
      <c r="A9" s="777"/>
      <c r="B9" s="873" t="s">
        <v>1</v>
      </c>
      <c r="C9" s="718">
        <v>23</v>
      </c>
      <c r="D9" s="715">
        <v>94</v>
      </c>
      <c r="E9" s="715">
        <v>99.9</v>
      </c>
      <c r="F9" s="715">
        <v>116.7</v>
      </c>
      <c r="G9" s="634">
        <v>102.3</v>
      </c>
      <c r="H9" s="634">
        <v>103.2</v>
      </c>
      <c r="I9" s="634">
        <v>95.9</v>
      </c>
      <c r="J9" s="715">
        <v>96.8</v>
      </c>
      <c r="K9" s="634">
        <v>109.9</v>
      </c>
      <c r="L9" s="634">
        <v>105.9</v>
      </c>
      <c r="M9" s="634">
        <v>102.1</v>
      </c>
      <c r="N9" s="748"/>
      <c r="O9" s="748"/>
      <c r="P9" s="748"/>
    </row>
    <row r="10" spans="1:16" ht="21" customHeight="1">
      <c r="A10" s="777"/>
      <c r="B10" s="873" t="s">
        <v>3</v>
      </c>
      <c r="C10" s="718">
        <v>110</v>
      </c>
      <c r="D10" s="715">
        <v>122</v>
      </c>
      <c r="E10" s="715">
        <v>122.1</v>
      </c>
      <c r="F10" s="715">
        <v>124.1</v>
      </c>
      <c r="G10" s="715">
        <v>125</v>
      </c>
      <c r="H10" s="634">
        <v>123.3</v>
      </c>
      <c r="I10" s="634">
        <v>117.5</v>
      </c>
      <c r="J10" s="634">
        <v>122.8</v>
      </c>
      <c r="K10" s="634">
        <v>124.4</v>
      </c>
      <c r="L10" s="715">
        <v>128</v>
      </c>
      <c r="M10" s="634">
        <v>123.2</v>
      </c>
      <c r="N10" s="748"/>
      <c r="O10" s="748"/>
      <c r="P10" s="748"/>
    </row>
    <row r="11" spans="1:16" ht="21" customHeight="1">
      <c r="A11" s="777"/>
      <c r="B11" s="873" t="s">
        <v>6</v>
      </c>
      <c r="C11" s="718">
        <v>30</v>
      </c>
      <c r="D11" s="634">
        <v>113.3</v>
      </c>
      <c r="E11" s="715">
        <v>107.4</v>
      </c>
      <c r="F11" s="715">
        <v>110.5</v>
      </c>
      <c r="G11" s="634">
        <v>118.1</v>
      </c>
      <c r="H11" s="634">
        <v>112.3</v>
      </c>
      <c r="I11" s="634">
        <v>110.4</v>
      </c>
      <c r="J11" s="634">
        <v>116.1</v>
      </c>
      <c r="K11" s="634">
        <v>118.1</v>
      </c>
      <c r="L11" s="715">
        <v>117</v>
      </c>
      <c r="M11" s="715">
        <v>115.4</v>
      </c>
      <c r="N11" s="748"/>
      <c r="O11" s="748"/>
      <c r="P11" s="748"/>
    </row>
    <row r="12" spans="1:16" ht="33" customHeight="1">
      <c r="A12" s="777"/>
      <c r="B12" s="874" t="s">
        <v>35</v>
      </c>
      <c r="C12" s="718">
        <v>69</v>
      </c>
      <c r="D12" s="634">
        <v>116.6</v>
      </c>
      <c r="E12" s="715">
        <v>112.6</v>
      </c>
      <c r="F12" s="715">
        <v>115.7</v>
      </c>
      <c r="G12" s="634">
        <v>117.1</v>
      </c>
      <c r="H12" s="634">
        <v>115.5</v>
      </c>
      <c r="I12" s="634">
        <v>116.3</v>
      </c>
      <c r="J12" s="634">
        <v>116.9</v>
      </c>
      <c r="K12" s="715">
        <v>118</v>
      </c>
      <c r="L12" s="634">
        <v>119.2</v>
      </c>
      <c r="M12" s="634">
        <v>117.6</v>
      </c>
      <c r="N12" s="748"/>
      <c r="O12" s="748"/>
      <c r="P12" s="748"/>
    </row>
    <row r="13" spans="1:16" ht="21" customHeight="1">
      <c r="A13" s="777"/>
      <c r="B13" s="873" t="s">
        <v>36</v>
      </c>
      <c r="C13" s="718">
        <v>20</v>
      </c>
      <c r="D13" s="634">
        <v>122.3</v>
      </c>
      <c r="E13" s="715">
        <v>121.1</v>
      </c>
      <c r="F13" s="715">
        <v>121.9</v>
      </c>
      <c r="G13" s="634">
        <v>125.1</v>
      </c>
      <c r="H13" s="634">
        <v>122.6</v>
      </c>
      <c r="I13" s="634">
        <v>121.5</v>
      </c>
      <c r="J13" s="634">
        <v>124.8</v>
      </c>
      <c r="K13" s="634">
        <v>124.7</v>
      </c>
      <c r="L13" s="634">
        <v>125.1</v>
      </c>
      <c r="M13" s="715">
        <v>124</v>
      </c>
      <c r="N13" s="748"/>
      <c r="O13" s="748"/>
      <c r="P13" s="748"/>
    </row>
    <row r="14" spans="1:16" ht="31.5" customHeight="1">
      <c r="A14" s="777"/>
      <c r="B14" s="874" t="s">
        <v>9</v>
      </c>
      <c r="C14" s="718">
        <v>65</v>
      </c>
      <c r="D14" s="634">
        <v>112.3</v>
      </c>
      <c r="E14" s="715">
        <v>106.9</v>
      </c>
      <c r="F14" s="715">
        <v>110.2</v>
      </c>
      <c r="G14" s="634">
        <v>111.8</v>
      </c>
      <c r="H14" s="634">
        <v>110.3</v>
      </c>
      <c r="I14" s="634">
        <v>111.2</v>
      </c>
      <c r="J14" s="634">
        <v>110.3</v>
      </c>
      <c r="K14" s="634">
        <v>113.1</v>
      </c>
      <c r="L14" s="634">
        <v>113.5</v>
      </c>
      <c r="M14" s="715">
        <v>112</v>
      </c>
      <c r="N14" s="748"/>
      <c r="O14" s="748"/>
      <c r="P14" s="748"/>
    </row>
    <row r="15" spans="1:16" ht="21" customHeight="1">
      <c r="A15" s="777"/>
      <c r="B15" s="873" t="s">
        <v>10</v>
      </c>
      <c r="C15" s="718">
        <v>27</v>
      </c>
      <c r="D15" s="634">
        <v>113.9</v>
      </c>
      <c r="E15" s="715">
        <v>113.9</v>
      </c>
      <c r="F15" s="715">
        <v>115.7</v>
      </c>
      <c r="G15" s="715">
        <v>118.2</v>
      </c>
      <c r="H15" s="634">
        <v>115.4</v>
      </c>
      <c r="I15" s="634">
        <v>114.9</v>
      </c>
      <c r="J15" s="634">
        <v>115.3</v>
      </c>
      <c r="K15" s="634">
        <v>117.5</v>
      </c>
      <c r="L15" s="634">
        <v>120.4</v>
      </c>
      <c r="M15" s="715">
        <v>117</v>
      </c>
      <c r="N15" s="748"/>
      <c r="O15" s="748"/>
      <c r="P15" s="748"/>
    </row>
    <row r="16" spans="1:16" ht="21" customHeight="1">
      <c r="A16" s="777"/>
      <c r="B16" s="873" t="s">
        <v>11</v>
      </c>
      <c r="C16" s="718">
        <v>50</v>
      </c>
      <c r="D16" s="715">
        <v>115.9</v>
      </c>
      <c r="E16" s="715">
        <v>111.8</v>
      </c>
      <c r="F16" s="715">
        <v>117.8</v>
      </c>
      <c r="G16" s="634">
        <v>120.5</v>
      </c>
      <c r="H16" s="634">
        <v>116.5</v>
      </c>
      <c r="I16" s="634">
        <v>130.80000000000001</v>
      </c>
      <c r="J16" s="634">
        <v>131.9</v>
      </c>
      <c r="K16" s="634">
        <v>132.4</v>
      </c>
      <c r="L16" s="715">
        <v>132.69999999999999</v>
      </c>
      <c r="M16" s="715">
        <v>132</v>
      </c>
      <c r="N16" s="748"/>
      <c r="O16" s="748"/>
      <c r="P16" s="748"/>
    </row>
    <row r="17" spans="1:16" ht="27" customHeight="1">
      <c r="A17" s="777"/>
      <c r="B17" s="874" t="s">
        <v>13</v>
      </c>
      <c r="C17" s="718">
        <v>44</v>
      </c>
      <c r="D17" s="634">
        <v>107.5</v>
      </c>
      <c r="E17" s="715">
        <v>102.2</v>
      </c>
      <c r="F17" s="715">
        <v>103</v>
      </c>
      <c r="G17" s="634">
        <v>105.5</v>
      </c>
      <c r="H17" s="715">
        <v>104.6</v>
      </c>
      <c r="I17" s="715">
        <v>106.5</v>
      </c>
      <c r="J17" s="715">
        <v>112</v>
      </c>
      <c r="K17" s="634">
        <v>117.1</v>
      </c>
      <c r="L17" s="634">
        <v>116.3</v>
      </c>
      <c r="M17" s="715">
        <v>113</v>
      </c>
      <c r="N17" s="748"/>
      <c r="O17" s="748"/>
      <c r="P17" s="748"/>
    </row>
    <row r="18" spans="1:16" ht="29.25" customHeight="1">
      <c r="A18" s="777"/>
      <c r="B18" s="874" t="s">
        <v>14</v>
      </c>
      <c r="C18" s="718">
        <v>33</v>
      </c>
      <c r="D18" s="634">
        <v>130.80000000000001</v>
      </c>
      <c r="E18" s="715">
        <v>121</v>
      </c>
      <c r="F18" s="715">
        <v>124.2</v>
      </c>
      <c r="G18" s="634">
        <v>124.9</v>
      </c>
      <c r="H18" s="634">
        <v>125.2</v>
      </c>
      <c r="I18" s="634">
        <v>128.1</v>
      </c>
      <c r="J18" s="715">
        <v>133.5</v>
      </c>
      <c r="K18" s="634">
        <v>134.80000000000001</v>
      </c>
      <c r="L18" s="634">
        <v>132.9</v>
      </c>
      <c r="M18" s="634">
        <v>132.30000000000001</v>
      </c>
      <c r="N18" s="748"/>
      <c r="O18" s="748"/>
      <c r="P18" s="748"/>
    </row>
    <row r="19" spans="1:16" ht="21" customHeight="1">
      <c r="A19" s="762"/>
      <c r="B19" s="875" t="s">
        <v>16</v>
      </c>
      <c r="C19" s="876">
        <v>46</v>
      </c>
      <c r="D19" s="877">
        <v>115.5</v>
      </c>
      <c r="E19" s="729">
        <v>114.6</v>
      </c>
      <c r="F19" s="729">
        <v>114.8</v>
      </c>
      <c r="G19" s="877">
        <v>114.8</v>
      </c>
      <c r="H19" s="877">
        <v>114.9</v>
      </c>
      <c r="I19" s="729">
        <v>117</v>
      </c>
      <c r="J19" s="877">
        <v>117.6</v>
      </c>
      <c r="K19" s="729">
        <v>116</v>
      </c>
      <c r="L19" s="729">
        <v>119.7</v>
      </c>
      <c r="M19" s="729">
        <v>117.6</v>
      </c>
      <c r="N19" s="748"/>
      <c r="O19" s="748"/>
      <c r="P19" s="748"/>
    </row>
    <row r="20" spans="1:16" ht="23.25" customHeight="1">
      <c r="A20" s="705" t="s">
        <v>650</v>
      </c>
      <c r="B20" s="717"/>
      <c r="C20" s="878"/>
      <c r="D20" s="878"/>
      <c r="E20" s="878"/>
      <c r="F20" s="878"/>
      <c r="G20" s="717"/>
      <c r="H20" s="878"/>
      <c r="I20" s="878"/>
      <c r="J20" s="878"/>
      <c r="K20" s="879"/>
      <c r="L20" s="684"/>
    </row>
    <row r="21" spans="1:16" ht="24" customHeight="1">
      <c r="A21" s="1181" t="s">
        <v>574</v>
      </c>
      <c r="B21" s="1181"/>
      <c r="C21" s="1181"/>
      <c r="D21" s="1181"/>
      <c r="E21" s="1181"/>
      <c r="F21" s="1181"/>
      <c r="G21" s="1181"/>
      <c r="H21" s="1181"/>
      <c r="I21" s="1181"/>
      <c r="J21" s="1181"/>
      <c r="K21" s="1181"/>
      <c r="L21" s="1181"/>
      <c r="M21" s="1181"/>
    </row>
    <row r="25" spans="1:16">
      <c r="B25" s="725"/>
    </row>
  </sheetData>
  <mergeCells count="9">
    <mergeCell ref="A21:M21"/>
    <mergeCell ref="A1:B1"/>
    <mergeCell ref="B2:M2"/>
    <mergeCell ref="B3:M3"/>
    <mergeCell ref="B4:B6"/>
    <mergeCell ref="C4:M4"/>
    <mergeCell ref="C5:C6"/>
    <mergeCell ref="D5:H5"/>
    <mergeCell ref="I5:M5"/>
  </mergeCells>
  <hyperlinks>
    <hyperlink ref="A1" location="'Table of Contents'!A1" display="Back to Table of contents" xr:uid="{62109D4D-5374-4CA4-9AF6-E3B54658823A}"/>
  </hyperlinks>
  <pageMargins left="0.23622047244094491" right="0.39370078740157483" top="0.51181102362204722" bottom="0.51181102362204722" header="0.31496062992125984" footer="0.31496062992125984"/>
  <pageSetup paperSize="9" scale="90" orientation="portrait" r:id="rId1"/>
  <headerFooter>
    <oddHeader xml:space="preserve">&amp;C&amp;"Times New Roman,Regular"&amp;14 </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C1A03-EF37-4FFE-890B-AEAD4BA8E788}">
  <sheetPr>
    <tabColor theme="2" tint="-9.9978637043366805E-2"/>
  </sheetPr>
  <dimension ref="A1:M24"/>
  <sheetViews>
    <sheetView showGridLines="0" zoomScaleNormal="100" workbookViewId="0">
      <selection activeCell="F10" sqref="F10"/>
    </sheetView>
  </sheetViews>
  <sheetFormatPr defaultColWidth="9.140625" defaultRowHeight="15.75"/>
  <cols>
    <col min="1" max="1" width="2.28515625" style="618" customWidth="1"/>
    <col min="2" max="2" width="33.28515625" style="618" customWidth="1"/>
    <col min="3" max="3" width="7.5703125" style="618" customWidth="1"/>
    <col min="4" max="7" width="6.28515625" style="742" customWidth="1"/>
    <col min="8" max="8" width="7.140625" style="618" customWidth="1"/>
    <col min="9" max="9" width="7.28515625" style="742" customWidth="1"/>
    <col min="10" max="10" width="7.42578125" style="742" customWidth="1"/>
    <col min="11" max="12" width="6.5703125" style="742" customWidth="1"/>
    <col min="13" max="13" width="6.28515625" style="618" customWidth="1"/>
    <col min="14" max="16384" width="9.140625" style="618"/>
  </cols>
  <sheetData>
    <row r="1" spans="1:13">
      <c r="A1" s="1166" t="s">
        <v>0</v>
      </c>
      <c r="B1" s="1166"/>
    </row>
    <row r="2" spans="1:13" ht="29.25" customHeight="1">
      <c r="A2" s="880"/>
      <c r="B2" s="1453" t="s">
        <v>651</v>
      </c>
      <c r="C2" s="1453"/>
      <c r="D2" s="1453"/>
      <c r="E2" s="1453"/>
      <c r="F2" s="1453"/>
      <c r="G2" s="1454"/>
      <c r="H2" s="1454"/>
      <c r="I2" s="1455"/>
      <c r="J2" s="1455"/>
      <c r="K2" s="1455"/>
      <c r="L2" s="1455"/>
      <c r="M2" s="1455"/>
    </row>
    <row r="3" spans="1:13">
      <c r="B3" s="1384" t="s">
        <v>602</v>
      </c>
      <c r="C3" s="1384"/>
      <c r="D3" s="1384"/>
      <c r="E3" s="1384"/>
      <c r="F3" s="1384"/>
      <c r="G3" s="1384"/>
      <c r="H3" s="1384"/>
      <c r="I3" s="1374"/>
      <c r="J3" s="1374"/>
      <c r="K3" s="1374"/>
      <c r="L3" s="1374"/>
      <c r="M3" s="1374"/>
    </row>
    <row r="4" spans="1:13" ht="17.25" customHeight="1">
      <c r="A4" s="866"/>
      <c r="B4" s="1441" t="s">
        <v>309</v>
      </c>
      <c r="C4" s="1403" t="s">
        <v>807</v>
      </c>
      <c r="D4" s="1404"/>
      <c r="E4" s="1404"/>
      <c r="F4" s="1404"/>
      <c r="G4" s="1445"/>
      <c r="H4" s="1445"/>
      <c r="I4" s="1445"/>
      <c r="J4" s="1445"/>
      <c r="K4" s="1445"/>
      <c r="L4" s="1445"/>
      <c r="M4" s="1402"/>
    </row>
    <row r="5" spans="1:13" ht="18.75">
      <c r="A5" s="777"/>
      <c r="B5" s="1442"/>
      <c r="C5" s="1446" t="s">
        <v>621</v>
      </c>
      <c r="D5" s="1448" t="s">
        <v>811</v>
      </c>
      <c r="E5" s="1449"/>
      <c r="F5" s="1449"/>
      <c r="G5" s="1456"/>
      <c r="H5" s="1457"/>
      <c r="I5" s="1448" t="s">
        <v>812</v>
      </c>
      <c r="J5" s="1449"/>
      <c r="K5" s="1449"/>
      <c r="L5" s="1456"/>
      <c r="M5" s="1457"/>
    </row>
    <row r="6" spans="1:13">
      <c r="A6" s="762"/>
      <c r="B6" s="1443"/>
      <c r="C6" s="1447"/>
      <c r="D6" s="867" t="s">
        <v>625</v>
      </c>
      <c r="E6" s="868" t="s">
        <v>626</v>
      </c>
      <c r="F6" s="868" t="s">
        <v>627</v>
      </c>
      <c r="G6" s="868" t="s">
        <v>628</v>
      </c>
      <c r="H6" s="868" t="s">
        <v>639</v>
      </c>
      <c r="I6" s="867" t="s">
        <v>625</v>
      </c>
      <c r="J6" s="868" t="s">
        <v>626</v>
      </c>
      <c r="K6" s="868" t="s">
        <v>627</v>
      </c>
      <c r="L6" s="868" t="s">
        <v>628</v>
      </c>
      <c r="M6" s="868" t="s">
        <v>639</v>
      </c>
    </row>
    <row r="7" spans="1:13" ht="21" customHeight="1">
      <c r="A7" s="777"/>
      <c r="B7" s="731" t="s">
        <v>80</v>
      </c>
      <c r="C7" s="732">
        <v>457</v>
      </c>
      <c r="D7" s="881">
        <v>113.4</v>
      </c>
      <c r="E7" s="881">
        <v>110.8</v>
      </c>
      <c r="F7" s="881">
        <v>111.4</v>
      </c>
      <c r="G7" s="734">
        <v>111</v>
      </c>
      <c r="H7" s="733">
        <v>111.7</v>
      </c>
      <c r="I7" s="733">
        <v>112.9</v>
      </c>
      <c r="J7" s="734">
        <v>113.4</v>
      </c>
      <c r="K7" s="882">
        <v>114.1</v>
      </c>
      <c r="L7" s="869">
        <v>120.2</v>
      </c>
      <c r="M7" s="869">
        <v>115.2</v>
      </c>
    </row>
    <row r="8" spans="1:13" ht="21" customHeight="1">
      <c r="A8" s="777"/>
      <c r="B8" s="870" t="s">
        <v>649</v>
      </c>
      <c r="C8" s="718"/>
      <c r="D8" s="734"/>
      <c r="E8" s="883"/>
      <c r="F8" s="883"/>
      <c r="G8" s="634"/>
      <c r="H8" s="634"/>
      <c r="I8" s="634"/>
      <c r="J8" s="634"/>
      <c r="K8" s="634"/>
      <c r="L8" s="872"/>
      <c r="M8" s="872"/>
    </row>
    <row r="9" spans="1:13" ht="33.75" customHeight="1">
      <c r="A9" s="777"/>
      <c r="B9" s="874" t="s">
        <v>4</v>
      </c>
      <c r="C9" s="718">
        <v>15</v>
      </c>
      <c r="D9" s="715">
        <v>121</v>
      </c>
      <c r="E9" s="715">
        <v>119.4</v>
      </c>
      <c r="F9" s="715">
        <v>119.5</v>
      </c>
      <c r="G9" s="634">
        <v>118.9</v>
      </c>
      <c r="H9" s="634">
        <v>119.7</v>
      </c>
      <c r="I9" s="634">
        <v>118.6</v>
      </c>
      <c r="J9" s="634">
        <v>121.7</v>
      </c>
      <c r="K9" s="634">
        <v>122.2</v>
      </c>
      <c r="L9" s="634">
        <v>121.6</v>
      </c>
      <c r="M9" s="715">
        <v>121</v>
      </c>
    </row>
    <row r="10" spans="1:13" ht="21" customHeight="1">
      <c r="A10" s="777"/>
      <c r="B10" s="873" t="s">
        <v>36</v>
      </c>
      <c r="C10" s="718">
        <v>49</v>
      </c>
      <c r="D10" s="715">
        <v>112.9</v>
      </c>
      <c r="E10" s="715">
        <v>95.9</v>
      </c>
      <c r="F10" s="715">
        <v>96.9</v>
      </c>
      <c r="G10" s="634">
        <v>93.7</v>
      </c>
      <c r="H10" s="634">
        <v>99.9</v>
      </c>
      <c r="I10" s="634">
        <v>94.7</v>
      </c>
      <c r="J10" s="634">
        <v>97.6</v>
      </c>
      <c r="K10" s="634">
        <v>102.7</v>
      </c>
      <c r="L10" s="634">
        <v>107.4</v>
      </c>
      <c r="M10" s="634">
        <v>100.6</v>
      </c>
    </row>
    <row r="11" spans="1:13" ht="21" customHeight="1">
      <c r="A11" s="777"/>
      <c r="B11" s="873" t="s">
        <v>10</v>
      </c>
      <c r="C11" s="718">
        <v>17</v>
      </c>
      <c r="D11" s="715">
        <v>144.9</v>
      </c>
      <c r="E11" s="715">
        <v>142.69999999999999</v>
      </c>
      <c r="F11" s="715">
        <v>145.19999999999999</v>
      </c>
      <c r="G11" s="634">
        <v>145.19999999999999</v>
      </c>
      <c r="H11" s="634">
        <v>144.5</v>
      </c>
      <c r="I11" s="634">
        <v>148.6</v>
      </c>
      <c r="J11" s="634">
        <v>148.30000000000001</v>
      </c>
      <c r="K11" s="634">
        <v>162.4</v>
      </c>
      <c r="L11" s="634">
        <v>163.6</v>
      </c>
      <c r="M11" s="634">
        <v>155.69999999999999</v>
      </c>
    </row>
    <row r="12" spans="1:13" ht="21" customHeight="1">
      <c r="A12" s="777"/>
      <c r="B12" s="873" t="s">
        <v>11</v>
      </c>
      <c r="C12" s="718">
        <v>25</v>
      </c>
      <c r="D12" s="715">
        <v>124.2</v>
      </c>
      <c r="E12" s="715">
        <v>119.5</v>
      </c>
      <c r="F12" s="715">
        <v>123.6</v>
      </c>
      <c r="G12" s="634">
        <v>129.1</v>
      </c>
      <c r="H12" s="634">
        <v>124.1</v>
      </c>
      <c r="I12" s="634">
        <v>129.9</v>
      </c>
      <c r="J12" s="715">
        <v>129.80000000000001</v>
      </c>
      <c r="K12" s="634">
        <v>129.9</v>
      </c>
      <c r="L12" s="715">
        <v>130</v>
      </c>
      <c r="M12" s="634">
        <v>129.9</v>
      </c>
    </row>
    <row r="13" spans="1:13" ht="29.25" customHeight="1">
      <c r="A13" s="777"/>
      <c r="B13" s="874" t="s">
        <v>15</v>
      </c>
      <c r="C13" s="718">
        <v>181</v>
      </c>
      <c r="D13" s="715">
        <v>109.9</v>
      </c>
      <c r="E13" s="715">
        <v>109.7</v>
      </c>
      <c r="F13" s="715">
        <v>109.8</v>
      </c>
      <c r="G13" s="634">
        <v>109.9</v>
      </c>
      <c r="H13" s="634">
        <v>109.8</v>
      </c>
      <c r="I13" s="634">
        <v>112.4</v>
      </c>
      <c r="J13" s="634">
        <v>112.8</v>
      </c>
      <c r="K13" s="715">
        <v>112</v>
      </c>
      <c r="L13" s="634">
        <v>118.5</v>
      </c>
      <c r="M13" s="634">
        <v>113.9</v>
      </c>
    </row>
    <row r="14" spans="1:13" ht="21" customHeight="1">
      <c r="A14" s="777"/>
      <c r="B14" s="873" t="s">
        <v>16</v>
      </c>
      <c r="C14" s="718">
        <v>73</v>
      </c>
      <c r="D14" s="715">
        <v>111.1</v>
      </c>
      <c r="E14" s="715">
        <v>111.1</v>
      </c>
      <c r="F14" s="715">
        <v>111.2</v>
      </c>
      <c r="G14" s="715">
        <v>111</v>
      </c>
      <c r="H14" s="634">
        <v>111.1</v>
      </c>
      <c r="I14" s="634">
        <v>112.9</v>
      </c>
      <c r="J14" s="634">
        <v>112.6</v>
      </c>
      <c r="K14" s="634">
        <v>112.5</v>
      </c>
      <c r="L14" s="634">
        <v>120.6</v>
      </c>
      <c r="M14" s="634">
        <v>114.7</v>
      </c>
    </row>
    <row r="15" spans="1:13" ht="27" customHeight="1">
      <c r="A15" s="762"/>
      <c r="B15" s="884" t="s">
        <v>17</v>
      </c>
      <c r="C15" s="876">
        <v>60</v>
      </c>
      <c r="D15" s="729">
        <v>109.2</v>
      </c>
      <c r="E15" s="729">
        <v>109.2</v>
      </c>
      <c r="F15" s="729">
        <v>109.6</v>
      </c>
      <c r="G15" s="877">
        <v>109.7</v>
      </c>
      <c r="H15" s="877">
        <v>109.4</v>
      </c>
      <c r="I15" s="729">
        <v>112</v>
      </c>
      <c r="J15" s="877">
        <v>111.7</v>
      </c>
      <c r="K15" s="877">
        <v>110.7</v>
      </c>
      <c r="L15" s="877">
        <v>119.5</v>
      </c>
      <c r="M15" s="877">
        <v>113.5</v>
      </c>
    </row>
    <row r="16" spans="1:13" ht="8.25" customHeight="1"/>
    <row r="17" spans="1:13" ht="37.5" customHeight="1">
      <c r="A17" s="1452" t="s">
        <v>808</v>
      </c>
      <c r="B17" s="1452"/>
      <c r="C17" s="1452"/>
      <c r="D17" s="1452"/>
      <c r="E17" s="1452"/>
      <c r="F17" s="1452"/>
      <c r="G17" s="1452"/>
      <c r="H17" s="1452"/>
      <c r="I17" s="1452"/>
      <c r="J17" s="1452"/>
      <c r="K17" s="1452"/>
      <c r="L17" s="1452"/>
    </row>
    <row r="18" spans="1:13" ht="18">
      <c r="A18" s="705" t="s">
        <v>809</v>
      </c>
      <c r="B18" s="684"/>
      <c r="C18" s="879"/>
      <c r="D18" s="879"/>
      <c r="E18" s="879"/>
      <c r="F18" s="879"/>
      <c r="G18" s="684"/>
      <c r="H18" s="879"/>
      <c r="I18" s="879"/>
      <c r="J18" s="879"/>
      <c r="K18" s="879"/>
      <c r="L18" s="684"/>
    </row>
    <row r="19" spans="1:13" ht="18">
      <c r="A19" s="705" t="s">
        <v>810</v>
      </c>
      <c r="B19" s="684"/>
      <c r="C19" s="879"/>
      <c r="D19" s="879"/>
      <c r="E19" s="879"/>
      <c r="F19" s="879"/>
      <c r="G19" s="684"/>
      <c r="H19" s="879"/>
      <c r="I19" s="879"/>
      <c r="J19" s="879"/>
      <c r="K19" s="879"/>
      <c r="L19" s="684"/>
    </row>
    <row r="20" spans="1:13" ht="25.5" customHeight="1">
      <c r="A20" s="1181" t="s">
        <v>574</v>
      </c>
      <c r="B20" s="1181"/>
      <c r="C20" s="1181"/>
      <c r="D20" s="1181"/>
      <c r="E20" s="1181"/>
      <c r="F20" s="1181"/>
      <c r="G20" s="1181"/>
      <c r="H20" s="1181"/>
      <c r="I20" s="1181"/>
      <c r="J20" s="1181"/>
      <c r="K20" s="1181"/>
      <c r="L20" s="1181"/>
      <c r="M20" s="1181"/>
    </row>
    <row r="24" spans="1:13">
      <c r="B24" s="725"/>
    </row>
  </sheetData>
  <mergeCells count="10">
    <mergeCell ref="A17:L17"/>
    <mergeCell ref="A20:M20"/>
    <mergeCell ref="A1:B1"/>
    <mergeCell ref="B2:M2"/>
    <mergeCell ref="B3:M3"/>
    <mergeCell ref="B4:B6"/>
    <mergeCell ref="C4:M4"/>
    <mergeCell ref="C5:C6"/>
    <mergeCell ref="D5:H5"/>
    <mergeCell ref="I5:M5"/>
  </mergeCells>
  <hyperlinks>
    <hyperlink ref="A1" location="'Table of Contents'!A1" display="Back to Table of contents" xr:uid="{D40B28A8-C1FE-4A23-9C24-3877CF59A453}"/>
  </hyperlinks>
  <pageMargins left="0.23622047244094491" right="0.39370078740157483" top="0.51181102362204722" bottom="0.51181102362204722" header="0.31496062992125984" footer="0.31496062992125984"/>
  <pageSetup paperSize="9" scale="90" orientation="portrait" r:id="rId1"/>
  <headerFooter>
    <oddHeader xml:space="preserve">&amp;C&amp;"Times New Roman,Regular"&amp;14 </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35C0-5BB1-4A1D-A5E8-7CF60E825683}">
  <sheetPr>
    <tabColor theme="2" tint="-9.9978637043366805E-2"/>
  </sheetPr>
  <dimension ref="A1:D34"/>
  <sheetViews>
    <sheetView showGridLines="0" zoomScaleNormal="100" workbookViewId="0">
      <selection activeCell="G9" sqref="G9"/>
    </sheetView>
  </sheetViews>
  <sheetFormatPr defaultColWidth="9.140625" defaultRowHeight="12.75"/>
  <cols>
    <col min="1" max="1" width="13.85546875" style="885" customWidth="1"/>
    <col min="2" max="2" width="25.85546875" style="885" customWidth="1"/>
    <col min="3" max="3" width="26" style="885" customWidth="1"/>
    <col min="4" max="16384" width="9.140625" style="885"/>
  </cols>
  <sheetData>
    <row r="1" spans="1:4">
      <c r="A1" s="459" t="s">
        <v>0</v>
      </c>
    </row>
    <row r="2" spans="1:4" s="888" customFormat="1" ht="39.75" customHeight="1">
      <c r="A2" s="886" t="s">
        <v>652</v>
      </c>
      <c r="B2" s="887"/>
      <c r="C2" s="887"/>
    </row>
    <row r="3" spans="1:4" s="889" customFormat="1" ht="31.5" customHeight="1">
      <c r="A3" s="1458" t="s">
        <v>639</v>
      </c>
      <c r="B3" s="1460" t="s">
        <v>653</v>
      </c>
      <c r="C3" s="1460" t="s">
        <v>654</v>
      </c>
    </row>
    <row r="4" spans="1:4" s="889" customFormat="1" ht="24.75" customHeight="1">
      <c r="A4" s="1459"/>
      <c r="B4" s="1461"/>
      <c r="C4" s="1461"/>
    </row>
    <row r="5" spans="1:4" s="893" customFormat="1" ht="21.75" customHeight="1">
      <c r="A5" s="890">
        <v>1994</v>
      </c>
      <c r="B5" s="891">
        <v>22.8</v>
      </c>
      <c r="C5" s="892">
        <v>69.400000000000006</v>
      </c>
    </row>
    <row r="6" spans="1:4" s="893" customFormat="1" ht="21.75" customHeight="1">
      <c r="A6" s="890">
        <v>1995</v>
      </c>
      <c r="B6" s="891">
        <v>24.4</v>
      </c>
      <c r="C6" s="892">
        <v>70.099999999999994</v>
      </c>
    </row>
    <row r="7" spans="1:4" s="893" customFormat="1" ht="21.75" customHeight="1">
      <c r="A7" s="890">
        <v>1996</v>
      </c>
      <c r="B7" s="891">
        <v>25.8</v>
      </c>
      <c r="C7" s="892">
        <v>69.3</v>
      </c>
    </row>
    <row r="8" spans="1:4" s="893" customFormat="1" ht="21.75" customHeight="1">
      <c r="A8" s="890">
        <v>1997</v>
      </c>
      <c r="B8" s="891">
        <v>28.7</v>
      </c>
      <c r="C8" s="892">
        <v>72.599999999999994</v>
      </c>
    </row>
    <row r="9" spans="1:4" s="893" customFormat="1" ht="21.75" customHeight="1">
      <c r="A9" s="890">
        <v>1998</v>
      </c>
      <c r="B9" s="891">
        <v>31.8</v>
      </c>
      <c r="C9" s="892">
        <v>75.099999999999994</v>
      </c>
    </row>
    <row r="10" spans="1:4" s="893" customFormat="1" ht="21.75" customHeight="1">
      <c r="A10" s="890">
        <v>1999</v>
      </c>
      <c r="B10" s="891">
        <v>34.200000000000003</v>
      </c>
      <c r="C10" s="892">
        <v>75.599999999999994</v>
      </c>
      <c r="D10" s="894"/>
    </row>
    <row r="11" spans="1:4" s="893" customFormat="1" ht="21.75" customHeight="1">
      <c r="A11" s="890">
        <v>2000</v>
      </c>
      <c r="B11" s="891">
        <v>35.700000000000003</v>
      </c>
      <c r="C11" s="892">
        <v>75.7</v>
      </c>
    </row>
    <row r="12" spans="1:4" s="893" customFormat="1" ht="21.75" customHeight="1">
      <c r="A12" s="890">
        <v>2001</v>
      </c>
      <c r="B12" s="891">
        <v>37.4</v>
      </c>
      <c r="C12" s="892">
        <v>75.400000000000006</v>
      </c>
    </row>
    <row r="13" spans="1:4" s="893" customFormat="1" ht="21.75" customHeight="1">
      <c r="A13" s="890">
        <v>2002</v>
      </c>
      <c r="B13" s="891">
        <v>39.200000000000003</v>
      </c>
      <c r="C13" s="892">
        <v>74.2</v>
      </c>
    </row>
    <row r="14" spans="1:4" s="893" customFormat="1" ht="21.75" customHeight="1">
      <c r="A14" s="890">
        <v>2003</v>
      </c>
      <c r="B14" s="891">
        <v>43.8</v>
      </c>
      <c r="C14" s="892">
        <v>79.7</v>
      </c>
    </row>
    <row r="15" spans="1:4" s="893" customFormat="1" ht="21.75" customHeight="1">
      <c r="A15" s="890">
        <v>2004</v>
      </c>
      <c r="B15" s="891">
        <v>46.5</v>
      </c>
      <c r="C15" s="892">
        <v>80.900000000000006</v>
      </c>
    </row>
    <row r="16" spans="1:4" s="893" customFormat="1" ht="21.75" customHeight="1">
      <c r="A16" s="890">
        <v>2005</v>
      </c>
      <c r="B16" s="891">
        <v>48.8</v>
      </c>
      <c r="C16" s="892">
        <v>81</v>
      </c>
    </row>
    <row r="17" spans="1:3" s="893" customFormat="1" ht="21.75" customHeight="1">
      <c r="A17" s="890">
        <v>2006</v>
      </c>
      <c r="B17" s="891">
        <v>50.7</v>
      </c>
      <c r="C17" s="892">
        <v>77.2</v>
      </c>
    </row>
    <row r="18" spans="1:3" s="893" customFormat="1" ht="21.75" customHeight="1">
      <c r="A18" s="890">
        <v>2007</v>
      </c>
      <c r="B18" s="891">
        <v>53.1</v>
      </c>
      <c r="C18" s="892">
        <v>74.3</v>
      </c>
    </row>
    <row r="19" spans="1:3" s="893" customFormat="1" ht="21.75" customHeight="1">
      <c r="A19" s="890">
        <v>2008</v>
      </c>
      <c r="B19" s="891">
        <v>60.3</v>
      </c>
      <c r="C19" s="892">
        <v>77</v>
      </c>
    </row>
    <row r="20" spans="1:3" s="893" customFormat="1" ht="21.75" customHeight="1">
      <c r="A20" s="890">
        <v>2009</v>
      </c>
      <c r="B20" s="891">
        <v>66.900000000000006</v>
      </c>
      <c r="C20" s="892">
        <v>83.2</v>
      </c>
    </row>
    <row r="21" spans="1:3" s="893" customFormat="1" ht="21.75" customHeight="1">
      <c r="A21" s="890">
        <v>2010</v>
      </c>
      <c r="B21" s="891">
        <v>71</v>
      </c>
      <c r="C21" s="892">
        <v>85.9</v>
      </c>
    </row>
    <row r="22" spans="1:3" s="893" customFormat="1" ht="21.75" customHeight="1">
      <c r="A22" s="890">
        <v>2011</v>
      </c>
      <c r="B22" s="891">
        <v>73.3</v>
      </c>
      <c r="C22" s="892">
        <v>83.2</v>
      </c>
    </row>
    <row r="23" spans="1:3" s="893" customFormat="1" ht="21.75" customHeight="1">
      <c r="A23" s="890">
        <v>2012</v>
      </c>
      <c r="B23" s="891">
        <v>76.599999999999994</v>
      </c>
      <c r="C23" s="892">
        <v>83.8</v>
      </c>
    </row>
    <row r="24" spans="1:3" s="893" customFormat="1" ht="21.75" customHeight="1">
      <c r="A24" s="890">
        <v>2013</v>
      </c>
      <c r="B24" s="891">
        <v>84.8</v>
      </c>
      <c r="C24" s="892">
        <v>89.6</v>
      </c>
    </row>
    <row r="25" spans="1:3" s="893" customFormat="1" ht="21.75" customHeight="1">
      <c r="A25" s="890">
        <v>2014</v>
      </c>
      <c r="B25" s="891">
        <v>89.4</v>
      </c>
      <c r="C25" s="892">
        <v>91.5</v>
      </c>
    </row>
    <row r="26" spans="1:3" s="893" customFormat="1" ht="21.75" customHeight="1">
      <c r="A26" s="895">
        <v>2015</v>
      </c>
      <c r="B26" s="896">
        <v>94.3</v>
      </c>
      <c r="C26" s="892">
        <v>95.3</v>
      </c>
    </row>
    <row r="27" spans="1:3" s="893" customFormat="1" ht="21.75" customHeight="1">
      <c r="A27" s="895">
        <v>2016</v>
      </c>
      <c r="B27" s="891">
        <v>99.2</v>
      </c>
      <c r="C27" s="892">
        <v>99.2</v>
      </c>
    </row>
    <row r="28" spans="1:3" s="893" customFormat="1" ht="20.100000000000001" customHeight="1">
      <c r="A28" s="895">
        <v>2017</v>
      </c>
      <c r="B28" s="891">
        <v>103.8</v>
      </c>
      <c r="C28" s="892">
        <v>100.1</v>
      </c>
    </row>
    <row r="29" spans="1:3" s="893" customFormat="1" ht="20.100000000000001" customHeight="1">
      <c r="A29" s="895">
        <v>2018</v>
      </c>
      <c r="B29" s="891">
        <v>108.4</v>
      </c>
      <c r="C29" s="892">
        <v>101.3</v>
      </c>
    </row>
    <row r="30" spans="1:3" s="893" customFormat="1" ht="20.100000000000001" customHeight="1">
      <c r="A30" s="895">
        <v>2019</v>
      </c>
      <c r="B30" s="891">
        <v>112.9</v>
      </c>
      <c r="C30" s="892">
        <v>105</v>
      </c>
    </row>
    <row r="31" spans="1:3" s="893" customFormat="1" ht="20.100000000000001" customHeight="1">
      <c r="A31" s="934">
        <v>2020</v>
      </c>
      <c r="B31" s="891">
        <v>113.9</v>
      </c>
      <c r="C31" s="892">
        <v>103.4</v>
      </c>
    </row>
    <row r="32" spans="1:3" s="893" customFormat="1" ht="20.100000000000001" customHeight="1">
      <c r="A32" s="934" t="s">
        <v>725</v>
      </c>
      <c r="B32" s="897">
        <v>117.4</v>
      </c>
      <c r="C32" s="898">
        <v>102.4</v>
      </c>
    </row>
    <row r="33" spans="1:3" s="893" customFormat="1" ht="25.5" customHeight="1">
      <c r="A33" s="1462" t="s">
        <v>724</v>
      </c>
      <c r="B33" s="1462"/>
      <c r="C33" s="1462"/>
    </row>
    <row r="34" spans="1:3" ht="32.25" customHeight="1">
      <c r="A34" s="1181" t="s">
        <v>574</v>
      </c>
      <c r="B34" s="1181"/>
      <c r="C34" s="1181"/>
    </row>
  </sheetData>
  <mergeCells count="5">
    <mergeCell ref="A3:A4"/>
    <mergeCell ref="B3:B4"/>
    <mergeCell ref="C3:C4"/>
    <mergeCell ref="A33:C33"/>
    <mergeCell ref="A34:C34"/>
  </mergeCells>
  <hyperlinks>
    <hyperlink ref="A1" location="'Table of Contents'!A1" display="Back to Table of contents" xr:uid="{67D27946-7AD8-4CE9-99E7-3652789C2A7C}"/>
  </hyperlinks>
  <pageMargins left="1.4960629921259843" right="0.51181102362204722" top="0.74803149606299213" bottom="0.74803149606299213"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5D178-9480-418C-84F8-45EBF26F3C59}">
  <sheetPr>
    <tabColor theme="8" tint="0.79998168889431442"/>
  </sheetPr>
  <dimension ref="B1:J49"/>
  <sheetViews>
    <sheetView showGridLines="0" zoomScaleNormal="100" workbookViewId="0">
      <pane xSplit="1" topLeftCell="B1" activePane="topRight" state="frozen"/>
      <selection activeCell="P18" sqref="P18"/>
      <selection pane="topRight" activeCell="M7" sqref="M7"/>
    </sheetView>
  </sheetViews>
  <sheetFormatPr defaultRowHeight="12.75"/>
  <cols>
    <col min="1" max="1" width="0.28515625" style="1" customWidth="1"/>
    <col min="2" max="2" width="2" style="1" customWidth="1"/>
    <col min="3" max="3" width="21.7109375" style="1" customWidth="1"/>
    <col min="4" max="8" width="11.5703125" style="937" customWidth="1"/>
    <col min="9" max="9" width="11.5703125" style="938" customWidth="1"/>
    <col min="10" max="10" width="4.42578125" style="938" customWidth="1"/>
    <col min="11" max="220" width="8.85546875" style="1"/>
    <col min="221" max="221" width="0.28515625" style="1" customWidth="1"/>
    <col min="222" max="222" width="2" style="1" customWidth="1"/>
    <col min="223" max="223" width="21.7109375" style="1" customWidth="1"/>
    <col min="224" max="231" width="8.7109375" style="1" customWidth="1"/>
    <col min="232" max="476" width="8.85546875" style="1"/>
    <col min="477" max="477" width="0.28515625" style="1" customWidth="1"/>
    <col min="478" max="478" width="2" style="1" customWidth="1"/>
    <col min="479" max="479" width="21.7109375" style="1" customWidth="1"/>
    <col min="480" max="487" width="8.7109375" style="1" customWidth="1"/>
    <col min="488" max="732" width="8.85546875" style="1"/>
    <col min="733" max="733" width="0.28515625" style="1" customWidth="1"/>
    <col min="734" max="734" width="2" style="1" customWidth="1"/>
    <col min="735" max="735" width="21.7109375" style="1" customWidth="1"/>
    <col min="736" max="743" width="8.7109375" style="1" customWidth="1"/>
    <col min="744" max="988" width="8.85546875" style="1"/>
    <col min="989" max="989" width="0.28515625" style="1" customWidth="1"/>
    <col min="990" max="990" width="2" style="1" customWidth="1"/>
    <col min="991" max="991" width="21.7109375" style="1" customWidth="1"/>
    <col min="992" max="999" width="8.7109375" style="1" customWidth="1"/>
    <col min="1000" max="1244" width="8.85546875" style="1"/>
    <col min="1245" max="1245" width="0.28515625" style="1" customWidth="1"/>
    <col min="1246" max="1246" width="2" style="1" customWidth="1"/>
    <col min="1247" max="1247" width="21.7109375" style="1" customWidth="1"/>
    <col min="1248" max="1255" width="8.7109375" style="1" customWidth="1"/>
    <col min="1256" max="1500" width="8.85546875" style="1"/>
    <col min="1501" max="1501" width="0.28515625" style="1" customWidth="1"/>
    <col min="1502" max="1502" width="2" style="1" customWidth="1"/>
    <col min="1503" max="1503" width="21.7109375" style="1" customWidth="1"/>
    <col min="1504" max="1511" width="8.7109375" style="1" customWidth="1"/>
    <col min="1512" max="1756" width="8.85546875" style="1"/>
    <col min="1757" max="1757" width="0.28515625" style="1" customWidth="1"/>
    <col min="1758" max="1758" width="2" style="1" customWidth="1"/>
    <col min="1759" max="1759" width="21.7109375" style="1" customWidth="1"/>
    <col min="1760" max="1767" width="8.7109375" style="1" customWidth="1"/>
    <col min="1768" max="2012" width="8.85546875" style="1"/>
    <col min="2013" max="2013" width="0.28515625" style="1" customWidth="1"/>
    <col min="2014" max="2014" width="2" style="1" customWidth="1"/>
    <col min="2015" max="2015" width="21.7109375" style="1" customWidth="1"/>
    <col min="2016" max="2023" width="8.7109375" style="1" customWidth="1"/>
    <col min="2024" max="2268" width="8.85546875" style="1"/>
    <col min="2269" max="2269" width="0.28515625" style="1" customWidth="1"/>
    <col min="2270" max="2270" width="2" style="1" customWidth="1"/>
    <col min="2271" max="2271" width="21.7109375" style="1" customWidth="1"/>
    <col min="2272" max="2279" width="8.7109375" style="1" customWidth="1"/>
    <col min="2280" max="2524" width="8.85546875" style="1"/>
    <col min="2525" max="2525" width="0.28515625" style="1" customWidth="1"/>
    <col min="2526" max="2526" width="2" style="1" customWidth="1"/>
    <col min="2527" max="2527" width="21.7109375" style="1" customWidth="1"/>
    <col min="2528" max="2535" width="8.7109375" style="1" customWidth="1"/>
    <col min="2536" max="2780" width="8.85546875" style="1"/>
    <col min="2781" max="2781" width="0.28515625" style="1" customWidth="1"/>
    <col min="2782" max="2782" width="2" style="1" customWidth="1"/>
    <col min="2783" max="2783" width="21.7109375" style="1" customWidth="1"/>
    <col min="2784" max="2791" width="8.7109375" style="1" customWidth="1"/>
    <col min="2792" max="3036" width="8.85546875" style="1"/>
    <col min="3037" max="3037" width="0.28515625" style="1" customWidth="1"/>
    <col min="3038" max="3038" width="2" style="1" customWidth="1"/>
    <col min="3039" max="3039" width="21.7109375" style="1" customWidth="1"/>
    <col min="3040" max="3047" width="8.7109375" style="1" customWidth="1"/>
    <col min="3048" max="3292" width="8.85546875" style="1"/>
    <col min="3293" max="3293" width="0.28515625" style="1" customWidth="1"/>
    <col min="3294" max="3294" width="2" style="1" customWidth="1"/>
    <col min="3295" max="3295" width="21.7109375" style="1" customWidth="1"/>
    <col min="3296" max="3303" width="8.7109375" style="1" customWidth="1"/>
    <col min="3304" max="3548" width="8.85546875" style="1"/>
    <col min="3549" max="3549" width="0.28515625" style="1" customWidth="1"/>
    <col min="3550" max="3550" width="2" style="1" customWidth="1"/>
    <col min="3551" max="3551" width="21.7109375" style="1" customWidth="1"/>
    <col min="3552" max="3559" width="8.7109375" style="1" customWidth="1"/>
    <col min="3560" max="3804" width="8.85546875" style="1"/>
    <col min="3805" max="3805" width="0.28515625" style="1" customWidth="1"/>
    <col min="3806" max="3806" width="2" style="1" customWidth="1"/>
    <col min="3807" max="3807" width="21.7109375" style="1" customWidth="1"/>
    <col min="3808" max="3815" width="8.7109375" style="1" customWidth="1"/>
    <col min="3816" max="4060" width="8.85546875" style="1"/>
    <col min="4061" max="4061" width="0.28515625" style="1" customWidth="1"/>
    <col min="4062" max="4062" width="2" style="1" customWidth="1"/>
    <col min="4063" max="4063" width="21.7109375" style="1" customWidth="1"/>
    <col min="4064" max="4071" width="8.7109375" style="1" customWidth="1"/>
    <col min="4072" max="4316" width="8.85546875" style="1"/>
    <col min="4317" max="4317" width="0.28515625" style="1" customWidth="1"/>
    <col min="4318" max="4318" width="2" style="1" customWidth="1"/>
    <col min="4319" max="4319" width="21.7109375" style="1" customWidth="1"/>
    <col min="4320" max="4327" width="8.7109375" style="1" customWidth="1"/>
    <col min="4328" max="4572" width="8.85546875" style="1"/>
    <col min="4573" max="4573" width="0.28515625" style="1" customWidth="1"/>
    <col min="4574" max="4574" width="2" style="1" customWidth="1"/>
    <col min="4575" max="4575" width="21.7109375" style="1" customWidth="1"/>
    <col min="4576" max="4583" width="8.7109375" style="1" customWidth="1"/>
    <col min="4584" max="4828" width="8.85546875" style="1"/>
    <col min="4829" max="4829" width="0.28515625" style="1" customWidth="1"/>
    <col min="4830" max="4830" width="2" style="1" customWidth="1"/>
    <col min="4831" max="4831" width="21.7109375" style="1" customWidth="1"/>
    <col min="4832" max="4839" width="8.7109375" style="1" customWidth="1"/>
    <col min="4840" max="5084" width="8.85546875" style="1"/>
    <col min="5085" max="5085" width="0.28515625" style="1" customWidth="1"/>
    <col min="5086" max="5086" width="2" style="1" customWidth="1"/>
    <col min="5087" max="5087" width="21.7109375" style="1" customWidth="1"/>
    <col min="5088" max="5095" width="8.7109375" style="1" customWidth="1"/>
    <col min="5096" max="5340" width="8.85546875" style="1"/>
    <col min="5341" max="5341" width="0.28515625" style="1" customWidth="1"/>
    <col min="5342" max="5342" width="2" style="1" customWidth="1"/>
    <col min="5343" max="5343" width="21.7109375" style="1" customWidth="1"/>
    <col min="5344" max="5351" width="8.7109375" style="1" customWidth="1"/>
    <col min="5352" max="5596" width="8.85546875" style="1"/>
    <col min="5597" max="5597" width="0.28515625" style="1" customWidth="1"/>
    <col min="5598" max="5598" width="2" style="1" customWidth="1"/>
    <col min="5599" max="5599" width="21.7109375" style="1" customWidth="1"/>
    <col min="5600" max="5607" width="8.7109375" style="1" customWidth="1"/>
    <col min="5608" max="5852" width="8.85546875" style="1"/>
    <col min="5853" max="5853" width="0.28515625" style="1" customWidth="1"/>
    <col min="5854" max="5854" width="2" style="1" customWidth="1"/>
    <col min="5855" max="5855" width="21.7109375" style="1" customWidth="1"/>
    <col min="5856" max="5863" width="8.7109375" style="1" customWidth="1"/>
    <col min="5864" max="6108" width="8.85546875" style="1"/>
    <col min="6109" max="6109" width="0.28515625" style="1" customWidth="1"/>
    <col min="6110" max="6110" width="2" style="1" customWidth="1"/>
    <col min="6111" max="6111" width="21.7109375" style="1" customWidth="1"/>
    <col min="6112" max="6119" width="8.7109375" style="1" customWidth="1"/>
    <col min="6120" max="6364" width="8.85546875" style="1"/>
    <col min="6365" max="6365" width="0.28515625" style="1" customWidth="1"/>
    <col min="6366" max="6366" width="2" style="1" customWidth="1"/>
    <col min="6367" max="6367" width="21.7109375" style="1" customWidth="1"/>
    <col min="6368" max="6375" width="8.7109375" style="1" customWidth="1"/>
    <col min="6376" max="6620" width="8.85546875" style="1"/>
    <col min="6621" max="6621" width="0.28515625" style="1" customWidth="1"/>
    <col min="6622" max="6622" width="2" style="1" customWidth="1"/>
    <col min="6623" max="6623" width="21.7109375" style="1" customWidth="1"/>
    <col min="6624" max="6631" width="8.7109375" style="1" customWidth="1"/>
    <col min="6632" max="6876" width="8.85546875" style="1"/>
    <col min="6877" max="6877" width="0.28515625" style="1" customWidth="1"/>
    <col min="6878" max="6878" width="2" style="1" customWidth="1"/>
    <col min="6879" max="6879" width="21.7109375" style="1" customWidth="1"/>
    <col min="6880" max="6887" width="8.7109375" style="1" customWidth="1"/>
    <col min="6888" max="7132" width="8.85546875" style="1"/>
    <col min="7133" max="7133" width="0.28515625" style="1" customWidth="1"/>
    <col min="7134" max="7134" width="2" style="1" customWidth="1"/>
    <col min="7135" max="7135" width="21.7109375" style="1" customWidth="1"/>
    <col min="7136" max="7143" width="8.7109375" style="1" customWidth="1"/>
    <col min="7144" max="7388" width="8.85546875" style="1"/>
    <col min="7389" max="7389" width="0.28515625" style="1" customWidth="1"/>
    <col min="7390" max="7390" width="2" style="1" customWidth="1"/>
    <col min="7391" max="7391" width="21.7109375" style="1" customWidth="1"/>
    <col min="7392" max="7399" width="8.7109375" style="1" customWidth="1"/>
    <col min="7400" max="7644" width="8.85546875" style="1"/>
    <col min="7645" max="7645" width="0.28515625" style="1" customWidth="1"/>
    <col min="7646" max="7646" width="2" style="1" customWidth="1"/>
    <col min="7647" max="7647" width="21.7109375" style="1" customWidth="1"/>
    <col min="7648" max="7655" width="8.7109375" style="1" customWidth="1"/>
    <col min="7656" max="7900" width="8.85546875" style="1"/>
    <col min="7901" max="7901" width="0.28515625" style="1" customWidth="1"/>
    <col min="7902" max="7902" width="2" style="1" customWidth="1"/>
    <col min="7903" max="7903" width="21.7109375" style="1" customWidth="1"/>
    <col min="7904" max="7911" width="8.7109375" style="1" customWidth="1"/>
    <col min="7912" max="8156" width="8.85546875" style="1"/>
    <col min="8157" max="8157" width="0.28515625" style="1" customWidth="1"/>
    <col min="8158" max="8158" width="2" style="1" customWidth="1"/>
    <col min="8159" max="8159" width="21.7109375" style="1" customWidth="1"/>
    <col min="8160" max="8167" width="8.7109375" style="1" customWidth="1"/>
    <col min="8168" max="8412" width="8.85546875" style="1"/>
    <col min="8413" max="8413" width="0.28515625" style="1" customWidth="1"/>
    <col min="8414" max="8414" width="2" style="1" customWidth="1"/>
    <col min="8415" max="8415" width="21.7109375" style="1" customWidth="1"/>
    <col min="8416" max="8423" width="8.7109375" style="1" customWidth="1"/>
    <col min="8424" max="8668" width="8.85546875" style="1"/>
    <col min="8669" max="8669" width="0.28515625" style="1" customWidth="1"/>
    <col min="8670" max="8670" width="2" style="1" customWidth="1"/>
    <col min="8671" max="8671" width="21.7109375" style="1" customWidth="1"/>
    <col min="8672" max="8679" width="8.7109375" style="1" customWidth="1"/>
    <col min="8680" max="8924" width="8.85546875" style="1"/>
    <col min="8925" max="8925" width="0.28515625" style="1" customWidth="1"/>
    <col min="8926" max="8926" width="2" style="1" customWidth="1"/>
    <col min="8927" max="8927" width="21.7109375" style="1" customWidth="1"/>
    <col min="8928" max="8935" width="8.7109375" style="1" customWidth="1"/>
    <col min="8936" max="9180" width="8.85546875" style="1"/>
    <col min="9181" max="9181" width="0.28515625" style="1" customWidth="1"/>
    <col min="9182" max="9182" width="2" style="1" customWidth="1"/>
    <col min="9183" max="9183" width="21.7109375" style="1" customWidth="1"/>
    <col min="9184" max="9191" width="8.7109375" style="1" customWidth="1"/>
    <col min="9192" max="9436" width="8.85546875" style="1"/>
    <col min="9437" max="9437" width="0.28515625" style="1" customWidth="1"/>
    <col min="9438" max="9438" width="2" style="1" customWidth="1"/>
    <col min="9439" max="9439" width="21.7109375" style="1" customWidth="1"/>
    <col min="9440" max="9447" width="8.7109375" style="1" customWidth="1"/>
    <col min="9448" max="9692" width="8.85546875" style="1"/>
    <col min="9693" max="9693" width="0.28515625" style="1" customWidth="1"/>
    <col min="9694" max="9694" width="2" style="1" customWidth="1"/>
    <col min="9695" max="9695" width="21.7109375" style="1" customWidth="1"/>
    <col min="9696" max="9703" width="8.7109375" style="1" customWidth="1"/>
    <col min="9704" max="9948" width="8.85546875" style="1"/>
    <col min="9949" max="9949" width="0.28515625" style="1" customWidth="1"/>
    <col min="9950" max="9950" width="2" style="1" customWidth="1"/>
    <col min="9951" max="9951" width="21.7109375" style="1" customWidth="1"/>
    <col min="9952" max="9959" width="8.7109375" style="1" customWidth="1"/>
    <col min="9960" max="10204" width="8.85546875" style="1"/>
    <col min="10205" max="10205" width="0.28515625" style="1" customWidth="1"/>
    <col min="10206" max="10206" width="2" style="1" customWidth="1"/>
    <col min="10207" max="10207" width="21.7109375" style="1" customWidth="1"/>
    <col min="10208" max="10215" width="8.7109375" style="1" customWidth="1"/>
    <col min="10216" max="10460" width="8.85546875" style="1"/>
    <col min="10461" max="10461" width="0.28515625" style="1" customWidth="1"/>
    <col min="10462" max="10462" width="2" style="1" customWidth="1"/>
    <col min="10463" max="10463" width="21.7109375" style="1" customWidth="1"/>
    <col min="10464" max="10471" width="8.7109375" style="1" customWidth="1"/>
    <col min="10472" max="10716" width="8.85546875" style="1"/>
    <col min="10717" max="10717" width="0.28515625" style="1" customWidth="1"/>
    <col min="10718" max="10718" width="2" style="1" customWidth="1"/>
    <col min="10719" max="10719" width="21.7109375" style="1" customWidth="1"/>
    <col min="10720" max="10727" width="8.7109375" style="1" customWidth="1"/>
    <col min="10728" max="10972" width="8.85546875" style="1"/>
    <col min="10973" max="10973" width="0.28515625" style="1" customWidth="1"/>
    <col min="10974" max="10974" width="2" style="1" customWidth="1"/>
    <col min="10975" max="10975" width="21.7109375" style="1" customWidth="1"/>
    <col min="10976" max="10983" width="8.7109375" style="1" customWidth="1"/>
    <col min="10984" max="11228" width="8.85546875" style="1"/>
    <col min="11229" max="11229" width="0.28515625" style="1" customWidth="1"/>
    <col min="11230" max="11230" width="2" style="1" customWidth="1"/>
    <col min="11231" max="11231" width="21.7109375" style="1" customWidth="1"/>
    <col min="11232" max="11239" width="8.7109375" style="1" customWidth="1"/>
    <col min="11240" max="11484" width="8.85546875" style="1"/>
    <col min="11485" max="11485" width="0.28515625" style="1" customWidth="1"/>
    <col min="11486" max="11486" width="2" style="1" customWidth="1"/>
    <col min="11487" max="11487" width="21.7109375" style="1" customWidth="1"/>
    <col min="11488" max="11495" width="8.7109375" style="1" customWidth="1"/>
    <col min="11496" max="11740" width="8.85546875" style="1"/>
    <col min="11741" max="11741" width="0.28515625" style="1" customWidth="1"/>
    <col min="11742" max="11742" width="2" style="1" customWidth="1"/>
    <col min="11743" max="11743" width="21.7109375" style="1" customWidth="1"/>
    <col min="11744" max="11751" width="8.7109375" style="1" customWidth="1"/>
    <col min="11752" max="11996" width="8.85546875" style="1"/>
    <col min="11997" max="11997" width="0.28515625" style="1" customWidth="1"/>
    <col min="11998" max="11998" width="2" style="1" customWidth="1"/>
    <col min="11999" max="11999" width="21.7109375" style="1" customWidth="1"/>
    <col min="12000" max="12007" width="8.7109375" style="1" customWidth="1"/>
    <col min="12008" max="12252" width="8.85546875" style="1"/>
    <col min="12253" max="12253" width="0.28515625" style="1" customWidth="1"/>
    <col min="12254" max="12254" width="2" style="1" customWidth="1"/>
    <col min="12255" max="12255" width="21.7109375" style="1" customWidth="1"/>
    <col min="12256" max="12263" width="8.7109375" style="1" customWidth="1"/>
    <col min="12264" max="12508" width="8.85546875" style="1"/>
    <col min="12509" max="12509" width="0.28515625" style="1" customWidth="1"/>
    <col min="12510" max="12510" width="2" style="1" customWidth="1"/>
    <col min="12511" max="12511" width="21.7109375" style="1" customWidth="1"/>
    <col min="12512" max="12519" width="8.7109375" style="1" customWidth="1"/>
    <col min="12520" max="12764" width="8.85546875" style="1"/>
    <col min="12765" max="12765" width="0.28515625" style="1" customWidth="1"/>
    <col min="12766" max="12766" width="2" style="1" customWidth="1"/>
    <col min="12767" max="12767" width="21.7109375" style="1" customWidth="1"/>
    <col min="12768" max="12775" width="8.7109375" style="1" customWidth="1"/>
    <col min="12776" max="13020" width="8.85546875" style="1"/>
    <col min="13021" max="13021" width="0.28515625" style="1" customWidth="1"/>
    <col min="13022" max="13022" width="2" style="1" customWidth="1"/>
    <col min="13023" max="13023" width="21.7109375" style="1" customWidth="1"/>
    <col min="13024" max="13031" width="8.7109375" style="1" customWidth="1"/>
    <col min="13032" max="13276" width="8.85546875" style="1"/>
    <col min="13277" max="13277" width="0.28515625" style="1" customWidth="1"/>
    <col min="13278" max="13278" width="2" style="1" customWidth="1"/>
    <col min="13279" max="13279" width="21.7109375" style="1" customWidth="1"/>
    <col min="13280" max="13287" width="8.7109375" style="1" customWidth="1"/>
    <col min="13288" max="13532" width="8.85546875" style="1"/>
    <col min="13533" max="13533" width="0.28515625" style="1" customWidth="1"/>
    <col min="13534" max="13534" width="2" style="1" customWidth="1"/>
    <col min="13535" max="13535" width="21.7109375" style="1" customWidth="1"/>
    <col min="13536" max="13543" width="8.7109375" style="1" customWidth="1"/>
    <col min="13544" max="13788" width="8.85546875" style="1"/>
    <col min="13789" max="13789" width="0.28515625" style="1" customWidth="1"/>
    <col min="13790" max="13790" width="2" style="1" customWidth="1"/>
    <col min="13791" max="13791" width="21.7109375" style="1" customWidth="1"/>
    <col min="13792" max="13799" width="8.7109375" style="1" customWidth="1"/>
    <col min="13800" max="14044" width="8.85546875" style="1"/>
    <col min="14045" max="14045" width="0.28515625" style="1" customWidth="1"/>
    <col min="14046" max="14046" width="2" style="1" customWidth="1"/>
    <col min="14047" max="14047" width="21.7109375" style="1" customWidth="1"/>
    <col min="14048" max="14055" width="8.7109375" style="1" customWidth="1"/>
    <col min="14056" max="14300" width="8.85546875" style="1"/>
    <col min="14301" max="14301" width="0.28515625" style="1" customWidth="1"/>
    <col min="14302" max="14302" width="2" style="1" customWidth="1"/>
    <col min="14303" max="14303" width="21.7109375" style="1" customWidth="1"/>
    <col min="14304" max="14311" width="8.7109375" style="1" customWidth="1"/>
    <col min="14312" max="14556" width="8.85546875" style="1"/>
    <col min="14557" max="14557" width="0.28515625" style="1" customWidth="1"/>
    <col min="14558" max="14558" width="2" style="1" customWidth="1"/>
    <col min="14559" max="14559" width="21.7109375" style="1" customWidth="1"/>
    <col min="14560" max="14567" width="8.7109375" style="1" customWidth="1"/>
    <col min="14568" max="14812" width="8.85546875" style="1"/>
    <col min="14813" max="14813" width="0.28515625" style="1" customWidth="1"/>
    <col min="14814" max="14814" width="2" style="1" customWidth="1"/>
    <col min="14815" max="14815" width="21.7109375" style="1" customWidth="1"/>
    <col min="14816" max="14823" width="8.7109375" style="1" customWidth="1"/>
    <col min="14824" max="15068" width="8.85546875" style="1"/>
    <col min="15069" max="15069" width="0.28515625" style="1" customWidth="1"/>
    <col min="15070" max="15070" width="2" style="1" customWidth="1"/>
    <col min="15071" max="15071" width="21.7109375" style="1" customWidth="1"/>
    <col min="15072" max="15079" width="8.7109375" style="1" customWidth="1"/>
    <col min="15080" max="15324" width="8.85546875" style="1"/>
    <col min="15325" max="15325" width="0.28515625" style="1" customWidth="1"/>
    <col min="15326" max="15326" width="2" style="1" customWidth="1"/>
    <col min="15327" max="15327" width="21.7109375" style="1" customWidth="1"/>
    <col min="15328" max="15335" width="8.7109375" style="1" customWidth="1"/>
    <col min="15336" max="15580" width="8.85546875" style="1"/>
    <col min="15581" max="15581" width="0.28515625" style="1" customWidth="1"/>
    <col min="15582" max="15582" width="2" style="1" customWidth="1"/>
    <col min="15583" max="15583" width="21.7109375" style="1" customWidth="1"/>
    <col min="15584" max="15591" width="8.7109375" style="1" customWidth="1"/>
    <col min="15592" max="15836" width="8.85546875" style="1"/>
    <col min="15837" max="15837" width="0.28515625" style="1" customWidth="1"/>
    <col min="15838" max="15838" width="2" style="1" customWidth="1"/>
    <col min="15839" max="15839" width="21.7109375" style="1" customWidth="1"/>
    <col min="15840" max="15847" width="8.7109375" style="1" customWidth="1"/>
    <col min="15848" max="16092" width="8.85546875" style="1"/>
    <col min="16093" max="16093" width="0.28515625" style="1" customWidth="1"/>
    <col min="16094" max="16094" width="2" style="1" customWidth="1"/>
    <col min="16095" max="16095" width="21.7109375" style="1" customWidth="1"/>
    <col min="16096" max="16103" width="8.7109375" style="1" customWidth="1"/>
    <col min="16104" max="16384" width="8.85546875" style="1"/>
  </cols>
  <sheetData>
    <row r="1" spans="2:10">
      <c r="B1" s="1166" t="s">
        <v>0</v>
      </c>
      <c r="C1" s="1166"/>
      <c r="D1" s="1166"/>
      <c r="E1" s="1166"/>
      <c r="F1" s="1"/>
      <c r="H1" s="1"/>
      <c r="I1" s="1"/>
      <c r="J1" s="1"/>
    </row>
    <row r="2" spans="2:10" ht="30.75" customHeight="1">
      <c r="B2" s="1167" t="s">
        <v>726</v>
      </c>
      <c r="C2" s="1167"/>
      <c r="D2" s="1167"/>
      <c r="E2" s="1167"/>
      <c r="F2" s="1167"/>
      <c r="G2" s="1167"/>
      <c r="H2" s="1167"/>
      <c r="I2" s="1167"/>
      <c r="J2" s="1167"/>
    </row>
    <row r="3" spans="2:10" ht="28.5" customHeight="1">
      <c r="B3" s="1168" t="s">
        <v>727</v>
      </c>
      <c r="C3" s="1168"/>
      <c r="D3" s="1168"/>
      <c r="E3" s="1168"/>
      <c r="F3" s="1168"/>
      <c r="G3" s="1168"/>
      <c r="H3" s="1168"/>
      <c r="I3" s="1168"/>
      <c r="J3" s="1168"/>
    </row>
    <row r="4" spans="2:10" ht="3" customHeight="1"/>
    <row r="5" spans="2:10" ht="24.95" customHeight="1">
      <c r="B5" s="1169"/>
      <c r="C5" s="1170"/>
      <c r="D5" s="1173">
        <v>2020</v>
      </c>
      <c r="E5" s="1174"/>
      <c r="F5" s="1174"/>
      <c r="G5" s="1175">
        <v>2021</v>
      </c>
      <c r="H5" s="1176"/>
      <c r="I5" s="1177"/>
      <c r="J5" s="939"/>
    </row>
    <row r="6" spans="2:10" ht="32.25" customHeight="1">
      <c r="B6" s="1171"/>
      <c r="C6" s="1172"/>
      <c r="D6" s="940" t="s">
        <v>728</v>
      </c>
      <c r="E6" s="941" t="s">
        <v>729</v>
      </c>
      <c r="F6" s="941" t="s">
        <v>730</v>
      </c>
      <c r="G6" s="940" t="s">
        <v>728</v>
      </c>
      <c r="H6" s="941" t="s">
        <v>731</v>
      </c>
      <c r="I6" s="941" t="s">
        <v>730</v>
      </c>
      <c r="J6" s="942"/>
    </row>
    <row r="7" spans="2:10" ht="24.95" customHeight="1">
      <c r="B7" s="943" t="s">
        <v>732</v>
      </c>
      <c r="C7" s="944"/>
      <c r="D7" s="945"/>
      <c r="E7" s="946"/>
      <c r="F7" s="947"/>
      <c r="G7" s="945"/>
      <c r="H7" s="946"/>
      <c r="I7" s="947"/>
      <c r="J7" s="942"/>
    </row>
    <row r="8" spans="2:10" ht="15" customHeight="1">
      <c r="B8" s="948"/>
      <c r="C8" s="949" t="s">
        <v>45</v>
      </c>
      <c r="D8" s="950">
        <v>1001700</v>
      </c>
      <c r="E8" s="951">
        <v>16900</v>
      </c>
      <c r="F8" s="952">
        <v>1.7</v>
      </c>
      <c r="G8" s="953">
        <v>1008400</v>
      </c>
      <c r="H8" s="953">
        <v>12600</v>
      </c>
      <c r="I8" s="954">
        <v>1.2</v>
      </c>
      <c r="J8" s="955"/>
    </row>
    <row r="9" spans="2:10" ht="15" customHeight="1">
      <c r="B9" s="948"/>
      <c r="C9" s="949" t="s">
        <v>32</v>
      </c>
      <c r="D9" s="950">
        <v>486000</v>
      </c>
      <c r="E9" s="951">
        <v>9100</v>
      </c>
      <c r="F9" s="952">
        <v>1.9</v>
      </c>
      <c r="G9" s="953">
        <v>488100</v>
      </c>
      <c r="H9" s="953">
        <v>6900</v>
      </c>
      <c r="I9" s="954">
        <v>1.4</v>
      </c>
      <c r="J9" s="955"/>
    </row>
    <row r="10" spans="2:10" ht="15" customHeight="1">
      <c r="B10" s="948"/>
      <c r="C10" s="949" t="s">
        <v>33</v>
      </c>
      <c r="D10" s="950">
        <v>515700</v>
      </c>
      <c r="E10" s="951">
        <v>9400</v>
      </c>
      <c r="F10" s="952">
        <v>1.8</v>
      </c>
      <c r="G10" s="953">
        <v>520300</v>
      </c>
      <c r="H10" s="953">
        <v>7100</v>
      </c>
      <c r="I10" s="954">
        <v>1.4</v>
      </c>
      <c r="J10" s="955"/>
    </row>
    <row r="11" spans="2:10" ht="15" customHeight="1">
      <c r="B11" s="943" t="s">
        <v>733</v>
      </c>
      <c r="C11" s="944"/>
      <c r="D11" s="950"/>
      <c r="E11" s="950"/>
      <c r="F11" s="956"/>
      <c r="G11" s="957"/>
      <c r="H11" s="957"/>
      <c r="I11" s="958"/>
      <c r="J11" s="955"/>
    </row>
    <row r="12" spans="2:10" ht="15" customHeight="1">
      <c r="B12" s="948"/>
      <c r="C12" s="949" t="s">
        <v>45</v>
      </c>
      <c r="D12" s="950">
        <v>570100</v>
      </c>
      <c r="E12" s="959">
        <v>13200</v>
      </c>
      <c r="F12" s="952">
        <v>2.2999999999999998</v>
      </c>
      <c r="G12" s="953">
        <v>532800</v>
      </c>
      <c r="H12" s="953">
        <v>8700</v>
      </c>
      <c r="I12" s="954">
        <v>1.6</v>
      </c>
      <c r="J12" s="955"/>
    </row>
    <row r="13" spans="2:10" ht="15" customHeight="1">
      <c r="B13" s="948"/>
      <c r="C13" s="949" t="s">
        <v>32</v>
      </c>
      <c r="D13" s="950">
        <v>336600</v>
      </c>
      <c r="E13" s="959">
        <v>8100</v>
      </c>
      <c r="F13" s="952">
        <v>2.4</v>
      </c>
      <c r="G13" s="953">
        <v>318800</v>
      </c>
      <c r="H13" s="953">
        <v>5700</v>
      </c>
      <c r="I13" s="954">
        <v>1.8</v>
      </c>
      <c r="J13" s="955"/>
    </row>
    <row r="14" spans="2:10" ht="15" customHeight="1">
      <c r="B14" s="948"/>
      <c r="C14" s="949" t="s">
        <v>33</v>
      </c>
      <c r="D14" s="950">
        <v>233500</v>
      </c>
      <c r="E14" s="950">
        <v>6800</v>
      </c>
      <c r="F14" s="952">
        <v>2.9</v>
      </c>
      <c r="G14" s="953">
        <v>214000</v>
      </c>
      <c r="H14" s="953">
        <v>4400</v>
      </c>
      <c r="I14" s="954">
        <v>2.1</v>
      </c>
      <c r="J14" s="955"/>
    </row>
    <row r="15" spans="2:10" ht="15" customHeight="1">
      <c r="B15" s="943" t="s">
        <v>734</v>
      </c>
      <c r="C15" s="949"/>
      <c r="D15" s="950"/>
      <c r="E15" s="950"/>
      <c r="F15" s="956"/>
      <c r="G15" s="957"/>
      <c r="H15" s="957"/>
      <c r="I15" s="958"/>
      <c r="J15" s="955"/>
    </row>
    <row r="16" spans="2:10" ht="15" customHeight="1">
      <c r="B16" s="948"/>
      <c r="C16" s="949" t="s">
        <v>45</v>
      </c>
      <c r="D16" s="950">
        <v>517900</v>
      </c>
      <c r="E16" s="950">
        <v>12200</v>
      </c>
      <c r="F16" s="952">
        <v>2.4</v>
      </c>
      <c r="G16" s="953">
        <v>484400</v>
      </c>
      <c r="H16" s="953">
        <v>8100</v>
      </c>
      <c r="I16" s="954">
        <v>1.7</v>
      </c>
      <c r="J16" s="955"/>
    </row>
    <row r="17" spans="2:10" ht="15" customHeight="1">
      <c r="B17" s="948"/>
      <c r="C17" s="949" t="s">
        <v>32</v>
      </c>
      <c r="D17" s="950">
        <v>310300</v>
      </c>
      <c r="E17" s="950">
        <v>7500</v>
      </c>
      <c r="F17" s="952">
        <v>2.4</v>
      </c>
      <c r="G17" s="953">
        <v>293000</v>
      </c>
      <c r="H17" s="953">
        <v>5400</v>
      </c>
      <c r="I17" s="954">
        <v>1.8</v>
      </c>
      <c r="J17" s="955"/>
    </row>
    <row r="18" spans="2:10" ht="15" customHeight="1">
      <c r="B18" s="948"/>
      <c r="C18" s="949" t="s">
        <v>33</v>
      </c>
      <c r="D18" s="950">
        <v>207600</v>
      </c>
      <c r="E18" s="950">
        <v>6400</v>
      </c>
      <c r="F18" s="952">
        <v>3.1</v>
      </c>
      <c r="G18" s="953">
        <v>191400</v>
      </c>
      <c r="H18" s="953">
        <v>4100</v>
      </c>
      <c r="I18" s="954">
        <v>2.1</v>
      </c>
      <c r="J18" s="955"/>
    </row>
    <row r="19" spans="2:10" ht="15" customHeight="1">
      <c r="B19" s="943" t="s">
        <v>735</v>
      </c>
      <c r="C19" s="949"/>
      <c r="D19" s="950"/>
      <c r="E19" s="950"/>
      <c r="F19" s="956"/>
      <c r="G19" s="957"/>
      <c r="H19" s="957"/>
      <c r="I19" s="958"/>
      <c r="J19" s="955"/>
    </row>
    <row r="20" spans="2:10" ht="15" customHeight="1">
      <c r="B20" s="948"/>
      <c r="C20" s="949" t="s">
        <v>45</v>
      </c>
      <c r="D20" s="950">
        <v>52200</v>
      </c>
      <c r="E20" s="950">
        <v>2800</v>
      </c>
      <c r="F20" s="952">
        <v>5.4</v>
      </c>
      <c r="G20" s="953">
        <v>48400</v>
      </c>
      <c r="H20" s="953">
        <v>2000</v>
      </c>
      <c r="I20" s="954">
        <v>4.0999999999999996</v>
      </c>
      <c r="J20" s="955"/>
    </row>
    <row r="21" spans="2:10" ht="15" customHeight="1">
      <c r="B21" s="948"/>
      <c r="C21" s="949" t="s">
        <v>32</v>
      </c>
      <c r="D21" s="950">
        <v>26300</v>
      </c>
      <c r="E21" s="950">
        <v>1800</v>
      </c>
      <c r="F21" s="952">
        <v>6.8</v>
      </c>
      <c r="G21" s="953">
        <v>25800</v>
      </c>
      <c r="H21" s="953">
        <v>1400</v>
      </c>
      <c r="I21" s="954">
        <v>5.4</v>
      </c>
      <c r="J21" s="955"/>
    </row>
    <row r="22" spans="2:10" ht="15" customHeight="1">
      <c r="B22" s="948"/>
      <c r="C22" s="949" t="s">
        <v>33</v>
      </c>
      <c r="D22" s="950">
        <v>25900</v>
      </c>
      <c r="E22" s="950">
        <v>1700</v>
      </c>
      <c r="F22" s="952">
        <v>6.6</v>
      </c>
      <c r="G22" s="953">
        <v>22600</v>
      </c>
      <c r="H22" s="953">
        <v>1300</v>
      </c>
      <c r="I22" s="954">
        <v>5.8</v>
      </c>
      <c r="J22" s="955"/>
    </row>
    <row r="23" spans="2:10" ht="15" customHeight="1">
      <c r="B23" s="943" t="s">
        <v>736</v>
      </c>
      <c r="C23" s="949"/>
      <c r="D23" s="950"/>
      <c r="E23" s="950"/>
      <c r="F23" s="956"/>
      <c r="G23" s="957"/>
      <c r="H23" s="957"/>
      <c r="I23" s="958"/>
      <c r="J23" s="955"/>
    </row>
    <row r="24" spans="2:10" ht="15" customHeight="1">
      <c r="B24" s="948"/>
      <c r="C24" s="949" t="s">
        <v>45</v>
      </c>
      <c r="D24" s="950">
        <v>431600</v>
      </c>
      <c r="E24" s="960">
        <v>6400</v>
      </c>
      <c r="F24" s="952">
        <v>1.5</v>
      </c>
      <c r="G24" s="953">
        <v>475600</v>
      </c>
      <c r="H24" s="953">
        <v>7200</v>
      </c>
      <c r="I24" s="954">
        <v>1.5</v>
      </c>
      <c r="J24" s="955"/>
    </row>
    <row r="25" spans="2:10" ht="15" customHeight="1">
      <c r="B25" s="948"/>
      <c r="C25" s="949" t="s">
        <v>32</v>
      </c>
      <c r="D25" s="950">
        <v>149400</v>
      </c>
      <c r="E25" s="960">
        <v>2600</v>
      </c>
      <c r="F25" s="952">
        <v>1.7</v>
      </c>
      <c r="G25" s="953">
        <v>169300</v>
      </c>
      <c r="H25" s="953">
        <v>3800</v>
      </c>
      <c r="I25" s="954">
        <v>2.2000000000000002</v>
      </c>
      <c r="J25" s="955"/>
    </row>
    <row r="26" spans="2:10" ht="15" customHeight="1">
      <c r="B26" s="948"/>
      <c r="C26" s="949" t="s">
        <v>33</v>
      </c>
      <c r="D26" s="950">
        <v>282200</v>
      </c>
      <c r="E26" s="960">
        <v>5100</v>
      </c>
      <c r="F26" s="952">
        <v>1.8</v>
      </c>
      <c r="G26" s="953">
        <v>306300</v>
      </c>
      <c r="H26" s="953">
        <v>5200</v>
      </c>
      <c r="I26" s="954">
        <v>1.7</v>
      </c>
      <c r="J26" s="955"/>
    </row>
    <row r="27" spans="2:10" ht="15" customHeight="1">
      <c r="B27" s="943" t="s">
        <v>737</v>
      </c>
      <c r="C27" s="949"/>
      <c r="D27" s="950"/>
      <c r="E27" s="950"/>
      <c r="F27" s="956"/>
      <c r="G27" s="957"/>
      <c r="H27" s="957"/>
      <c r="I27" s="958"/>
      <c r="J27" s="955"/>
    </row>
    <row r="28" spans="2:10" ht="15" customHeight="1">
      <c r="B28" s="948"/>
      <c r="C28" s="949" t="s">
        <v>45</v>
      </c>
      <c r="D28" s="961">
        <v>56.9</v>
      </c>
      <c r="E28" s="961">
        <v>0.6</v>
      </c>
      <c r="F28" s="952">
        <v>1.1000000000000001</v>
      </c>
      <c r="G28" s="958">
        <v>52.8</v>
      </c>
      <c r="H28" s="958">
        <v>0.5</v>
      </c>
      <c r="I28" s="954">
        <v>0.9</v>
      </c>
      <c r="J28" s="955"/>
    </row>
    <row r="29" spans="2:10" ht="15" customHeight="1">
      <c r="B29" s="948"/>
      <c r="C29" s="949" t="s">
        <v>32</v>
      </c>
      <c r="D29" s="961">
        <v>69.3</v>
      </c>
      <c r="E29" s="961">
        <v>0.6</v>
      </c>
      <c r="F29" s="952">
        <v>0.9</v>
      </c>
      <c r="G29" s="958">
        <v>65.3</v>
      </c>
      <c r="H29" s="958">
        <v>0.7</v>
      </c>
      <c r="I29" s="954">
        <v>1.1000000000000001</v>
      </c>
      <c r="J29" s="955"/>
    </row>
    <row r="30" spans="2:10" ht="15" customHeight="1">
      <c r="B30" s="948"/>
      <c r="C30" s="949" t="s">
        <v>33</v>
      </c>
      <c r="D30" s="961">
        <v>45.3</v>
      </c>
      <c r="E30" s="961">
        <v>0.9</v>
      </c>
      <c r="F30" s="952">
        <v>2</v>
      </c>
      <c r="G30" s="958">
        <v>41.1</v>
      </c>
      <c r="H30" s="958">
        <v>0.6</v>
      </c>
      <c r="I30" s="954">
        <v>1.5</v>
      </c>
      <c r="J30" s="955"/>
    </row>
    <row r="31" spans="2:10" ht="15" customHeight="1">
      <c r="B31" s="943" t="s">
        <v>738</v>
      </c>
      <c r="C31" s="949"/>
      <c r="D31" s="950"/>
      <c r="E31" s="961"/>
      <c r="F31" s="956"/>
      <c r="G31" s="957"/>
      <c r="H31" s="962"/>
      <c r="I31" s="958"/>
      <c r="J31" s="955"/>
    </row>
    <row r="32" spans="2:10" ht="15" customHeight="1">
      <c r="B32" s="948"/>
      <c r="C32" s="949" t="s">
        <v>45</v>
      </c>
      <c r="D32" s="961">
        <v>9.1999999999999993</v>
      </c>
      <c r="E32" s="961">
        <v>0.4</v>
      </c>
      <c r="F32" s="952">
        <v>4.3</v>
      </c>
      <c r="G32" s="958">
        <v>9.1</v>
      </c>
      <c r="H32" s="958">
        <v>0.4</v>
      </c>
      <c r="I32" s="954">
        <v>4.4000000000000004</v>
      </c>
      <c r="J32" s="955"/>
    </row>
    <row r="33" spans="2:10" ht="15" customHeight="1">
      <c r="B33" s="948"/>
      <c r="C33" s="949" t="s">
        <v>32</v>
      </c>
      <c r="D33" s="961">
        <v>7.8</v>
      </c>
      <c r="E33" s="961">
        <v>0.5</v>
      </c>
      <c r="F33" s="952">
        <v>6.4</v>
      </c>
      <c r="G33" s="958">
        <v>8.1</v>
      </c>
      <c r="H33" s="958">
        <v>0.4</v>
      </c>
      <c r="I33" s="954">
        <v>4.9000000000000004</v>
      </c>
      <c r="J33" s="955"/>
    </row>
    <row r="34" spans="2:10" ht="15" customHeight="1">
      <c r="B34" s="948"/>
      <c r="C34" s="949" t="s">
        <v>33</v>
      </c>
      <c r="D34" s="961">
        <v>11.1</v>
      </c>
      <c r="E34" s="961">
        <v>0.7</v>
      </c>
      <c r="F34" s="952">
        <v>6.3</v>
      </c>
      <c r="G34" s="958">
        <v>10.6</v>
      </c>
      <c r="H34" s="958">
        <v>0.6</v>
      </c>
      <c r="I34" s="954">
        <v>5.7</v>
      </c>
      <c r="J34" s="955"/>
    </row>
    <row r="35" spans="2:10">
      <c r="B35" s="943" t="s">
        <v>739</v>
      </c>
      <c r="C35" s="949"/>
      <c r="D35" s="950"/>
      <c r="E35" s="961"/>
      <c r="F35" s="956"/>
      <c r="G35" s="957"/>
      <c r="H35" s="957"/>
      <c r="I35" s="958"/>
      <c r="J35" s="955"/>
    </row>
    <row r="36" spans="2:10">
      <c r="B36" s="948"/>
      <c r="C36" s="949" t="s">
        <v>45</v>
      </c>
      <c r="D36" s="950">
        <v>17200</v>
      </c>
      <c r="E36" s="950">
        <v>1400</v>
      </c>
      <c r="F36" s="963">
        <v>8.1</v>
      </c>
      <c r="G36" s="953">
        <v>16000</v>
      </c>
      <c r="H36" s="953">
        <v>1100</v>
      </c>
      <c r="I36" s="954">
        <v>6.9</v>
      </c>
      <c r="J36" s="955"/>
    </row>
    <row r="37" spans="2:10">
      <c r="B37" s="948"/>
      <c r="C37" s="949" t="s">
        <v>32</v>
      </c>
      <c r="D37" s="950">
        <v>8400</v>
      </c>
      <c r="E37" s="950">
        <v>900</v>
      </c>
      <c r="F37" s="963">
        <v>10.7</v>
      </c>
      <c r="G37" s="953">
        <v>8000</v>
      </c>
      <c r="H37" s="964">
        <v>700</v>
      </c>
      <c r="I37" s="965">
        <v>8.8000000000000007</v>
      </c>
      <c r="J37" s="955"/>
    </row>
    <row r="38" spans="2:10">
      <c r="B38" s="948"/>
      <c r="C38" s="949" t="s">
        <v>33</v>
      </c>
      <c r="D38" s="950">
        <v>8800</v>
      </c>
      <c r="E38" s="950">
        <v>1000</v>
      </c>
      <c r="F38" s="963">
        <v>11.4</v>
      </c>
      <c r="G38" s="953">
        <v>8000</v>
      </c>
      <c r="H38" s="953">
        <v>800</v>
      </c>
      <c r="I38" s="965">
        <v>10</v>
      </c>
      <c r="J38" s="955"/>
    </row>
    <row r="39" spans="2:10">
      <c r="B39" s="943" t="s">
        <v>740</v>
      </c>
      <c r="C39" s="949"/>
      <c r="D39" s="950"/>
      <c r="E39" s="950"/>
      <c r="F39" s="956"/>
      <c r="G39" s="957"/>
      <c r="H39" s="957"/>
      <c r="I39" s="958"/>
      <c r="J39" s="955"/>
    </row>
    <row r="40" spans="2:10">
      <c r="B40" s="948"/>
      <c r="C40" s="949" t="s">
        <v>45</v>
      </c>
      <c r="D40" s="961">
        <v>26.1</v>
      </c>
      <c r="E40" s="961">
        <v>1.8</v>
      </c>
      <c r="F40" s="952">
        <v>6.9</v>
      </c>
      <c r="G40" s="964">
        <v>27.7</v>
      </c>
      <c r="H40" s="958">
        <v>1.5</v>
      </c>
      <c r="I40" s="954">
        <v>5.4</v>
      </c>
      <c r="J40" s="955"/>
    </row>
    <row r="41" spans="2:10">
      <c r="B41" s="948"/>
      <c r="C41" s="949" t="s">
        <v>32</v>
      </c>
      <c r="D41" s="961">
        <v>23.2</v>
      </c>
      <c r="E41" s="961">
        <v>2</v>
      </c>
      <c r="F41" s="963">
        <v>8.6</v>
      </c>
      <c r="G41" s="964">
        <v>25.2</v>
      </c>
      <c r="H41" s="958">
        <v>2</v>
      </c>
      <c r="I41" s="965">
        <v>7.9</v>
      </c>
      <c r="J41" s="955"/>
    </row>
    <row r="42" spans="2:10">
      <c r="B42" s="966"/>
      <c r="C42" s="967" t="s">
        <v>33</v>
      </c>
      <c r="D42" s="968">
        <v>29.6</v>
      </c>
      <c r="E42" s="968">
        <v>3.1</v>
      </c>
      <c r="F42" s="969">
        <v>10.5</v>
      </c>
      <c r="G42" s="970">
        <v>30.8</v>
      </c>
      <c r="H42" s="971">
        <v>2.5</v>
      </c>
      <c r="I42" s="972">
        <v>8.1</v>
      </c>
      <c r="J42" s="955"/>
    </row>
    <row r="44" spans="2:10">
      <c r="C44" s="973" t="s">
        <v>741</v>
      </c>
      <c r="D44" s="974"/>
    </row>
    <row r="45" spans="2:10">
      <c r="C45" s="975" t="s">
        <v>742</v>
      </c>
      <c r="D45" s="1163" t="s">
        <v>743</v>
      </c>
      <c r="E45" s="1163"/>
    </row>
    <row r="46" spans="2:10">
      <c r="C46" s="976" t="s">
        <v>744</v>
      </c>
      <c r="D46" s="1164" t="s">
        <v>745</v>
      </c>
      <c r="E46" s="1164"/>
    </row>
    <row r="47" spans="2:10">
      <c r="C47" s="977" t="s">
        <v>746</v>
      </c>
      <c r="D47" s="1165" t="s">
        <v>747</v>
      </c>
      <c r="E47" s="1165"/>
    </row>
    <row r="49" spans="2:2" ht="13.5">
      <c r="B49" s="978" t="s">
        <v>748</v>
      </c>
    </row>
  </sheetData>
  <mergeCells count="9">
    <mergeCell ref="D45:E45"/>
    <mergeCell ref="D46:E46"/>
    <mergeCell ref="D47:E47"/>
    <mergeCell ref="B1:E1"/>
    <mergeCell ref="B2:J2"/>
    <mergeCell ref="B3:J3"/>
    <mergeCell ref="B5:C6"/>
    <mergeCell ref="D5:F5"/>
    <mergeCell ref="G5:I5"/>
  </mergeCells>
  <hyperlinks>
    <hyperlink ref="B1:E1" location="'Table of Contents'!A1" display="Back to Table of contents" xr:uid="{43B8D0EF-E19C-48DA-ADC4-97EC7245FA42}"/>
  </hyperlinks>
  <pageMargins left="0.57999999999999996" right="0.19"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A92A6-AFCD-4E1A-B773-6014580DD5B8}">
  <sheetPr>
    <tabColor theme="8" tint="0.79998168889431442"/>
  </sheetPr>
  <dimension ref="A1:M21"/>
  <sheetViews>
    <sheetView showGridLines="0" workbookViewId="0">
      <selection activeCell="B22" sqref="B22"/>
    </sheetView>
  </sheetViews>
  <sheetFormatPr defaultColWidth="9.140625" defaultRowHeight="15"/>
  <cols>
    <col min="1" max="1" width="1.7109375" style="979" customWidth="1"/>
    <col min="2" max="2" width="23.28515625" style="979" customWidth="1"/>
    <col min="3" max="8" width="10.140625" style="979" customWidth="1"/>
    <col min="9" max="16384" width="9.140625" style="979"/>
  </cols>
  <sheetData>
    <row r="1" spans="1:8" s="684" customFormat="1" ht="15" customHeight="1">
      <c r="A1" s="1166" t="s">
        <v>0</v>
      </c>
      <c r="B1" s="1166"/>
      <c r="C1" s="1166"/>
    </row>
    <row r="2" spans="1:8">
      <c r="B2" s="980" t="s">
        <v>749</v>
      </c>
      <c r="E2" s="980"/>
      <c r="H2" s="980"/>
    </row>
    <row r="3" spans="1:8" ht="19.5" customHeight="1">
      <c r="B3" s="980"/>
      <c r="H3" s="981" t="s">
        <v>750</v>
      </c>
    </row>
    <row r="4" spans="1:8" ht="18.75" customHeight="1">
      <c r="B4" s="982" t="s">
        <v>751</v>
      </c>
      <c r="C4" s="1178" t="s">
        <v>752</v>
      </c>
      <c r="D4" s="1179"/>
      <c r="E4" s="1180"/>
      <c r="F4" s="1178" t="s">
        <v>753</v>
      </c>
      <c r="G4" s="1179"/>
      <c r="H4" s="1180"/>
    </row>
    <row r="5" spans="1:8" ht="18.75" customHeight="1">
      <c r="B5" s="983" t="s">
        <v>754</v>
      </c>
      <c r="C5" s="984" t="s">
        <v>32</v>
      </c>
      <c r="D5" s="984" t="s">
        <v>33</v>
      </c>
      <c r="E5" s="984" t="s">
        <v>31</v>
      </c>
      <c r="F5" s="984" t="s">
        <v>32</v>
      </c>
      <c r="G5" s="984" t="s">
        <v>33</v>
      </c>
      <c r="H5" s="984" t="s">
        <v>31</v>
      </c>
    </row>
    <row r="6" spans="1:8" ht="18.75" customHeight="1">
      <c r="B6" s="985" t="s">
        <v>755</v>
      </c>
      <c r="C6" s="986">
        <v>7.4</v>
      </c>
      <c r="D6" s="986">
        <v>4.9000000000000004</v>
      </c>
      <c r="E6" s="986">
        <v>12.3</v>
      </c>
      <c r="F6" s="986">
        <v>3.9</v>
      </c>
      <c r="G6" s="986">
        <v>3.5</v>
      </c>
      <c r="H6" s="986">
        <v>7.4</v>
      </c>
    </row>
    <row r="7" spans="1:8" ht="18.75" customHeight="1">
      <c r="B7" s="985" t="s">
        <v>756</v>
      </c>
      <c r="C7" s="987">
        <v>28.8</v>
      </c>
      <c r="D7" s="987">
        <v>24.8</v>
      </c>
      <c r="E7" s="987">
        <v>53.6</v>
      </c>
      <c r="F7" s="987">
        <v>27.8</v>
      </c>
      <c r="G7" s="987">
        <v>22.5</v>
      </c>
      <c r="H7" s="987">
        <v>50.3</v>
      </c>
    </row>
    <row r="8" spans="1:8" ht="18.75" customHeight="1">
      <c r="B8" s="985" t="s">
        <v>757</v>
      </c>
      <c r="C8" s="987">
        <v>39</v>
      </c>
      <c r="D8" s="987">
        <v>31.3</v>
      </c>
      <c r="E8" s="987">
        <v>70.3</v>
      </c>
      <c r="F8" s="987">
        <v>37.1</v>
      </c>
      <c r="G8" s="987">
        <v>31</v>
      </c>
      <c r="H8" s="987">
        <v>68.099999999999994</v>
      </c>
    </row>
    <row r="9" spans="1:8" ht="18.75" customHeight="1">
      <c r="B9" s="985" t="s">
        <v>758</v>
      </c>
      <c r="C9" s="987">
        <v>35.5</v>
      </c>
      <c r="D9" s="987">
        <v>28.7</v>
      </c>
      <c r="E9" s="987">
        <v>64.2</v>
      </c>
      <c r="F9" s="987">
        <v>36.700000000000003</v>
      </c>
      <c r="G9" s="987">
        <v>30.8</v>
      </c>
      <c r="H9" s="987">
        <v>67.5</v>
      </c>
    </row>
    <row r="10" spans="1:8" ht="18.75" customHeight="1">
      <c r="B10" s="985" t="s">
        <v>759</v>
      </c>
      <c r="C10" s="987">
        <v>38.9</v>
      </c>
      <c r="D10" s="987">
        <v>31.5</v>
      </c>
      <c r="E10" s="987">
        <v>70.400000000000006</v>
      </c>
      <c r="F10" s="987">
        <v>37.1</v>
      </c>
      <c r="G10" s="987">
        <v>28.2</v>
      </c>
      <c r="H10" s="987">
        <v>65.3</v>
      </c>
    </row>
    <row r="11" spans="1:8" ht="18.75" customHeight="1">
      <c r="B11" s="985" t="s">
        <v>760</v>
      </c>
      <c r="C11" s="987">
        <v>42.8</v>
      </c>
      <c r="D11" s="987">
        <v>31.4</v>
      </c>
      <c r="E11" s="987">
        <v>74.2</v>
      </c>
      <c r="F11" s="987">
        <v>44.4</v>
      </c>
      <c r="G11" s="987">
        <v>30.1</v>
      </c>
      <c r="H11" s="987">
        <v>74.5</v>
      </c>
    </row>
    <row r="12" spans="1:8" ht="18.75" customHeight="1">
      <c r="B12" s="985" t="s">
        <v>761</v>
      </c>
      <c r="C12" s="987">
        <v>37.1</v>
      </c>
      <c r="D12" s="987">
        <v>24.4</v>
      </c>
      <c r="E12" s="987">
        <v>61.5</v>
      </c>
      <c r="F12" s="987">
        <v>37.4</v>
      </c>
      <c r="G12" s="987">
        <v>23.5</v>
      </c>
      <c r="H12" s="987">
        <v>60.9</v>
      </c>
    </row>
    <row r="13" spans="1:8" ht="18.75" customHeight="1">
      <c r="B13" s="985" t="s">
        <v>762</v>
      </c>
      <c r="C13" s="987">
        <v>38.200000000000003</v>
      </c>
      <c r="D13" s="987">
        <v>23.3</v>
      </c>
      <c r="E13" s="987">
        <v>61.5</v>
      </c>
      <c r="F13" s="987">
        <v>35.700000000000003</v>
      </c>
      <c r="G13" s="987">
        <v>19.2</v>
      </c>
      <c r="H13" s="987">
        <v>54.9</v>
      </c>
    </row>
    <row r="14" spans="1:8" ht="18.75" customHeight="1">
      <c r="B14" s="985" t="s">
        <v>763</v>
      </c>
      <c r="C14" s="987">
        <v>37.5</v>
      </c>
      <c r="D14" s="987">
        <v>20.7</v>
      </c>
      <c r="E14" s="987">
        <v>58.2</v>
      </c>
      <c r="F14" s="987">
        <v>37.4</v>
      </c>
      <c r="G14" s="987">
        <v>17.100000000000001</v>
      </c>
      <c r="H14" s="987">
        <v>54.5</v>
      </c>
    </row>
    <row r="15" spans="1:8" ht="18.75" customHeight="1">
      <c r="B15" s="985" t="s">
        <v>764</v>
      </c>
      <c r="C15" s="987">
        <v>22</v>
      </c>
      <c r="D15" s="987">
        <v>8.4</v>
      </c>
      <c r="E15" s="987">
        <v>30.4</v>
      </c>
      <c r="F15" s="987">
        <v>15.6</v>
      </c>
      <c r="G15" s="987">
        <v>6</v>
      </c>
      <c r="H15" s="987">
        <v>21.6</v>
      </c>
    </row>
    <row r="16" spans="1:8" ht="18.75" customHeight="1">
      <c r="B16" s="985" t="s">
        <v>765</v>
      </c>
      <c r="C16" s="988">
        <v>9.4</v>
      </c>
      <c r="D16" s="988">
        <v>4.0999999999999996</v>
      </c>
      <c r="E16" s="989">
        <v>13.5</v>
      </c>
      <c r="F16" s="988">
        <v>5.7</v>
      </c>
      <c r="G16" s="988">
        <v>2.1</v>
      </c>
      <c r="H16" s="989">
        <v>7.8</v>
      </c>
    </row>
    <row r="17" spans="2:13" s="980" customFormat="1" ht="22.5" customHeight="1">
      <c r="B17" s="990" t="s">
        <v>766</v>
      </c>
      <c r="C17" s="991">
        <v>336.6</v>
      </c>
      <c r="D17" s="991">
        <v>233.5</v>
      </c>
      <c r="E17" s="991">
        <v>570.1</v>
      </c>
      <c r="F17" s="991">
        <v>318.8</v>
      </c>
      <c r="G17" s="991">
        <v>214</v>
      </c>
      <c r="H17" s="991">
        <v>532.79999999999995</v>
      </c>
    </row>
    <row r="18" spans="2:13" s="980" customFormat="1" ht="22.5" customHeight="1">
      <c r="B18" s="992" t="s">
        <v>767</v>
      </c>
      <c r="C18" s="993">
        <v>24.9</v>
      </c>
      <c r="D18" s="993">
        <v>6.9</v>
      </c>
      <c r="E18" s="994">
        <v>31.8</v>
      </c>
      <c r="F18" s="993">
        <v>24</v>
      </c>
      <c r="G18" s="993">
        <v>6</v>
      </c>
      <c r="H18" s="994">
        <v>30</v>
      </c>
    </row>
    <row r="19" spans="2:13" s="980" customFormat="1" ht="20.25" customHeight="1">
      <c r="B19" s="995" t="s">
        <v>768</v>
      </c>
      <c r="C19" s="996">
        <v>361.5</v>
      </c>
      <c r="D19" s="996">
        <v>240.4</v>
      </c>
      <c r="E19" s="997">
        <v>601.9</v>
      </c>
      <c r="F19" s="996">
        <v>342.8</v>
      </c>
      <c r="G19" s="996">
        <v>220</v>
      </c>
      <c r="H19" s="997">
        <v>562.79999999999995</v>
      </c>
    </row>
    <row r="20" spans="2:13" s="980" customFormat="1" ht="5.25" customHeight="1">
      <c r="B20" s="998"/>
      <c r="C20" s="999"/>
      <c r="D20" s="999"/>
      <c r="E20" s="999"/>
      <c r="F20" s="1000"/>
      <c r="G20" s="1000"/>
      <c r="H20" s="1000"/>
    </row>
    <row r="21" spans="2:13" ht="27.75" customHeight="1">
      <c r="B21" s="1001" t="s">
        <v>748</v>
      </c>
      <c r="K21" s="1002"/>
      <c r="L21" s="1002"/>
      <c r="M21" s="1002"/>
    </row>
  </sheetData>
  <mergeCells count="3">
    <mergeCell ref="A1:C1"/>
    <mergeCell ref="C4:E4"/>
    <mergeCell ref="F4:H4"/>
  </mergeCells>
  <hyperlinks>
    <hyperlink ref="A1:C1" location="'Table of Contents'!A1" display="Back to Table of contents" xr:uid="{7352D7E6-386C-4CCA-8614-41509CAB9F11}"/>
  </hyperlinks>
  <printOptions horizontalCentered="1"/>
  <pageMargins left="0.70866141732283472" right="0.23622047244094491" top="0.82677165354330717" bottom="0.31496062992125984" header="0.51181102362204722" footer="0.1574803149606299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188CA-51F9-49F7-8E19-BAD85E2C3137}">
  <sheetPr>
    <tabColor theme="8" tint="0.79998168889431442"/>
  </sheetPr>
  <dimension ref="A1:H18"/>
  <sheetViews>
    <sheetView showGridLines="0" workbookViewId="0">
      <selection sqref="A1:B1"/>
    </sheetView>
  </sheetViews>
  <sheetFormatPr defaultColWidth="9.140625" defaultRowHeight="15"/>
  <cols>
    <col min="1" max="1" width="1.5703125" style="979" customWidth="1"/>
    <col min="2" max="2" width="23.28515625" style="979" customWidth="1"/>
    <col min="3" max="3" width="9.28515625" style="979" customWidth="1"/>
    <col min="4" max="4" width="8.85546875" style="979" customWidth="1"/>
    <col min="5" max="5" width="11.85546875" style="979" customWidth="1"/>
    <col min="6" max="6" width="8.140625" style="979" customWidth="1"/>
    <col min="7" max="7" width="8.28515625" style="979" customWidth="1"/>
    <col min="8" max="8" width="10.28515625" style="979" customWidth="1"/>
    <col min="9" max="16384" width="9.140625" style="979"/>
  </cols>
  <sheetData>
    <row r="1" spans="1:8" s="684" customFormat="1" ht="15" customHeight="1">
      <c r="A1" s="1166" t="s">
        <v>0</v>
      </c>
      <c r="B1" s="1166"/>
    </row>
    <row r="2" spans="1:8">
      <c r="B2" s="980" t="s">
        <v>772</v>
      </c>
    </row>
    <row r="3" spans="1:8" ht="7.5" customHeight="1">
      <c r="B3" s="980"/>
    </row>
    <row r="4" spans="1:8" s="1011" customFormat="1" ht="16.5" customHeight="1">
      <c r="B4" s="982" t="s">
        <v>751</v>
      </c>
      <c r="C4" s="1178" t="s">
        <v>771</v>
      </c>
      <c r="D4" s="1179"/>
      <c r="E4" s="1180"/>
      <c r="F4" s="1178" t="s">
        <v>770</v>
      </c>
      <c r="G4" s="1179"/>
      <c r="H4" s="1180"/>
    </row>
    <row r="5" spans="1:8" s="1011" customFormat="1" ht="19.5" customHeight="1">
      <c r="B5" s="983" t="s">
        <v>754</v>
      </c>
      <c r="C5" s="1013" t="s">
        <v>32</v>
      </c>
      <c r="D5" s="984" t="s">
        <v>33</v>
      </c>
      <c r="E5" s="1012" t="s">
        <v>31</v>
      </c>
      <c r="F5" s="1013" t="s">
        <v>32</v>
      </c>
      <c r="G5" s="984" t="s">
        <v>33</v>
      </c>
      <c r="H5" s="1012" t="s">
        <v>31</v>
      </c>
    </row>
    <row r="6" spans="1:8" ht="19.5" customHeight="1">
      <c r="B6" s="985" t="s">
        <v>755</v>
      </c>
      <c r="C6" s="1010">
        <v>26.1</v>
      </c>
      <c r="D6" s="1010">
        <v>20.2</v>
      </c>
      <c r="E6" s="1010">
        <v>23.4</v>
      </c>
      <c r="F6" s="1010">
        <v>10.199999999999999</v>
      </c>
      <c r="G6" s="1010">
        <v>9.4</v>
      </c>
      <c r="H6" s="1010">
        <v>9.8000000000000007</v>
      </c>
    </row>
    <row r="7" spans="1:8" ht="19.5" customHeight="1">
      <c r="B7" s="985" t="s">
        <v>756</v>
      </c>
      <c r="C7" s="1009">
        <v>51.2</v>
      </c>
      <c r="D7" s="1009">
        <v>41.7</v>
      </c>
      <c r="E7" s="1009">
        <v>46.3</v>
      </c>
      <c r="F7" s="1009">
        <v>60.7</v>
      </c>
      <c r="G7" s="1009">
        <v>48.9</v>
      </c>
      <c r="H7" s="1009">
        <v>54.8</v>
      </c>
    </row>
    <row r="8" spans="1:8" ht="19.5" customHeight="1">
      <c r="B8" s="985" t="s">
        <v>757</v>
      </c>
      <c r="C8" s="1009">
        <v>91.5</v>
      </c>
      <c r="D8" s="1009">
        <v>71.599999999999994</v>
      </c>
      <c r="E8" s="1009">
        <v>81.5</v>
      </c>
      <c r="F8" s="1009">
        <v>87.9</v>
      </c>
      <c r="G8" s="1009">
        <v>68.900000000000006</v>
      </c>
      <c r="H8" s="1009">
        <v>78.099999999999994</v>
      </c>
    </row>
    <row r="9" spans="1:8" ht="19.5" customHeight="1">
      <c r="B9" s="985" t="s">
        <v>758</v>
      </c>
      <c r="C9" s="1009">
        <v>91.5</v>
      </c>
      <c r="D9" s="1009">
        <v>70.900000000000006</v>
      </c>
      <c r="E9" s="1009">
        <v>81</v>
      </c>
      <c r="F9" s="1009">
        <v>90.8</v>
      </c>
      <c r="G9" s="1009">
        <v>73.3</v>
      </c>
      <c r="H9" s="1009">
        <v>81.900000000000006</v>
      </c>
    </row>
    <row r="10" spans="1:8" ht="19.5" customHeight="1">
      <c r="B10" s="985" t="s">
        <v>759</v>
      </c>
      <c r="C10" s="1009">
        <v>91.5</v>
      </c>
      <c r="D10" s="1009">
        <v>72.900000000000006</v>
      </c>
      <c r="E10" s="1009">
        <v>82.1</v>
      </c>
      <c r="F10" s="1009">
        <v>91.8</v>
      </c>
      <c r="G10" s="1009">
        <v>68.099999999999994</v>
      </c>
      <c r="H10" s="1009">
        <v>79.8</v>
      </c>
    </row>
    <row r="11" spans="1:8" ht="19.5" customHeight="1">
      <c r="B11" s="985" t="s">
        <v>760</v>
      </c>
      <c r="C11" s="1009">
        <v>91.1</v>
      </c>
      <c r="D11" s="1009">
        <v>67.099999999999994</v>
      </c>
      <c r="E11" s="1009">
        <v>79.099999999999994</v>
      </c>
      <c r="F11" s="1009">
        <v>92.7</v>
      </c>
      <c r="G11" s="1009">
        <v>63.1</v>
      </c>
      <c r="H11" s="1009">
        <v>77.900000000000006</v>
      </c>
    </row>
    <row r="12" spans="1:8" ht="19.5" customHeight="1">
      <c r="B12" s="985" t="s">
        <v>761</v>
      </c>
      <c r="C12" s="1009">
        <v>91.4</v>
      </c>
      <c r="D12" s="1009">
        <v>60.1</v>
      </c>
      <c r="E12" s="1009">
        <v>75.7</v>
      </c>
      <c r="F12" s="1009">
        <v>91.2</v>
      </c>
      <c r="G12" s="1009">
        <v>57.3</v>
      </c>
      <c r="H12" s="1009">
        <v>74.3</v>
      </c>
    </row>
    <row r="13" spans="1:8" ht="19.5" customHeight="1">
      <c r="B13" s="985" t="s">
        <v>762</v>
      </c>
      <c r="C13" s="1009">
        <v>87.8</v>
      </c>
      <c r="D13" s="1009">
        <v>53.1</v>
      </c>
      <c r="E13" s="1009">
        <v>70.400000000000006</v>
      </c>
      <c r="F13" s="1009">
        <v>86.2</v>
      </c>
      <c r="G13" s="1009">
        <v>45.9</v>
      </c>
      <c r="H13" s="1009">
        <v>66</v>
      </c>
    </row>
    <row r="14" spans="1:8" ht="19.5" customHeight="1">
      <c r="B14" s="985" t="s">
        <v>763</v>
      </c>
      <c r="C14" s="1009">
        <v>84.8</v>
      </c>
      <c r="D14" s="1009">
        <v>44.8</v>
      </c>
      <c r="E14" s="1009">
        <v>64.400000000000006</v>
      </c>
      <c r="F14" s="1009">
        <v>83.7</v>
      </c>
      <c r="G14" s="1009">
        <v>36.6</v>
      </c>
      <c r="H14" s="1009">
        <v>59.6</v>
      </c>
    </row>
    <row r="15" spans="1:8" ht="19.5" customHeight="1">
      <c r="B15" s="985" t="s">
        <v>764</v>
      </c>
      <c r="C15" s="1009">
        <v>59.8</v>
      </c>
      <c r="D15" s="1009">
        <v>20.9</v>
      </c>
      <c r="E15" s="1009">
        <v>39.5</v>
      </c>
      <c r="F15" s="1009">
        <v>41.9</v>
      </c>
      <c r="G15" s="1009">
        <v>14.8</v>
      </c>
      <c r="H15" s="1009">
        <v>27.8</v>
      </c>
    </row>
    <row r="16" spans="1:8" ht="19.5" customHeight="1">
      <c r="B16" s="985" t="s">
        <v>765</v>
      </c>
      <c r="C16" s="1008">
        <v>14.4</v>
      </c>
      <c r="D16" s="1007">
        <v>4.7</v>
      </c>
      <c r="E16" s="1006">
        <v>8.9</v>
      </c>
      <c r="F16" s="1008">
        <v>8.3000000000000007</v>
      </c>
      <c r="G16" s="1007">
        <v>2.2999999999999998</v>
      </c>
      <c r="H16" s="1006">
        <v>4.9000000000000004</v>
      </c>
    </row>
    <row r="17" spans="2:8" s="1003" customFormat="1" ht="19.5" customHeight="1">
      <c r="B17" s="1005" t="s">
        <v>769</v>
      </c>
      <c r="C17" s="1004">
        <v>69.3</v>
      </c>
      <c r="D17" s="1004">
        <v>45.3</v>
      </c>
      <c r="E17" s="1004">
        <v>56.9</v>
      </c>
      <c r="F17" s="1004">
        <v>65.3</v>
      </c>
      <c r="G17" s="1004">
        <v>41.1</v>
      </c>
      <c r="H17" s="1004">
        <v>52.8</v>
      </c>
    </row>
    <row r="18" spans="2:8" ht="26.25" customHeight="1">
      <c r="B18" s="1001" t="s">
        <v>748</v>
      </c>
    </row>
  </sheetData>
  <mergeCells count="3">
    <mergeCell ref="A1:B1"/>
    <mergeCell ref="C4:E4"/>
    <mergeCell ref="F4:H4"/>
  </mergeCells>
  <hyperlinks>
    <hyperlink ref="A1:B1" location="'Table of Contents'!A1" display="Back to Table of contents" xr:uid="{514A76B5-53B9-4D25-A261-7DB2E61DBE3A}"/>
  </hyperlinks>
  <printOptions horizontalCentered="1"/>
  <pageMargins left="0.70866141732283472" right="0.23622047244094491" top="0.82677165354330717" bottom="0.31496062992125984" header="0.51181102362204722" footer="0.1574803149606299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591E6-AE02-4CD7-86C0-54D48CB5CC8E}">
  <sheetPr>
    <tabColor theme="8" tint="0.79998168889431442"/>
    <pageSetUpPr fitToPage="1"/>
  </sheetPr>
  <dimension ref="A1:K63"/>
  <sheetViews>
    <sheetView showGridLines="0" workbookViewId="0"/>
  </sheetViews>
  <sheetFormatPr defaultColWidth="9.140625" defaultRowHeight="12.75"/>
  <cols>
    <col min="1" max="1" width="39.7109375" style="1058" customWidth="1"/>
    <col min="2" max="3" width="9.140625" style="1058" customWidth="1"/>
    <col min="4" max="4" width="9.140625" style="1016" customWidth="1"/>
    <col min="5" max="6" width="9.140625" style="1058" customWidth="1"/>
    <col min="7" max="7" width="9.140625" style="1016" customWidth="1"/>
    <col min="8" max="9" width="9.140625" style="1056" customWidth="1"/>
    <col min="10" max="10" width="9.140625" style="1017" customWidth="1"/>
    <col min="11" max="11" width="9" style="1018" customWidth="1"/>
    <col min="12" max="16384" width="9.140625" style="1018"/>
  </cols>
  <sheetData>
    <row r="1" spans="1:11" s="1" customFormat="1" ht="15" customHeight="1">
      <c r="A1" s="1082" t="s">
        <v>0</v>
      </c>
    </row>
    <row r="2" spans="1:11" ht="33.75" customHeight="1">
      <c r="A2" s="1182" t="s">
        <v>787</v>
      </c>
      <c r="B2" s="1182"/>
      <c r="C2" s="1182"/>
      <c r="D2" s="1182"/>
      <c r="E2" s="1182"/>
      <c r="F2" s="1182"/>
      <c r="G2" s="1182"/>
      <c r="H2" s="1182"/>
      <c r="I2" s="1182"/>
      <c r="J2" s="1182"/>
    </row>
    <row r="3" spans="1:11" ht="15" customHeight="1">
      <c r="A3" s="1016"/>
      <c r="B3" s="1016"/>
      <c r="C3" s="1016"/>
      <c r="E3" s="1016"/>
      <c r="F3" s="1016"/>
      <c r="H3" s="1017"/>
      <c r="I3" s="1017"/>
      <c r="J3" s="981" t="s">
        <v>750</v>
      </c>
    </row>
    <row r="4" spans="1:11" ht="19.5" customHeight="1">
      <c r="A4" s="1183" t="s">
        <v>309</v>
      </c>
      <c r="B4" s="1185">
        <v>2019</v>
      </c>
      <c r="C4" s="1186"/>
      <c r="D4" s="1187"/>
      <c r="E4" s="1188">
        <v>2020</v>
      </c>
      <c r="F4" s="1189"/>
      <c r="G4" s="1189"/>
      <c r="H4" s="1190" t="s">
        <v>786</v>
      </c>
      <c r="I4" s="1189"/>
      <c r="J4" s="1189"/>
    </row>
    <row r="5" spans="1:11" s="1023" customFormat="1" ht="25.5" customHeight="1">
      <c r="A5" s="1184"/>
      <c r="B5" s="1080" t="s">
        <v>32</v>
      </c>
      <c r="C5" s="1081" t="s">
        <v>33</v>
      </c>
      <c r="D5" s="1080" t="s">
        <v>20</v>
      </c>
      <c r="E5" s="1080" t="s">
        <v>32</v>
      </c>
      <c r="F5" s="1081" t="s">
        <v>33</v>
      </c>
      <c r="G5" s="1080" t="s">
        <v>20</v>
      </c>
      <c r="H5" s="1080" t="s">
        <v>32</v>
      </c>
      <c r="I5" s="1081" t="s">
        <v>33</v>
      </c>
      <c r="J5" s="1080" t="s">
        <v>20</v>
      </c>
    </row>
    <row r="6" spans="1:11" s="1023" customFormat="1" ht="21" customHeight="1">
      <c r="A6" s="1079" t="s">
        <v>1</v>
      </c>
      <c r="B6" s="1078">
        <v>29.7</v>
      </c>
      <c r="C6" s="1078">
        <v>10.6</v>
      </c>
      <c r="D6" s="1077">
        <v>40.299999999999997</v>
      </c>
      <c r="E6" s="1078">
        <v>26.7</v>
      </c>
      <c r="F6" s="1078">
        <v>8.6999999999999993</v>
      </c>
      <c r="G6" s="1077">
        <v>35.4</v>
      </c>
      <c r="H6" s="1078">
        <v>22.7</v>
      </c>
      <c r="I6" s="1078">
        <v>6.6000000000000014</v>
      </c>
      <c r="J6" s="1077">
        <v>29.3</v>
      </c>
      <c r="K6" s="1062"/>
    </row>
    <row r="7" spans="1:11" s="1031" customFormat="1" ht="21" customHeight="1">
      <c r="A7" s="1076" t="s">
        <v>785</v>
      </c>
      <c r="B7" s="1072">
        <v>7.2</v>
      </c>
      <c r="C7" s="1072">
        <v>1.8</v>
      </c>
      <c r="D7" s="1071">
        <v>9</v>
      </c>
      <c r="E7" s="1072">
        <v>5.2</v>
      </c>
      <c r="F7" s="1072">
        <v>1</v>
      </c>
      <c r="G7" s="1071">
        <v>6.2</v>
      </c>
      <c r="H7" s="1072">
        <v>4.8</v>
      </c>
      <c r="I7" s="1072">
        <v>0.60000000000000053</v>
      </c>
      <c r="J7" s="1071">
        <v>5.4</v>
      </c>
      <c r="K7" s="1062"/>
    </row>
    <row r="8" spans="1:11" s="1031" customFormat="1" ht="21" customHeight="1">
      <c r="A8" s="1075" t="s">
        <v>784</v>
      </c>
      <c r="B8" s="1072">
        <v>22.5</v>
      </c>
      <c r="C8" s="1072">
        <v>8.8000000000000007</v>
      </c>
      <c r="D8" s="1071">
        <v>31.3</v>
      </c>
      <c r="E8" s="1072">
        <v>21</v>
      </c>
      <c r="F8" s="1072">
        <v>8.1999999999999993</v>
      </c>
      <c r="G8" s="1071">
        <v>29.2</v>
      </c>
      <c r="H8" s="1072">
        <v>17.899999999999999</v>
      </c>
      <c r="I8" s="1072">
        <v>6</v>
      </c>
      <c r="J8" s="1071">
        <v>23.9</v>
      </c>
      <c r="K8" s="1062"/>
    </row>
    <row r="9" spans="1:11" s="1023" customFormat="1" ht="21" customHeight="1">
      <c r="A9" s="1069" t="s">
        <v>2</v>
      </c>
      <c r="B9" s="1068">
        <v>2.1</v>
      </c>
      <c r="C9" s="1068">
        <v>0.2</v>
      </c>
      <c r="D9" s="1067">
        <v>2.2999999999999998</v>
      </c>
      <c r="E9" s="1068">
        <v>1.7</v>
      </c>
      <c r="F9" s="1068">
        <v>0.3</v>
      </c>
      <c r="G9" s="1067">
        <v>2</v>
      </c>
      <c r="H9" s="1068">
        <v>1.2</v>
      </c>
      <c r="I9" s="1068">
        <v>0.30000000000000004</v>
      </c>
      <c r="J9" s="1067">
        <v>1.5</v>
      </c>
      <c r="K9" s="1062"/>
    </row>
    <row r="10" spans="1:11" s="1023" customFormat="1" ht="21" customHeight="1">
      <c r="A10" s="1069" t="s">
        <v>3</v>
      </c>
      <c r="B10" s="1068">
        <v>60.3</v>
      </c>
      <c r="C10" s="1068">
        <v>35.799999999999997</v>
      </c>
      <c r="D10" s="1067">
        <v>96.1</v>
      </c>
      <c r="E10" s="1068">
        <v>55.6</v>
      </c>
      <c r="F10" s="1068">
        <v>34.799999999999997</v>
      </c>
      <c r="G10" s="1067">
        <v>90.4</v>
      </c>
      <c r="H10" s="1068">
        <v>53.8</v>
      </c>
      <c r="I10" s="1068">
        <v>31.200000000000003</v>
      </c>
      <c r="J10" s="1067">
        <v>85</v>
      </c>
      <c r="K10" s="1062"/>
    </row>
    <row r="11" spans="1:11" s="1031" customFormat="1" ht="21" customHeight="1">
      <c r="A11" s="1074" t="s">
        <v>189</v>
      </c>
      <c r="B11" s="1072">
        <v>1</v>
      </c>
      <c r="C11" s="1072">
        <v>0</v>
      </c>
      <c r="D11" s="1071">
        <v>1</v>
      </c>
      <c r="E11" s="1072">
        <v>0.7</v>
      </c>
      <c r="F11" s="1072">
        <v>0</v>
      </c>
      <c r="G11" s="1071">
        <v>0.7</v>
      </c>
      <c r="H11" s="1072">
        <v>0.6</v>
      </c>
      <c r="I11" s="1072">
        <v>0</v>
      </c>
      <c r="J11" s="1071">
        <v>0.6</v>
      </c>
      <c r="K11" s="1062"/>
    </row>
    <row r="12" spans="1:11" s="1031" customFormat="1" ht="21" customHeight="1">
      <c r="A12" s="1073" t="s">
        <v>91</v>
      </c>
      <c r="B12" s="1072">
        <v>10.5</v>
      </c>
      <c r="C12" s="1072">
        <v>8.6</v>
      </c>
      <c r="D12" s="1071">
        <v>19.100000000000001</v>
      </c>
      <c r="E12" s="1072">
        <v>8.6999999999999993</v>
      </c>
      <c r="F12" s="1072">
        <v>9.1999999999999993</v>
      </c>
      <c r="G12" s="1071">
        <v>17.899999999999999</v>
      </c>
      <c r="H12" s="1072">
        <v>7.5</v>
      </c>
      <c r="I12" s="1072">
        <v>10.100000000000001</v>
      </c>
      <c r="J12" s="1071">
        <v>17.600000000000001</v>
      </c>
      <c r="K12" s="1062"/>
    </row>
    <row r="13" spans="1:11" s="1031" customFormat="1" ht="21" customHeight="1">
      <c r="A13" s="1073" t="s">
        <v>55</v>
      </c>
      <c r="B13" s="1072">
        <v>22.2</v>
      </c>
      <c r="C13" s="1072">
        <v>19</v>
      </c>
      <c r="D13" s="1071">
        <v>41.2</v>
      </c>
      <c r="E13" s="1072">
        <v>19</v>
      </c>
      <c r="F13" s="1072">
        <v>17.899999999999999</v>
      </c>
      <c r="G13" s="1071">
        <v>36.9</v>
      </c>
      <c r="H13" s="1072">
        <v>18.2</v>
      </c>
      <c r="I13" s="1072">
        <v>12.100000000000001</v>
      </c>
      <c r="J13" s="1071">
        <v>30.3</v>
      </c>
      <c r="K13" s="1062"/>
    </row>
    <row r="14" spans="1:11" s="1031" customFormat="1" ht="21" customHeight="1">
      <c r="A14" s="1073" t="s">
        <v>50</v>
      </c>
      <c r="B14" s="1072">
        <v>26.6</v>
      </c>
      <c r="C14" s="1072">
        <v>8.1999999999999993</v>
      </c>
      <c r="D14" s="1071">
        <v>34.800000000000004</v>
      </c>
      <c r="E14" s="1072">
        <v>27.2</v>
      </c>
      <c r="F14" s="1072">
        <v>7.7</v>
      </c>
      <c r="G14" s="1071">
        <v>34.9</v>
      </c>
      <c r="H14" s="1072">
        <v>27.5</v>
      </c>
      <c r="I14" s="1072">
        <v>9</v>
      </c>
      <c r="J14" s="1071">
        <v>36.5</v>
      </c>
      <c r="K14" s="1062"/>
    </row>
    <row r="15" spans="1:11" s="1023" customFormat="1" ht="21" customHeight="1">
      <c r="A15" s="1069" t="s">
        <v>4</v>
      </c>
      <c r="B15" s="1068">
        <v>2.2000000000000002</v>
      </c>
      <c r="C15" s="1068">
        <v>0.2</v>
      </c>
      <c r="D15" s="1067">
        <v>2.4</v>
      </c>
      <c r="E15" s="1068">
        <v>2.4</v>
      </c>
      <c r="F15" s="1068">
        <v>0.2</v>
      </c>
      <c r="G15" s="1067">
        <v>2.6</v>
      </c>
      <c r="H15" s="1068">
        <v>2.4</v>
      </c>
      <c r="I15" s="1068">
        <v>0.20000000000000018</v>
      </c>
      <c r="J15" s="1067">
        <v>2.6</v>
      </c>
      <c r="K15" s="1062"/>
    </row>
    <row r="16" spans="1:11" s="1023" customFormat="1" ht="28.5" customHeight="1">
      <c r="A16" s="1070" t="s">
        <v>611</v>
      </c>
      <c r="B16" s="1068">
        <v>2.6</v>
      </c>
      <c r="C16" s="1068">
        <v>0.4</v>
      </c>
      <c r="D16" s="1067">
        <v>3</v>
      </c>
      <c r="E16" s="1068">
        <v>2.4</v>
      </c>
      <c r="F16" s="1068">
        <v>0.4</v>
      </c>
      <c r="G16" s="1067">
        <v>2.8</v>
      </c>
      <c r="H16" s="1068">
        <v>2.2999999999999998</v>
      </c>
      <c r="I16" s="1068">
        <v>0.5</v>
      </c>
      <c r="J16" s="1067">
        <v>2.8</v>
      </c>
      <c r="K16" s="1062"/>
    </row>
    <row r="17" spans="1:11" s="1023" customFormat="1" ht="21" customHeight="1">
      <c r="A17" s="1069" t="s">
        <v>6</v>
      </c>
      <c r="B17" s="1068">
        <v>42.9</v>
      </c>
      <c r="C17" s="1068">
        <v>1.4</v>
      </c>
      <c r="D17" s="1067">
        <v>44.3</v>
      </c>
      <c r="E17" s="1068">
        <v>40.200000000000003</v>
      </c>
      <c r="F17" s="1068">
        <v>1.2</v>
      </c>
      <c r="G17" s="1067">
        <v>41.400000000000006</v>
      </c>
      <c r="H17" s="1068">
        <v>40.5</v>
      </c>
      <c r="I17" s="1068">
        <v>1.3999999999999986</v>
      </c>
      <c r="J17" s="1067">
        <v>41.9</v>
      </c>
      <c r="K17" s="1062"/>
    </row>
    <row r="18" spans="1:11" s="1023" customFormat="1" ht="27.75" customHeight="1">
      <c r="A18" s="1070" t="s">
        <v>35</v>
      </c>
      <c r="B18" s="1068">
        <v>56.1</v>
      </c>
      <c r="C18" s="1068">
        <v>40.200000000000003</v>
      </c>
      <c r="D18" s="1067">
        <v>96.300000000000011</v>
      </c>
      <c r="E18" s="1068">
        <v>48.6</v>
      </c>
      <c r="F18" s="1068">
        <v>40.4</v>
      </c>
      <c r="G18" s="1067">
        <v>89</v>
      </c>
      <c r="H18" s="1068">
        <v>48.6</v>
      </c>
      <c r="I18" s="1068">
        <v>40.499999999999993</v>
      </c>
      <c r="J18" s="1067">
        <v>89.1</v>
      </c>
      <c r="K18" s="1062"/>
    </row>
    <row r="19" spans="1:11" s="1023" customFormat="1" ht="21" customHeight="1">
      <c r="A19" s="1070" t="s">
        <v>36</v>
      </c>
      <c r="B19" s="1068">
        <v>34.700000000000003</v>
      </c>
      <c r="C19" s="1068">
        <v>4.9000000000000004</v>
      </c>
      <c r="D19" s="1067">
        <v>39.6</v>
      </c>
      <c r="E19" s="1068">
        <v>31.3</v>
      </c>
      <c r="F19" s="1068">
        <v>5.9</v>
      </c>
      <c r="G19" s="1067">
        <v>37.200000000000003</v>
      </c>
      <c r="H19" s="1068">
        <v>31.3</v>
      </c>
      <c r="I19" s="1068">
        <v>5.9000000000000021</v>
      </c>
      <c r="J19" s="1067">
        <v>37.200000000000003</v>
      </c>
      <c r="K19" s="1062"/>
    </row>
    <row r="20" spans="1:11" s="1023" customFormat="1" ht="21" customHeight="1">
      <c r="A20" s="1069" t="s">
        <v>9</v>
      </c>
      <c r="B20" s="1068">
        <v>25.6</v>
      </c>
      <c r="C20" s="1068">
        <v>18.399999999999999</v>
      </c>
      <c r="D20" s="1067">
        <v>44</v>
      </c>
      <c r="E20" s="1068">
        <v>22.4</v>
      </c>
      <c r="F20" s="1068">
        <v>17.7</v>
      </c>
      <c r="G20" s="1067">
        <v>40.099999999999994</v>
      </c>
      <c r="H20" s="1068">
        <v>19.8</v>
      </c>
      <c r="I20" s="1068">
        <v>16.2</v>
      </c>
      <c r="J20" s="1067">
        <v>36</v>
      </c>
      <c r="K20" s="1062"/>
    </row>
    <row r="21" spans="1:11" s="1023" customFormat="1" ht="21" customHeight="1">
      <c r="A21" s="1069" t="s">
        <v>10</v>
      </c>
      <c r="B21" s="1068">
        <v>11.6</v>
      </c>
      <c r="C21" s="1068">
        <v>6.6</v>
      </c>
      <c r="D21" s="1067">
        <v>18.2</v>
      </c>
      <c r="E21" s="1068">
        <v>10.8</v>
      </c>
      <c r="F21" s="1068">
        <v>7.5</v>
      </c>
      <c r="G21" s="1067">
        <v>18.3</v>
      </c>
      <c r="H21" s="1068">
        <v>10.8</v>
      </c>
      <c r="I21" s="1068">
        <v>7.5999999999999979</v>
      </c>
      <c r="J21" s="1067">
        <v>18.399999999999999</v>
      </c>
      <c r="K21" s="1062"/>
    </row>
    <row r="22" spans="1:11" s="1023" customFormat="1" ht="21" customHeight="1">
      <c r="A22" s="1069" t="s">
        <v>11</v>
      </c>
      <c r="B22" s="1068">
        <v>6.3</v>
      </c>
      <c r="C22" s="1068">
        <v>7.6</v>
      </c>
      <c r="D22" s="1067">
        <v>13.9</v>
      </c>
      <c r="E22" s="1068">
        <v>6.5</v>
      </c>
      <c r="F22" s="1068">
        <v>7.9</v>
      </c>
      <c r="G22" s="1067">
        <v>14.4</v>
      </c>
      <c r="H22" s="1068">
        <v>6.6</v>
      </c>
      <c r="I22" s="1068">
        <v>7.4</v>
      </c>
      <c r="J22" s="1067">
        <v>14</v>
      </c>
      <c r="K22" s="1062"/>
    </row>
    <row r="23" spans="1:11" s="1023" customFormat="1" ht="21" customHeight="1">
      <c r="A23" s="1070" t="s">
        <v>12</v>
      </c>
      <c r="B23" s="1068">
        <v>0.9</v>
      </c>
      <c r="C23" s="1068">
        <v>0.6</v>
      </c>
      <c r="D23" s="1067">
        <v>1.5</v>
      </c>
      <c r="E23" s="1068">
        <v>0.9</v>
      </c>
      <c r="F23" s="1068">
        <v>0.5</v>
      </c>
      <c r="G23" s="1067">
        <v>1.4</v>
      </c>
      <c r="H23" s="1068">
        <v>0.7</v>
      </c>
      <c r="I23" s="1068">
        <v>0.40000000000000013</v>
      </c>
      <c r="J23" s="1067">
        <v>1.1000000000000001</v>
      </c>
      <c r="K23" s="1062"/>
    </row>
    <row r="24" spans="1:11" s="1023" customFormat="1" ht="21" customHeight="1">
      <c r="A24" s="1070" t="s">
        <v>13</v>
      </c>
      <c r="B24" s="1068">
        <v>7.2</v>
      </c>
      <c r="C24" s="1068">
        <v>5.8</v>
      </c>
      <c r="D24" s="1067">
        <v>13</v>
      </c>
      <c r="E24" s="1068">
        <v>6.8</v>
      </c>
      <c r="F24" s="1068">
        <v>5.6</v>
      </c>
      <c r="G24" s="1067">
        <v>12.399999999999999</v>
      </c>
      <c r="H24" s="1068">
        <v>6.3</v>
      </c>
      <c r="I24" s="1068">
        <v>6.1000000000000005</v>
      </c>
      <c r="J24" s="1067">
        <v>12.4</v>
      </c>
      <c r="K24" s="1062"/>
    </row>
    <row r="25" spans="1:11" s="1023" customFormat="1" ht="21" customHeight="1">
      <c r="A25" s="1070" t="s">
        <v>14</v>
      </c>
      <c r="B25" s="1068">
        <v>15.4</v>
      </c>
      <c r="C25" s="1068">
        <v>10.1</v>
      </c>
      <c r="D25" s="1067">
        <v>25.5</v>
      </c>
      <c r="E25" s="1068">
        <v>13.7</v>
      </c>
      <c r="F25" s="1068">
        <v>9.5</v>
      </c>
      <c r="G25" s="1067">
        <v>23.2</v>
      </c>
      <c r="H25" s="1068">
        <v>13.4</v>
      </c>
      <c r="I25" s="1068">
        <v>7.9999999999999982</v>
      </c>
      <c r="J25" s="1067">
        <v>21.4</v>
      </c>
      <c r="K25" s="1062"/>
    </row>
    <row r="26" spans="1:11" s="1023" customFormat="1" ht="27" customHeight="1">
      <c r="A26" s="1070" t="s">
        <v>15</v>
      </c>
      <c r="B26" s="1068">
        <v>30.9</v>
      </c>
      <c r="C26" s="1068">
        <v>13.4</v>
      </c>
      <c r="D26" s="1067">
        <v>44.3</v>
      </c>
      <c r="E26" s="1068">
        <v>30.8</v>
      </c>
      <c r="F26" s="1068">
        <v>13.9</v>
      </c>
      <c r="G26" s="1067">
        <v>44.7</v>
      </c>
      <c r="H26" s="1068">
        <v>29.4</v>
      </c>
      <c r="I26" s="1068">
        <v>13.100000000000001</v>
      </c>
      <c r="J26" s="1067">
        <v>42.5</v>
      </c>
      <c r="K26" s="1062"/>
    </row>
    <row r="27" spans="1:11" s="1023" customFormat="1" ht="21" customHeight="1">
      <c r="A27" s="1069" t="s">
        <v>16</v>
      </c>
      <c r="B27" s="1068">
        <v>11.1</v>
      </c>
      <c r="C27" s="1068">
        <v>20.7</v>
      </c>
      <c r="D27" s="1067">
        <v>31.8</v>
      </c>
      <c r="E27" s="1068">
        <v>11.1</v>
      </c>
      <c r="F27" s="1068">
        <v>20.100000000000001</v>
      </c>
      <c r="G27" s="1067">
        <v>31.200000000000003</v>
      </c>
      <c r="H27" s="1068">
        <v>10.3</v>
      </c>
      <c r="I27" s="1068">
        <v>19.2</v>
      </c>
      <c r="J27" s="1067">
        <v>29.5</v>
      </c>
      <c r="K27" s="1062"/>
    </row>
    <row r="28" spans="1:11" s="1023" customFormat="1" ht="21" customHeight="1">
      <c r="A28" s="1069" t="s">
        <v>17</v>
      </c>
      <c r="B28" s="1068">
        <v>8.1999999999999993</v>
      </c>
      <c r="C28" s="1068">
        <v>12</v>
      </c>
      <c r="D28" s="1067">
        <v>20.2</v>
      </c>
      <c r="E28" s="1068">
        <v>8.4</v>
      </c>
      <c r="F28" s="1068">
        <v>11.6</v>
      </c>
      <c r="G28" s="1067">
        <v>20</v>
      </c>
      <c r="H28" s="1068">
        <v>7.8</v>
      </c>
      <c r="I28" s="1068">
        <v>11.099999999999998</v>
      </c>
      <c r="J28" s="1067">
        <v>18.899999999999999</v>
      </c>
      <c r="K28" s="1062"/>
    </row>
    <row r="29" spans="1:11" s="1023" customFormat="1" ht="21" customHeight="1">
      <c r="A29" s="1069" t="s">
        <v>18</v>
      </c>
      <c r="B29" s="1068">
        <v>8.1999999999999993</v>
      </c>
      <c r="C29" s="1068">
        <v>4</v>
      </c>
      <c r="D29" s="1067">
        <v>12.2</v>
      </c>
      <c r="E29" s="1068">
        <v>7.2</v>
      </c>
      <c r="F29" s="1068">
        <v>4.5</v>
      </c>
      <c r="G29" s="1067">
        <v>11.7</v>
      </c>
      <c r="H29" s="1068">
        <v>5.9</v>
      </c>
      <c r="I29" s="1068">
        <v>3.7999999999999989</v>
      </c>
      <c r="J29" s="1067">
        <v>9.6999999999999993</v>
      </c>
      <c r="K29" s="1062"/>
    </row>
    <row r="30" spans="1:11" ht="21" customHeight="1">
      <c r="A30" s="1066" t="s">
        <v>19</v>
      </c>
      <c r="B30" s="1065">
        <v>7.8</v>
      </c>
      <c r="C30" s="1065">
        <v>25.5</v>
      </c>
      <c r="D30" s="1064">
        <v>33.299999999999997</v>
      </c>
      <c r="E30" s="1065">
        <v>7.7</v>
      </c>
      <c r="F30" s="1065">
        <v>23.8</v>
      </c>
      <c r="G30" s="1064">
        <v>31.5</v>
      </c>
      <c r="H30" s="1065">
        <v>3.5</v>
      </c>
      <c r="I30" s="1065">
        <v>17.600000000000001</v>
      </c>
      <c r="J30" s="1064">
        <v>21.1</v>
      </c>
      <c r="K30" s="1062"/>
    </row>
    <row r="31" spans="1:11" ht="21" customHeight="1">
      <c r="A31" s="1040" t="s">
        <v>20</v>
      </c>
      <c r="B31" s="1063">
        <v>363.8</v>
      </c>
      <c r="C31" s="1063">
        <v>218.4</v>
      </c>
      <c r="D31" s="1063">
        <v>582.20000000000005</v>
      </c>
      <c r="E31" s="1063">
        <v>335.2</v>
      </c>
      <c r="F31" s="1063">
        <v>214.50000000000003</v>
      </c>
      <c r="G31" s="1063">
        <v>549.69999999999993</v>
      </c>
      <c r="H31" s="1063">
        <v>317.3</v>
      </c>
      <c r="I31" s="1063">
        <v>197.09999999999997</v>
      </c>
      <c r="J31" s="1063">
        <v>514.39999999999986</v>
      </c>
      <c r="K31" s="1062"/>
    </row>
    <row r="32" spans="1:11" ht="21" customHeight="1">
      <c r="A32" s="1048" t="s">
        <v>783</v>
      </c>
      <c r="B32" s="1061"/>
      <c r="C32" s="1061"/>
      <c r="D32" s="1061"/>
      <c r="E32" s="1061"/>
      <c r="F32" s="1061"/>
      <c r="G32" s="1061"/>
      <c r="H32" s="1061"/>
      <c r="I32" s="1061"/>
      <c r="J32" s="1061"/>
    </row>
    <row r="33" spans="1:10" s="1058" customFormat="1" ht="21" customHeight="1">
      <c r="A33" s="1054" t="s">
        <v>782</v>
      </c>
      <c r="B33" s="1060"/>
      <c r="C33" s="1060"/>
      <c r="D33" s="1060"/>
      <c r="E33" s="1060"/>
      <c r="F33" s="1060"/>
      <c r="G33" s="1060"/>
      <c r="H33" s="1060"/>
      <c r="I33" s="1060"/>
      <c r="J33" s="1060"/>
    </row>
    <row r="34" spans="1:10" s="1056" customFormat="1" ht="32.25" customHeight="1">
      <c r="A34" s="1181" t="s">
        <v>781</v>
      </c>
      <c r="B34" s="1181"/>
      <c r="C34" s="1181"/>
      <c r="D34" s="1181"/>
      <c r="E34" s="1181"/>
      <c r="F34" s="1181"/>
      <c r="G34" s="1181"/>
      <c r="H34" s="1181"/>
      <c r="I34" s="1181"/>
      <c r="J34" s="1181"/>
    </row>
    <row r="35" spans="1:10" s="1056" customFormat="1" ht="14.25" customHeight="1">
      <c r="A35" s="1059"/>
      <c r="B35" s="1018"/>
      <c r="C35" s="1018"/>
      <c r="D35" s="1023"/>
      <c r="E35" s="1058"/>
      <c r="F35" s="1058"/>
      <c r="G35" s="1016"/>
      <c r="J35" s="1017"/>
    </row>
    <row r="36" spans="1:10" s="1056" customFormat="1">
      <c r="A36" s="1018"/>
      <c r="B36" s="1057"/>
      <c r="C36" s="1057"/>
      <c r="D36" s="1057"/>
      <c r="E36" s="1057"/>
      <c r="F36" s="1057"/>
      <c r="G36" s="1057"/>
      <c r="H36" s="1057"/>
      <c r="I36" s="1057"/>
      <c r="J36" s="1057"/>
    </row>
    <row r="37" spans="1:10" s="1056" customFormat="1">
      <c r="A37" s="1018"/>
      <c r="B37" s="1018"/>
      <c r="C37" s="1018"/>
      <c r="D37" s="1023"/>
      <c r="E37" s="1058"/>
      <c r="F37" s="1058"/>
      <c r="G37" s="1016"/>
      <c r="J37" s="1017"/>
    </row>
    <row r="38" spans="1:10" s="1056" customFormat="1">
      <c r="A38" s="1018"/>
      <c r="B38" s="1018"/>
      <c r="C38" s="1018"/>
      <c r="D38" s="1023"/>
      <c r="E38" s="1058"/>
      <c r="F38" s="1058"/>
      <c r="G38" s="1016"/>
      <c r="J38" s="1017"/>
    </row>
    <row r="39" spans="1:10" s="1056" customFormat="1">
      <c r="A39" s="1018"/>
      <c r="B39" s="1018"/>
      <c r="C39" s="1018"/>
      <c r="D39" s="1023"/>
      <c r="E39" s="1058"/>
      <c r="F39" s="1058"/>
      <c r="G39" s="1016"/>
      <c r="J39" s="1017"/>
    </row>
    <row r="40" spans="1:10" s="1056" customFormat="1">
      <c r="A40" s="1018"/>
      <c r="B40" s="1018"/>
      <c r="C40" s="1018"/>
      <c r="D40" s="1023"/>
      <c r="E40" s="1058"/>
      <c r="F40" s="1058"/>
      <c r="G40" s="1016"/>
      <c r="J40" s="1017"/>
    </row>
    <row r="41" spans="1:10" s="1056" customFormat="1">
      <c r="A41" s="1018"/>
      <c r="B41" s="1018"/>
      <c r="C41" s="1018"/>
      <c r="D41" s="1023"/>
      <c r="E41" s="1058"/>
      <c r="F41" s="1058"/>
      <c r="G41" s="1016"/>
      <c r="J41" s="1017"/>
    </row>
    <row r="42" spans="1:10" s="1056" customFormat="1">
      <c r="A42" s="1018"/>
      <c r="B42" s="1018"/>
      <c r="C42" s="1018"/>
      <c r="D42" s="1023"/>
      <c r="E42" s="1058"/>
      <c r="F42" s="1058"/>
      <c r="G42" s="1016"/>
      <c r="J42" s="1017"/>
    </row>
    <row r="43" spans="1:10" s="1056" customFormat="1">
      <c r="A43" s="1018"/>
      <c r="B43" s="1018"/>
      <c r="C43" s="1018"/>
      <c r="D43" s="1023"/>
      <c r="E43" s="1058"/>
      <c r="F43" s="1058"/>
      <c r="G43" s="1016"/>
      <c r="J43" s="1017"/>
    </row>
    <row r="44" spans="1:10" s="1056" customFormat="1">
      <c r="A44" s="1018"/>
      <c r="B44" s="1018"/>
      <c r="C44" s="1018"/>
      <c r="D44" s="1023"/>
      <c r="E44" s="1058"/>
      <c r="F44" s="1058"/>
      <c r="G44" s="1016"/>
      <c r="J44" s="1017"/>
    </row>
    <row r="45" spans="1:10" s="1056" customFormat="1">
      <c r="A45" s="1018"/>
      <c r="B45" s="1018"/>
      <c r="C45" s="1018"/>
      <c r="D45" s="1023"/>
      <c r="E45" s="1058"/>
      <c r="F45" s="1058"/>
      <c r="G45" s="1016"/>
      <c r="J45" s="1017"/>
    </row>
    <row r="46" spans="1:10" s="1056" customFormat="1">
      <c r="A46" s="1018"/>
      <c r="B46" s="1018"/>
      <c r="C46" s="1018"/>
      <c r="D46" s="1023"/>
      <c r="E46" s="1058"/>
      <c r="F46" s="1058"/>
      <c r="G46" s="1016"/>
      <c r="J46" s="1017"/>
    </row>
    <row r="47" spans="1:10" s="1056" customFormat="1">
      <c r="A47" s="1018"/>
      <c r="B47" s="1018"/>
      <c r="C47" s="1018"/>
      <c r="D47" s="1023"/>
      <c r="E47" s="1058"/>
      <c r="F47" s="1058"/>
      <c r="G47" s="1016"/>
      <c r="J47" s="1017"/>
    </row>
    <row r="48" spans="1:10" s="1056" customFormat="1">
      <c r="A48" s="1018"/>
      <c r="B48" s="1018"/>
      <c r="C48" s="1018"/>
      <c r="D48" s="1023"/>
      <c r="E48" s="1058"/>
      <c r="F48" s="1058"/>
      <c r="G48" s="1016"/>
      <c r="J48" s="1017"/>
    </row>
    <row r="49" spans="1:10" s="1056" customFormat="1">
      <c r="A49" s="1018"/>
      <c r="B49" s="1018"/>
      <c r="C49" s="1018"/>
      <c r="D49" s="1023"/>
      <c r="E49" s="1058"/>
      <c r="F49" s="1058"/>
      <c r="G49" s="1016"/>
      <c r="J49" s="1017"/>
    </row>
    <row r="50" spans="1:10" s="1056" customFormat="1">
      <c r="A50" s="1018"/>
      <c r="B50" s="1018"/>
      <c r="C50" s="1018"/>
      <c r="D50" s="1023"/>
      <c r="E50" s="1058"/>
      <c r="F50" s="1058"/>
      <c r="G50" s="1016"/>
      <c r="J50" s="1017"/>
    </row>
    <row r="51" spans="1:10" s="1056" customFormat="1">
      <c r="A51" s="1018"/>
      <c r="B51" s="1018"/>
      <c r="C51" s="1018"/>
      <c r="D51" s="1023"/>
      <c r="E51" s="1058"/>
      <c r="F51" s="1058"/>
      <c r="G51" s="1016"/>
      <c r="J51" s="1017"/>
    </row>
    <row r="52" spans="1:10" s="1056" customFormat="1">
      <c r="A52" s="1018"/>
      <c r="B52" s="1018"/>
      <c r="C52" s="1018"/>
      <c r="D52" s="1023"/>
      <c r="E52" s="1058"/>
      <c r="F52" s="1058"/>
      <c r="G52" s="1016"/>
      <c r="J52" s="1017"/>
    </row>
    <row r="53" spans="1:10" s="1056" customFormat="1">
      <c r="A53" s="1018"/>
      <c r="B53" s="1018"/>
      <c r="C53" s="1018"/>
      <c r="D53" s="1023"/>
      <c r="E53" s="1058"/>
      <c r="F53" s="1058"/>
      <c r="G53" s="1016"/>
      <c r="J53" s="1017"/>
    </row>
    <row r="54" spans="1:10" s="1056" customFormat="1">
      <c r="A54" s="1018"/>
      <c r="B54" s="1018"/>
      <c r="C54" s="1018"/>
      <c r="D54" s="1023"/>
      <c r="E54" s="1058"/>
      <c r="F54" s="1058"/>
      <c r="G54" s="1016"/>
      <c r="J54" s="1017"/>
    </row>
    <row r="55" spans="1:10" s="1056" customFormat="1">
      <c r="A55" s="1018"/>
      <c r="B55" s="1018"/>
      <c r="C55" s="1018"/>
      <c r="D55" s="1023"/>
      <c r="E55" s="1058"/>
      <c r="F55" s="1058"/>
      <c r="G55" s="1016"/>
      <c r="J55" s="1017"/>
    </row>
    <row r="56" spans="1:10" s="1056" customFormat="1">
      <c r="A56" s="1018"/>
      <c r="B56" s="1018"/>
      <c r="C56" s="1018"/>
      <c r="D56" s="1023"/>
      <c r="E56" s="1058"/>
      <c r="F56" s="1058"/>
      <c r="G56" s="1016"/>
      <c r="J56" s="1017"/>
    </row>
    <row r="57" spans="1:10" s="1056" customFormat="1">
      <c r="A57" s="1018"/>
      <c r="B57" s="1018"/>
      <c r="C57" s="1018"/>
      <c r="D57" s="1023"/>
      <c r="E57" s="1058"/>
      <c r="F57" s="1058"/>
      <c r="G57" s="1016"/>
      <c r="J57" s="1017"/>
    </row>
    <row r="58" spans="1:10" s="1056" customFormat="1">
      <c r="A58" s="1018"/>
      <c r="B58" s="1018"/>
      <c r="C58" s="1018"/>
      <c r="D58" s="1023"/>
      <c r="E58" s="1058"/>
      <c r="F58" s="1058"/>
      <c r="G58" s="1016"/>
      <c r="J58" s="1017"/>
    </row>
    <row r="59" spans="1:10" s="1056" customFormat="1">
      <c r="A59" s="1018"/>
      <c r="B59" s="1018"/>
      <c r="C59" s="1018"/>
      <c r="D59" s="1023"/>
      <c r="E59" s="1058"/>
      <c r="F59" s="1058"/>
      <c r="G59" s="1016"/>
      <c r="J59" s="1017"/>
    </row>
    <row r="60" spans="1:10" s="1056" customFormat="1">
      <c r="A60" s="1018"/>
      <c r="B60" s="1018"/>
      <c r="C60" s="1018"/>
      <c r="D60" s="1023"/>
      <c r="E60" s="1058"/>
      <c r="F60" s="1058"/>
      <c r="G60" s="1016"/>
      <c r="J60" s="1017"/>
    </row>
    <row r="61" spans="1:10" s="1056" customFormat="1">
      <c r="A61" s="1018"/>
      <c r="B61" s="1018"/>
      <c r="C61" s="1018"/>
      <c r="D61" s="1023"/>
      <c r="E61" s="1058"/>
      <c r="F61" s="1058"/>
      <c r="G61" s="1016"/>
      <c r="J61" s="1017"/>
    </row>
    <row r="62" spans="1:10" s="1056" customFormat="1">
      <c r="A62" s="1018"/>
      <c r="B62" s="1018"/>
      <c r="C62" s="1018"/>
      <c r="D62" s="1023"/>
      <c r="E62" s="1058"/>
      <c r="F62" s="1058"/>
      <c r="G62" s="1016"/>
      <c r="J62" s="1017"/>
    </row>
    <row r="63" spans="1:10" s="1056" customFormat="1">
      <c r="A63" s="1018"/>
      <c r="B63" s="1018"/>
      <c r="C63" s="1018"/>
      <c r="D63" s="1023"/>
      <c r="E63" s="1058"/>
      <c r="F63" s="1058"/>
      <c r="G63" s="1016"/>
      <c r="J63" s="1017"/>
    </row>
  </sheetData>
  <mergeCells count="6">
    <mergeCell ref="A34:J34"/>
    <mergeCell ref="A2:J2"/>
    <mergeCell ref="A4:A5"/>
    <mergeCell ref="B4:D4"/>
    <mergeCell ref="E4:G4"/>
    <mergeCell ref="H4:J4"/>
  </mergeCells>
  <hyperlinks>
    <hyperlink ref="A1" location="'Table of Contents'!A1" display="Back to Table of contents" xr:uid="{0BC832BD-6588-438C-BDE4-151558CAAF6B}"/>
  </hyperlinks>
  <pageMargins left="0.82677165354330717" right="0.31496062992125984" top="0.19685039370078741" bottom="0.11811023622047245" header="0.31496062992125984" footer="0.31496062992125984"/>
  <pageSetup paperSize="9" scale="7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8435E-2507-4E97-A4C6-874AE4115988}">
  <sheetPr>
    <tabColor theme="8" tint="0.79998168889431442"/>
  </sheetPr>
  <dimension ref="A1:K63"/>
  <sheetViews>
    <sheetView showGridLines="0" zoomScaleNormal="100" workbookViewId="0"/>
  </sheetViews>
  <sheetFormatPr defaultColWidth="9.140625" defaultRowHeight="12.75"/>
  <cols>
    <col min="1" max="1" width="42.28515625" style="1058" customWidth="1"/>
    <col min="2" max="2" width="9" style="1058" customWidth="1"/>
    <col min="3" max="3" width="9.5703125" style="1058" customWidth="1"/>
    <col min="4" max="4" width="9.42578125" style="1016" customWidth="1"/>
    <col min="5" max="5" width="9.28515625" style="1058" customWidth="1"/>
    <col min="6" max="6" width="10.28515625" style="1058" customWidth="1"/>
    <col min="7" max="7" width="9" style="1016" customWidth="1"/>
    <col min="8" max="9" width="9.5703125" style="1056" customWidth="1"/>
    <col min="10" max="10" width="8.28515625" style="1017" customWidth="1"/>
    <col min="11" max="221" width="9.140625" style="1018"/>
    <col min="222" max="222" width="33.7109375" style="1018" customWidth="1"/>
    <col min="223" max="223" width="9" style="1018" customWidth="1"/>
    <col min="224" max="224" width="9.5703125" style="1018" customWidth="1"/>
    <col min="225" max="225" width="9.42578125" style="1018" customWidth="1"/>
    <col min="226" max="226" width="9.28515625" style="1018" customWidth="1"/>
    <col min="227" max="227" width="8.42578125" style="1018" customWidth="1"/>
    <col min="228" max="228" width="11.5703125" style="1018" customWidth="1"/>
    <col min="229" max="230" width="9.5703125" style="1018" customWidth="1"/>
    <col min="231" max="231" width="11.140625" style="1018" customWidth="1"/>
    <col min="232" max="232" width="8" style="1018" customWidth="1"/>
    <col min="233" max="16384" width="9.140625" style="1018"/>
  </cols>
  <sheetData>
    <row r="1" spans="1:11" s="1" customFormat="1" ht="15" customHeight="1">
      <c r="A1" s="1014" t="s">
        <v>0</v>
      </c>
    </row>
    <row r="2" spans="1:11" ht="18" customHeight="1">
      <c r="A2" s="1015" t="s">
        <v>773</v>
      </c>
      <c r="B2" s="1016"/>
      <c r="C2" s="1016"/>
      <c r="E2" s="1016"/>
      <c r="F2" s="1016"/>
      <c r="H2" s="1017"/>
      <c r="I2" s="1017"/>
    </row>
    <row r="3" spans="1:11" ht="12.75" customHeight="1">
      <c r="A3" s="1016"/>
      <c r="B3" s="1016"/>
      <c r="C3" s="1016"/>
      <c r="E3" s="1016"/>
      <c r="F3" s="1016"/>
      <c r="H3" s="1017"/>
      <c r="I3" s="1017"/>
      <c r="J3" s="1019" t="s">
        <v>750</v>
      </c>
    </row>
    <row r="4" spans="1:11" ht="17.25" customHeight="1">
      <c r="A4" s="1183" t="s">
        <v>309</v>
      </c>
      <c r="B4" s="1185">
        <v>2019</v>
      </c>
      <c r="C4" s="1191"/>
      <c r="D4" s="1192"/>
      <c r="E4" s="1193">
        <v>2020</v>
      </c>
      <c r="F4" s="1194"/>
      <c r="G4" s="1194"/>
      <c r="H4" s="1193" t="s">
        <v>774</v>
      </c>
      <c r="I4" s="1194"/>
      <c r="J4" s="1194"/>
    </row>
    <row r="5" spans="1:11" s="1023" customFormat="1" ht="33" customHeight="1">
      <c r="A5" s="1184"/>
      <c r="B5" s="1020" t="s">
        <v>775</v>
      </c>
      <c r="C5" s="1021" t="s">
        <v>776</v>
      </c>
      <c r="D5" s="1022" t="s">
        <v>20</v>
      </c>
      <c r="E5" s="1020" t="s">
        <v>775</v>
      </c>
      <c r="F5" s="1021" t="s">
        <v>776</v>
      </c>
      <c r="G5" s="1022" t="s">
        <v>20</v>
      </c>
      <c r="H5" s="1020" t="s">
        <v>775</v>
      </c>
      <c r="I5" s="1021" t="s">
        <v>776</v>
      </c>
      <c r="J5" s="1022" t="s">
        <v>20</v>
      </c>
    </row>
    <row r="6" spans="1:11" s="1023" customFormat="1" ht="15" customHeight="1">
      <c r="A6" s="1024" t="s">
        <v>1</v>
      </c>
      <c r="B6" s="1025">
        <v>12.9</v>
      </c>
      <c r="C6" s="1025">
        <v>27.4</v>
      </c>
      <c r="D6" s="1026">
        <v>40.299999999999997</v>
      </c>
      <c r="E6" s="1025">
        <v>9.1999999999999993</v>
      </c>
      <c r="F6" s="1025">
        <v>26.2</v>
      </c>
      <c r="G6" s="1026">
        <v>35.4</v>
      </c>
      <c r="H6" s="1025">
        <v>8.4</v>
      </c>
      <c r="I6" s="1025">
        <v>20.9</v>
      </c>
      <c r="J6" s="1026">
        <v>29.3</v>
      </c>
      <c r="K6" s="1027"/>
    </row>
    <row r="7" spans="1:11" s="1031" customFormat="1" ht="14.25" customHeight="1">
      <c r="A7" s="1028" t="s">
        <v>94</v>
      </c>
      <c r="B7" s="1029">
        <v>7.4</v>
      </c>
      <c r="C7" s="1029">
        <v>1.6</v>
      </c>
      <c r="D7" s="1030">
        <v>9</v>
      </c>
      <c r="E7" s="1029">
        <v>4.9000000000000004</v>
      </c>
      <c r="F7" s="1029">
        <v>1.3</v>
      </c>
      <c r="G7" s="1030">
        <v>6.2</v>
      </c>
      <c r="H7" s="1029">
        <v>4.3</v>
      </c>
      <c r="I7" s="1029">
        <v>1.1000000000000005</v>
      </c>
      <c r="J7" s="1030">
        <v>5.4</v>
      </c>
      <c r="K7" s="1027"/>
    </row>
    <row r="8" spans="1:11" s="1031" customFormat="1" ht="14.25" customHeight="1">
      <c r="A8" s="1032" t="s">
        <v>777</v>
      </c>
      <c r="B8" s="1029">
        <v>5.5</v>
      </c>
      <c r="C8" s="1029">
        <v>25.799999999999997</v>
      </c>
      <c r="D8" s="1030">
        <v>31.3</v>
      </c>
      <c r="E8" s="1029">
        <v>4.3</v>
      </c>
      <c r="F8" s="1029">
        <v>24.9</v>
      </c>
      <c r="G8" s="1030">
        <v>29.2</v>
      </c>
      <c r="H8" s="1029">
        <v>4.0999999999999996</v>
      </c>
      <c r="I8" s="1029">
        <v>19.799999999999997</v>
      </c>
      <c r="J8" s="1030">
        <v>23.9</v>
      </c>
      <c r="K8" s="1027"/>
    </row>
    <row r="9" spans="1:11" s="1023" customFormat="1" ht="15" customHeight="1">
      <c r="A9" s="1033" t="s">
        <v>2</v>
      </c>
      <c r="B9" s="1034">
        <v>1</v>
      </c>
      <c r="C9" s="1034">
        <v>1.3</v>
      </c>
      <c r="D9" s="1035">
        <v>2.2999999999999998</v>
      </c>
      <c r="E9" s="1034">
        <v>1</v>
      </c>
      <c r="F9" s="1034">
        <v>1</v>
      </c>
      <c r="G9" s="1035">
        <v>2</v>
      </c>
      <c r="H9" s="1034">
        <v>0.9</v>
      </c>
      <c r="I9" s="1034">
        <v>0.6</v>
      </c>
      <c r="J9" s="1035">
        <v>1.5</v>
      </c>
      <c r="K9" s="1027"/>
    </row>
    <row r="10" spans="1:11" s="1023" customFormat="1" ht="15" customHeight="1">
      <c r="A10" s="1033" t="s">
        <v>3</v>
      </c>
      <c r="B10" s="1034">
        <v>69.2</v>
      </c>
      <c r="C10" s="1034">
        <v>26.9</v>
      </c>
      <c r="D10" s="1035">
        <v>96.1</v>
      </c>
      <c r="E10" s="1034">
        <v>63</v>
      </c>
      <c r="F10" s="1034">
        <v>27.4</v>
      </c>
      <c r="G10" s="1035">
        <v>90.4</v>
      </c>
      <c r="H10" s="1034">
        <v>55.6</v>
      </c>
      <c r="I10" s="1034">
        <v>29.4</v>
      </c>
      <c r="J10" s="1035">
        <v>85</v>
      </c>
      <c r="K10" s="1027"/>
    </row>
    <row r="11" spans="1:11" s="1031" customFormat="1" ht="14.25" customHeight="1">
      <c r="A11" s="1028" t="s">
        <v>189</v>
      </c>
      <c r="B11" s="1029">
        <v>1</v>
      </c>
      <c r="C11" s="1029">
        <v>0</v>
      </c>
      <c r="D11" s="1030">
        <v>1</v>
      </c>
      <c r="E11" s="1029">
        <v>0.7</v>
      </c>
      <c r="F11" s="1029">
        <v>0</v>
      </c>
      <c r="G11" s="1030">
        <v>0.7</v>
      </c>
      <c r="H11" s="1029">
        <v>0.6</v>
      </c>
      <c r="I11" s="1029">
        <v>0</v>
      </c>
      <c r="J11" s="1030">
        <v>0.6</v>
      </c>
      <c r="K11" s="1027"/>
    </row>
    <row r="12" spans="1:11" s="1031" customFormat="1" ht="14.25" customHeight="1">
      <c r="A12" s="1032" t="s">
        <v>91</v>
      </c>
      <c r="B12" s="1029">
        <v>11.4</v>
      </c>
      <c r="C12" s="1029">
        <v>7.7</v>
      </c>
      <c r="D12" s="1030">
        <v>19.100000000000001</v>
      </c>
      <c r="E12" s="1029">
        <v>10.8</v>
      </c>
      <c r="F12" s="1029">
        <v>7.1</v>
      </c>
      <c r="G12" s="1030">
        <v>17.899999999999999</v>
      </c>
      <c r="H12" s="1029">
        <v>10.199999999999999</v>
      </c>
      <c r="I12" s="1029">
        <v>7.4000000000000021</v>
      </c>
      <c r="J12" s="1030">
        <v>17.600000000000001</v>
      </c>
      <c r="K12" s="1027"/>
    </row>
    <row r="13" spans="1:11" s="1031" customFormat="1" ht="14.25" customHeight="1">
      <c r="A13" s="1032" t="s">
        <v>55</v>
      </c>
      <c r="B13" s="1029">
        <v>36.700000000000003</v>
      </c>
      <c r="C13" s="1029">
        <v>4.5</v>
      </c>
      <c r="D13" s="1030">
        <v>41.2</v>
      </c>
      <c r="E13" s="1029">
        <v>32.200000000000003</v>
      </c>
      <c r="F13" s="1029">
        <v>4.7</v>
      </c>
      <c r="G13" s="1030">
        <v>36.900000000000006</v>
      </c>
      <c r="H13" s="1029">
        <v>26.3</v>
      </c>
      <c r="I13" s="1029">
        <v>4</v>
      </c>
      <c r="J13" s="1030">
        <v>30.3</v>
      </c>
      <c r="K13" s="1027"/>
    </row>
    <row r="14" spans="1:11" s="1031" customFormat="1" ht="14.25" customHeight="1">
      <c r="A14" s="1032" t="s">
        <v>50</v>
      </c>
      <c r="B14" s="1029">
        <v>20.100000000000001</v>
      </c>
      <c r="C14" s="1029">
        <v>14.7</v>
      </c>
      <c r="D14" s="1030">
        <v>34.799999999999997</v>
      </c>
      <c r="E14" s="1029">
        <v>19.3</v>
      </c>
      <c r="F14" s="1029">
        <v>15.6</v>
      </c>
      <c r="G14" s="1030">
        <v>34.9</v>
      </c>
      <c r="H14" s="1029">
        <v>18.5</v>
      </c>
      <c r="I14" s="1029">
        <v>18</v>
      </c>
      <c r="J14" s="1030">
        <v>36.5</v>
      </c>
      <c r="K14" s="1027"/>
    </row>
    <row r="15" spans="1:11" s="1023" customFormat="1" ht="15.75" customHeight="1">
      <c r="A15" s="1033" t="s">
        <v>4</v>
      </c>
      <c r="B15" s="1034">
        <v>2.4000000000000004</v>
      </c>
      <c r="C15" s="1034">
        <v>0</v>
      </c>
      <c r="D15" s="1035">
        <v>2.4</v>
      </c>
      <c r="E15" s="1034">
        <v>2.6</v>
      </c>
      <c r="F15" s="1034">
        <v>0</v>
      </c>
      <c r="G15" s="1035">
        <v>2.6</v>
      </c>
      <c r="H15" s="1034">
        <v>2.6</v>
      </c>
      <c r="I15" s="1034">
        <v>0</v>
      </c>
      <c r="J15" s="1035">
        <v>2.6</v>
      </c>
      <c r="K15" s="1027"/>
    </row>
    <row r="16" spans="1:11" s="1023" customFormat="1" ht="27" customHeight="1">
      <c r="A16" s="1036" t="s">
        <v>611</v>
      </c>
      <c r="B16" s="1034">
        <v>2</v>
      </c>
      <c r="C16" s="1034">
        <v>1</v>
      </c>
      <c r="D16" s="1035">
        <v>3</v>
      </c>
      <c r="E16" s="1034">
        <v>2.2000000000000002</v>
      </c>
      <c r="F16" s="1034">
        <v>0.6</v>
      </c>
      <c r="G16" s="1035">
        <v>2.8000000000000003</v>
      </c>
      <c r="H16" s="1034">
        <v>2.1</v>
      </c>
      <c r="I16" s="1034">
        <v>0.69999999999999973</v>
      </c>
      <c r="J16" s="1035">
        <v>2.8</v>
      </c>
      <c r="K16" s="1027"/>
    </row>
    <row r="17" spans="1:11" s="1023" customFormat="1" ht="15" customHeight="1">
      <c r="A17" s="1033" t="s">
        <v>6</v>
      </c>
      <c r="B17" s="1034">
        <v>15.6</v>
      </c>
      <c r="C17" s="1034">
        <v>28.7</v>
      </c>
      <c r="D17" s="1035">
        <v>44.3</v>
      </c>
      <c r="E17" s="1034">
        <v>17.100000000000001</v>
      </c>
      <c r="F17" s="1034">
        <v>24.3</v>
      </c>
      <c r="G17" s="1035">
        <v>41.400000000000006</v>
      </c>
      <c r="H17" s="1034">
        <v>17.5</v>
      </c>
      <c r="I17" s="1034">
        <v>24.4</v>
      </c>
      <c r="J17" s="1035">
        <v>41.9</v>
      </c>
      <c r="K17" s="1027"/>
    </row>
    <row r="18" spans="1:11" s="1023" customFormat="1" ht="27.75" customHeight="1">
      <c r="A18" s="1036" t="s">
        <v>35</v>
      </c>
      <c r="B18" s="1034">
        <v>29.3</v>
      </c>
      <c r="C18" s="1034">
        <v>67</v>
      </c>
      <c r="D18" s="1035">
        <v>96.3</v>
      </c>
      <c r="E18" s="1034">
        <v>31.3</v>
      </c>
      <c r="F18" s="1034">
        <v>57.7</v>
      </c>
      <c r="G18" s="1035">
        <v>89</v>
      </c>
      <c r="H18" s="1034">
        <v>30.4</v>
      </c>
      <c r="I18" s="1034">
        <v>58.699999999999996</v>
      </c>
      <c r="J18" s="1035">
        <v>89.1</v>
      </c>
      <c r="K18" s="1027"/>
    </row>
    <row r="19" spans="1:11" s="1023" customFormat="1" ht="15" customHeight="1">
      <c r="A19" s="1036" t="s">
        <v>36</v>
      </c>
      <c r="B19" s="1034">
        <v>17.2</v>
      </c>
      <c r="C19" s="1034">
        <v>22.4</v>
      </c>
      <c r="D19" s="1035">
        <v>39.6</v>
      </c>
      <c r="E19" s="1034">
        <v>15.9</v>
      </c>
      <c r="F19" s="1034">
        <v>21.3</v>
      </c>
      <c r="G19" s="1035">
        <v>37.200000000000003</v>
      </c>
      <c r="H19" s="1034">
        <v>14.9</v>
      </c>
      <c r="I19" s="1034">
        <v>22.300000000000004</v>
      </c>
      <c r="J19" s="1035">
        <v>37.200000000000003</v>
      </c>
      <c r="K19" s="1027"/>
    </row>
    <row r="20" spans="1:11" s="1023" customFormat="1" ht="15" customHeight="1">
      <c r="A20" s="1033" t="s">
        <v>9</v>
      </c>
      <c r="B20" s="1034">
        <v>28.5</v>
      </c>
      <c r="C20" s="1034">
        <v>15.5</v>
      </c>
      <c r="D20" s="1035">
        <v>44</v>
      </c>
      <c r="E20" s="1034">
        <v>29.8</v>
      </c>
      <c r="F20" s="1034">
        <v>10.3</v>
      </c>
      <c r="G20" s="1035">
        <v>40.1</v>
      </c>
      <c r="H20" s="1034">
        <v>25.6</v>
      </c>
      <c r="I20" s="1034">
        <v>10.399999999999999</v>
      </c>
      <c r="J20" s="1035">
        <v>36</v>
      </c>
      <c r="K20" s="1027"/>
    </row>
    <row r="21" spans="1:11" s="1023" customFormat="1" ht="18" customHeight="1">
      <c r="A21" s="1033" t="s">
        <v>10</v>
      </c>
      <c r="B21" s="1034">
        <v>11.5</v>
      </c>
      <c r="C21" s="1034">
        <v>6.7</v>
      </c>
      <c r="D21" s="1035">
        <v>18.2</v>
      </c>
      <c r="E21" s="1034">
        <v>11.6</v>
      </c>
      <c r="F21" s="1034">
        <v>6.7</v>
      </c>
      <c r="G21" s="1035">
        <v>18.3</v>
      </c>
      <c r="H21" s="1034">
        <v>11.899999999999999</v>
      </c>
      <c r="I21" s="1034">
        <v>6.5</v>
      </c>
      <c r="J21" s="1035">
        <v>18.399999999999999</v>
      </c>
      <c r="K21" s="1027"/>
    </row>
    <row r="22" spans="1:11" s="1023" customFormat="1" ht="18" customHeight="1">
      <c r="A22" s="1033" t="s">
        <v>11</v>
      </c>
      <c r="B22" s="1034">
        <v>13.4</v>
      </c>
      <c r="C22" s="1034">
        <v>0.5</v>
      </c>
      <c r="D22" s="1035">
        <v>13.9</v>
      </c>
      <c r="E22" s="1034">
        <v>14.2</v>
      </c>
      <c r="F22" s="1034">
        <v>0.2</v>
      </c>
      <c r="G22" s="1035">
        <v>14.399999999999999</v>
      </c>
      <c r="H22" s="1034">
        <v>13.5</v>
      </c>
      <c r="I22" s="1034">
        <v>0.5</v>
      </c>
      <c r="J22" s="1035">
        <v>14</v>
      </c>
      <c r="K22" s="1027"/>
    </row>
    <row r="23" spans="1:11" s="1023" customFormat="1" ht="18.75" customHeight="1">
      <c r="A23" s="1036" t="s">
        <v>12</v>
      </c>
      <c r="B23" s="1034">
        <v>1</v>
      </c>
      <c r="C23" s="1034">
        <v>0.5</v>
      </c>
      <c r="D23" s="1035">
        <v>1.5</v>
      </c>
      <c r="E23" s="1034">
        <v>1.3</v>
      </c>
      <c r="F23" s="1034">
        <v>0.1</v>
      </c>
      <c r="G23" s="1035">
        <v>1.4000000000000001</v>
      </c>
      <c r="H23" s="1034">
        <v>1</v>
      </c>
      <c r="I23" s="1034">
        <v>0.10000000000000009</v>
      </c>
      <c r="J23" s="1035">
        <v>1.1000000000000001</v>
      </c>
      <c r="K23" s="1027"/>
    </row>
    <row r="24" spans="1:11" s="1023" customFormat="1" ht="15.75" customHeight="1">
      <c r="A24" s="1036" t="s">
        <v>13</v>
      </c>
      <c r="B24" s="1034">
        <v>8.1999999999999993</v>
      </c>
      <c r="C24" s="1034">
        <v>4.8</v>
      </c>
      <c r="D24" s="1035">
        <v>13</v>
      </c>
      <c r="E24" s="1034">
        <v>11.4</v>
      </c>
      <c r="F24" s="1034">
        <v>1</v>
      </c>
      <c r="G24" s="1035">
        <v>12.4</v>
      </c>
      <c r="H24" s="1034">
        <v>11.7</v>
      </c>
      <c r="I24" s="1034">
        <v>0.70000000000000107</v>
      </c>
      <c r="J24" s="1035">
        <v>12.4</v>
      </c>
      <c r="K24" s="1027"/>
    </row>
    <row r="25" spans="1:11" s="1023" customFormat="1" ht="15" customHeight="1">
      <c r="A25" s="1036" t="s">
        <v>14</v>
      </c>
      <c r="B25" s="1034">
        <v>16.5</v>
      </c>
      <c r="C25" s="1034">
        <v>9</v>
      </c>
      <c r="D25" s="1035">
        <v>25.5</v>
      </c>
      <c r="E25" s="1034">
        <v>19.2</v>
      </c>
      <c r="F25" s="1034">
        <v>4</v>
      </c>
      <c r="G25" s="1035">
        <v>23.2</v>
      </c>
      <c r="H25" s="1034">
        <v>17.700000000000003</v>
      </c>
      <c r="I25" s="1034">
        <v>3.6999999999999957</v>
      </c>
      <c r="J25" s="1035">
        <v>21.4</v>
      </c>
      <c r="K25" s="1027"/>
    </row>
    <row r="26" spans="1:11" s="1023" customFormat="1" ht="30" customHeight="1">
      <c r="A26" s="1036" t="s">
        <v>15</v>
      </c>
      <c r="B26" s="1034">
        <v>44.3</v>
      </c>
      <c r="C26" s="1034">
        <v>0</v>
      </c>
      <c r="D26" s="1035">
        <v>44.3</v>
      </c>
      <c r="E26" s="1034">
        <v>44.7</v>
      </c>
      <c r="F26" s="1034">
        <v>0</v>
      </c>
      <c r="G26" s="1035">
        <v>44.7</v>
      </c>
      <c r="H26" s="1034">
        <v>42.5</v>
      </c>
      <c r="I26" s="1034">
        <v>0</v>
      </c>
      <c r="J26" s="1035">
        <v>42.5</v>
      </c>
      <c r="K26" s="1027"/>
    </row>
    <row r="27" spans="1:11" s="1023" customFormat="1" ht="15.75" customHeight="1">
      <c r="A27" s="1033" t="s">
        <v>16</v>
      </c>
      <c r="B27" s="1034">
        <v>27.9</v>
      </c>
      <c r="C27" s="1034">
        <v>3.9</v>
      </c>
      <c r="D27" s="1035">
        <v>31.8</v>
      </c>
      <c r="E27" s="1034">
        <v>27.3</v>
      </c>
      <c r="F27" s="1034">
        <v>3.9</v>
      </c>
      <c r="G27" s="1035">
        <v>31.2</v>
      </c>
      <c r="H27" s="1034">
        <v>26.6</v>
      </c>
      <c r="I27" s="1034">
        <v>2.8999999999999986</v>
      </c>
      <c r="J27" s="1035">
        <v>29.5</v>
      </c>
      <c r="K27" s="1027"/>
    </row>
    <row r="28" spans="1:11" s="1023" customFormat="1" ht="17.25" customHeight="1">
      <c r="A28" s="1033" t="s">
        <v>17</v>
      </c>
      <c r="B28" s="1034">
        <v>18.2</v>
      </c>
      <c r="C28" s="1034">
        <v>2</v>
      </c>
      <c r="D28" s="1035">
        <v>20.2</v>
      </c>
      <c r="E28" s="1034">
        <v>18.8</v>
      </c>
      <c r="F28" s="1034">
        <v>1.2</v>
      </c>
      <c r="G28" s="1035">
        <v>20</v>
      </c>
      <c r="H28" s="1034">
        <v>16.899999999999999</v>
      </c>
      <c r="I28" s="1034">
        <v>2</v>
      </c>
      <c r="J28" s="1035">
        <v>18.899999999999999</v>
      </c>
      <c r="K28" s="1027"/>
    </row>
    <row r="29" spans="1:11" s="1023" customFormat="1" ht="16.5" customHeight="1">
      <c r="A29" s="1033" t="s">
        <v>18</v>
      </c>
      <c r="B29" s="1034">
        <v>3.5</v>
      </c>
      <c r="C29" s="1034">
        <v>8.6999999999999993</v>
      </c>
      <c r="D29" s="1035">
        <v>12.2</v>
      </c>
      <c r="E29" s="1034">
        <v>4.2</v>
      </c>
      <c r="F29" s="1034">
        <v>7.5</v>
      </c>
      <c r="G29" s="1035">
        <v>11.7</v>
      </c>
      <c r="H29" s="1034">
        <v>4.1999999999999993</v>
      </c>
      <c r="I29" s="1034">
        <v>5.5</v>
      </c>
      <c r="J29" s="1035">
        <v>9.6999999999999993</v>
      </c>
      <c r="K29" s="1027"/>
    </row>
    <row r="30" spans="1:11" ht="14.25" customHeight="1">
      <c r="A30" s="1037" t="s">
        <v>19</v>
      </c>
      <c r="B30" s="1038">
        <v>2.5999999999999996</v>
      </c>
      <c r="C30" s="1038">
        <v>30.700000000000003</v>
      </c>
      <c r="D30" s="1039">
        <v>33.299999999999997</v>
      </c>
      <c r="E30" s="1038">
        <v>1.7</v>
      </c>
      <c r="F30" s="1038">
        <v>29.8</v>
      </c>
      <c r="G30" s="1039">
        <v>31.5</v>
      </c>
      <c r="H30" s="1038">
        <v>1.5</v>
      </c>
      <c r="I30" s="1038">
        <v>19.600000000000001</v>
      </c>
      <c r="J30" s="1039">
        <v>21.1</v>
      </c>
      <c r="K30" s="1027"/>
    </row>
    <row r="31" spans="1:11" s="1023" customFormat="1" ht="15.75" customHeight="1">
      <c r="A31" s="1040" t="s">
        <v>20</v>
      </c>
      <c r="B31" s="1041">
        <v>325.2</v>
      </c>
      <c r="C31" s="1041">
        <v>257</v>
      </c>
      <c r="D31" s="1042">
        <v>582.20000000000005</v>
      </c>
      <c r="E31" s="1041">
        <v>326.5</v>
      </c>
      <c r="F31" s="1041">
        <v>223.2</v>
      </c>
      <c r="G31" s="1042">
        <v>549.69999999999993</v>
      </c>
      <c r="H31" s="1041">
        <v>305.5</v>
      </c>
      <c r="I31" s="1041">
        <v>208.89999999999998</v>
      </c>
      <c r="J31" s="1042">
        <v>514.39999999999986</v>
      </c>
      <c r="K31" s="1027"/>
    </row>
    <row r="32" spans="1:11" s="1047" customFormat="1" ht="24.75" customHeight="1">
      <c r="A32" s="1043" t="s">
        <v>778</v>
      </c>
      <c r="B32" s="1044"/>
      <c r="C32" s="1044"/>
      <c r="D32" s="1044"/>
      <c r="E32" s="1044"/>
      <c r="F32" s="1044"/>
      <c r="G32" s="1044"/>
      <c r="H32" s="1045"/>
      <c r="I32" s="1045"/>
      <c r="J32" s="1045"/>
      <c r="K32" s="1046"/>
    </row>
    <row r="33" spans="1:11" s="1023" customFormat="1" ht="20.25" customHeight="1">
      <c r="A33" s="1048" t="s">
        <v>779</v>
      </c>
      <c r="B33" s="1049"/>
      <c r="C33" s="1049"/>
      <c r="D33" s="1049"/>
      <c r="E33" s="1050"/>
      <c r="F33" s="1050"/>
      <c r="G33" s="1051"/>
      <c r="H33" s="1051"/>
      <c r="I33" s="1052"/>
      <c r="J33" s="1053"/>
      <c r="K33" s="1027"/>
    </row>
    <row r="34" spans="1:11" s="1016" customFormat="1" ht="24" customHeight="1">
      <c r="A34" s="1054" t="s">
        <v>780</v>
      </c>
      <c r="B34" s="1052"/>
      <c r="C34" s="1052"/>
      <c r="D34" s="1053"/>
      <c r="E34" s="1052"/>
      <c r="F34" s="1052"/>
      <c r="G34" s="1053"/>
      <c r="H34" s="1052"/>
      <c r="I34" s="1052"/>
      <c r="J34" s="1053"/>
      <c r="K34" s="1055"/>
    </row>
    <row r="35" spans="1:11" s="1056" customFormat="1" ht="41.25" customHeight="1">
      <c r="A35" s="1181" t="s">
        <v>781</v>
      </c>
      <c r="B35" s="1181"/>
      <c r="C35" s="1181"/>
      <c r="D35" s="1181"/>
      <c r="E35" s="1181"/>
      <c r="F35" s="1181"/>
      <c r="G35" s="1181"/>
      <c r="H35" s="1181"/>
      <c r="I35" s="1181"/>
      <c r="J35" s="1181"/>
    </row>
    <row r="36" spans="1:11" s="1056" customFormat="1">
      <c r="A36" s="1018"/>
      <c r="B36" s="1057"/>
      <c r="C36" s="1057"/>
      <c r="D36" s="1057"/>
      <c r="E36" s="1057"/>
      <c r="F36" s="1057"/>
      <c r="G36" s="1057"/>
      <c r="H36" s="1057"/>
      <c r="I36" s="1057"/>
      <c r="J36" s="1057"/>
    </row>
    <row r="37" spans="1:11" s="1056" customFormat="1">
      <c r="A37" s="1018"/>
      <c r="B37" s="1057"/>
      <c r="C37" s="1057"/>
      <c r="D37" s="1057"/>
      <c r="E37" s="1057"/>
      <c r="F37" s="1057"/>
      <c r="G37" s="1057"/>
      <c r="H37" s="1057"/>
      <c r="I37" s="1057"/>
      <c r="J37" s="1057"/>
    </row>
    <row r="38" spans="1:11" s="1056" customFormat="1">
      <c r="A38" s="1018"/>
      <c r="B38" s="1057"/>
      <c r="C38" s="1057"/>
      <c r="D38" s="1057"/>
      <c r="E38" s="1057"/>
      <c r="F38" s="1057"/>
      <c r="G38" s="1057"/>
      <c r="H38" s="1057"/>
      <c r="I38" s="1057"/>
      <c r="J38" s="1057"/>
    </row>
    <row r="39" spans="1:11" s="1056" customFormat="1">
      <c r="A39" s="1018"/>
      <c r="B39" s="1018"/>
      <c r="C39" s="1018"/>
      <c r="D39" s="1023"/>
      <c r="E39" s="1018"/>
      <c r="F39" s="1018"/>
      <c r="G39" s="1023"/>
      <c r="J39" s="1017"/>
    </row>
    <row r="40" spans="1:11" s="1056" customFormat="1">
      <c r="A40" s="1018"/>
      <c r="B40" s="1018"/>
      <c r="C40" s="1018"/>
      <c r="D40" s="1023"/>
      <c r="E40" s="1018"/>
      <c r="F40" s="1018"/>
      <c r="G40" s="1023"/>
      <c r="J40" s="1017"/>
    </row>
    <row r="41" spans="1:11" s="1056" customFormat="1">
      <c r="A41" s="1018"/>
      <c r="B41" s="1018"/>
      <c r="C41" s="1018"/>
      <c r="D41" s="1023"/>
      <c r="E41" s="1018"/>
      <c r="F41" s="1018"/>
      <c r="G41" s="1023"/>
      <c r="J41" s="1017"/>
    </row>
    <row r="42" spans="1:11" s="1056" customFormat="1">
      <c r="A42" s="1018"/>
      <c r="B42" s="1018"/>
      <c r="C42" s="1018"/>
      <c r="D42" s="1023"/>
      <c r="E42" s="1018"/>
      <c r="F42" s="1018"/>
      <c r="G42" s="1023"/>
      <c r="J42" s="1017"/>
    </row>
    <row r="43" spans="1:11" s="1056" customFormat="1">
      <c r="A43" s="1018"/>
      <c r="B43" s="1018"/>
      <c r="C43" s="1018"/>
      <c r="D43" s="1023"/>
      <c r="E43" s="1018"/>
      <c r="F43" s="1018"/>
      <c r="G43" s="1023"/>
      <c r="J43" s="1017"/>
    </row>
    <row r="44" spans="1:11" s="1056" customFormat="1">
      <c r="A44" s="1018"/>
      <c r="B44" s="1018"/>
      <c r="C44" s="1018"/>
      <c r="D44" s="1023"/>
      <c r="E44" s="1018"/>
      <c r="F44" s="1018"/>
      <c r="G44" s="1023"/>
      <c r="J44" s="1017"/>
    </row>
    <row r="45" spans="1:11" s="1056" customFormat="1">
      <c r="A45" s="1018"/>
      <c r="B45" s="1018"/>
      <c r="C45" s="1018"/>
      <c r="D45" s="1023"/>
      <c r="E45" s="1018"/>
      <c r="F45" s="1018"/>
      <c r="G45" s="1023"/>
      <c r="J45" s="1017"/>
    </row>
    <row r="46" spans="1:11" s="1056" customFormat="1">
      <c r="A46" s="1018"/>
      <c r="B46" s="1018"/>
      <c r="C46" s="1018"/>
      <c r="D46" s="1023"/>
      <c r="E46" s="1018"/>
      <c r="F46" s="1018"/>
      <c r="G46" s="1023"/>
      <c r="J46" s="1017"/>
    </row>
    <row r="47" spans="1:11" s="1056" customFormat="1">
      <c r="A47" s="1018"/>
      <c r="B47" s="1018"/>
      <c r="C47" s="1018"/>
      <c r="D47" s="1023"/>
      <c r="E47" s="1018"/>
      <c r="F47" s="1018"/>
      <c r="G47" s="1023"/>
      <c r="J47" s="1017"/>
    </row>
    <row r="48" spans="1:11" s="1056" customFormat="1">
      <c r="A48" s="1018"/>
      <c r="B48" s="1018"/>
      <c r="C48" s="1018"/>
      <c r="D48" s="1023"/>
      <c r="E48" s="1018"/>
      <c r="F48" s="1018"/>
      <c r="G48" s="1023"/>
      <c r="J48" s="1017"/>
    </row>
    <row r="49" spans="1:10" s="1056" customFormat="1">
      <c r="A49" s="1018"/>
      <c r="B49" s="1018"/>
      <c r="C49" s="1018"/>
      <c r="D49" s="1023"/>
      <c r="E49" s="1018"/>
      <c r="F49" s="1018"/>
      <c r="G49" s="1023"/>
      <c r="J49" s="1017"/>
    </row>
    <row r="50" spans="1:10" s="1056" customFormat="1">
      <c r="A50" s="1018"/>
      <c r="B50" s="1018"/>
      <c r="C50" s="1018"/>
      <c r="D50" s="1023"/>
      <c r="E50" s="1018"/>
      <c r="F50" s="1018"/>
      <c r="G50" s="1023"/>
      <c r="J50" s="1017"/>
    </row>
    <row r="51" spans="1:10" s="1056" customFormat="1">
      <c r="A51" s="1018"/>
      <c r="B51" s="1018"/>
      <c r="C51" s="1018"/>
      <c r="D51" s="1023"/>
      <c r="E51" s="1018"/>
      <c r="F51" s="1018"/>
      <c r="G51" s="1023"/>
      <c r="J51" s="1017"/>
    </row>
    <row r="52" spans="1:10" s="1056" customFormat="1">
      <c r="A52" s="1018"/>
      <c r="B52" s="1018"/>
      <c r="C52" s="1018"/>
      <c r="D52" s="1023"/>
      <c r="E52" s="1018"/>
      <c r="F52" s="1018"/>
      <c r="G52" s="1023"/>
      <c r="J52" s="1017"/>
    </row>
    <row r="53" spans="1:10" s="1056" customFormat="1">
      <c r="A53" s="1018"/>
      <c r="B53" s="1018"/>
      <c r="C53" s="1018"/>
      <c r="D53" s="1023"/>
      <c r="E53" s="1018"/>
      <c r="F53" s="1018"/>
      <c r="G53" s="1023"/>
      <c r="J53" s="1017"/>
    </row>
    <row r="54" spans="1:10" s="1056" customFormat="1">
      <c r="A54" s="1018"/>
      <c r="B54" s="1018"/>
      <c r="C54" s="1018"/>
      <c r="D54" s="1023"/>
      <c r="E54" s="1018"/>
      <c r="F54" s="1018"/>
      <c r="G54" s="1023"/>
      <c r="J54" s="1017"/>
    </row>
    <row r="55" spans="1:10" s="1056" customFormat="1">
      <c r="A55" s="1018"/>
      <c r="B55" s="1018"/>
      <c r="C55" s="1018"/>
      <c r="D55" s="1023"/>
      <c r="E55" s="1018"/>
      <c r="F55" s="1018"/>
      <c r="G55" s="1023"/>
      <c r="J55" s="1017"/>
    </row>
    <row r="56" spans="1:10" s="1056" customFormat="1">
      <c r="A56" s="1018"/>
      <c r="B56" s="1018"/>
      <c r="C56" s="1018"/>
      <c r="D56" s="1023"/>
      <c r="E56" s="1018"/>
      <c r="F56" s="1018"/>
      <c r="G56" s="1023"/>
      <c r="J56" s="1017"/>
    </row>
    <row r="57" spans="1:10" s="1056" customFormat="1">
      <c r="A57" s="1018"/>
      <c r="B57" s="1018"/>
      <c r="C57" s="1018"/>
      <c r="D57" s="1023"/>
      <c r="E57" s="1018"/>
      <c r="F57" s="1018"/>
      <c r="G57" s="1023"/>
      <c r="J57" s="1017"/>
    </row>
    <row r="58" spans="1:10" s="1056" customFormat="1">
      <c r="A58" s="1018"/>
      <c r="B58" s="1018"/>
      <c r="C58" s="1018"/>
      <c r="D58" s="1023"/>
      <c r="E58" s="1018"/>
      <c r="F58" s="1018"/>
      <c r="G58" s="1023"/>
      <c r="J58" s="1017"/>
    </row>
    <row r="59" spans="1:10" s="1056" customFormat="1">
      <c r="A59" s="1018"/>
      <c r="B59" s="1018"/>
      <c r="C59" s="1018"/>
      <c r="D59" s="1023"/>
      <c r="E59" s="1018"/>
      <c r="F59" s="1018"/>
      <c r="G59" s="1023"/>
      <c r="J59" s="1017"/>
    </row>
    <row r="60" spans="1:10" s="1056" customFormat="1">
      <c r="A60" s="1018"/>
      <c r="B60" s="1018"/>
      <c r="C60" s="1018"/>
      <c r="D60" s="1023"/>
      <c r="E60" s="1018"/>
      <c r="F60" s="1018"/>
      <c r="G60" s="1023"/>
      <c r="J60" s="1017"/>
    </row>
    <row r="61" spans="1:10" s="1056" customFormat="1">
      <c r="A61" s="1018"/>
      <c r="B61" s="1018"/>
      <c r="C61" s="1018"/>
      <c r="D61" s="1023"/>
      <c r="E61" s="1018"/>
      <c r="F61" s="1018"/>
      <c r="G61" s="1023"/>
      <c r="J61" s="1017"/>
    </row>
    <row r="62" spans="1:10" s="1056" customFormat="1">
      <c r="A62" s="1018"/>
      <c r="B62" s="1018"/>
      <c r="C62" s="1018"/>
      <c r="D62" s="1023"/>
      <c r="E62" s="1018"/>
      <c r="F62" s="1018"/>
      <c r="G62" s="1023"/>
      <c r="J62" s="1017"/>
    </row>
    <row r="63" spans="1:10" s="1056" customFormat="1">
      <c r="A63" s="1018"/>
      <c r="B63" s="1018"/>
      <c r="C63" s="1018"/>
      <c r="D63" s="1023"/>
      <c r="E63" s="1018"/>
      <c r="F63" s="1018"/>
      <c r="G63" s="1023"/>
      <c r="J63" s="1017"/>
    </row>
  </sheetData>
  <mergeCells count="5">
    <mergeCell ref="A4:A5"/>
    <mergeCell ref="B4:D4"/>
    <mergeCell ref="E4:G4"/>
    <mergeCell ref="H4:J4"/>
    <mergeCell ref="A35:J35"/>
  </mergeCells>
  <hyperlinks>
    <hyperlink ref="A1" location="'Table of Contents'!A1" display="Back to Table of contents" xr:uid="{211ADB36-5288-468A-B107-16C0EEDEF939}"/>
  </hyperlinks>
  <pageMargins left="0.82677165354330717" right="0.31496062992125984" top="0.39370078740157483" bottom="0.11811023622047245" header="0.23622047244094491" footer="0.31496062992125984"/>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F66C1-E6C4-48E0-A6B6-0C4CA06FDC62}">
  <sheetPr>
    <tabColor theme="8" tint="0.79998168889431442"/>
  </sheetPr>
  <dimension ref="A1:Q39"/>
  <sheetViews>
    <sheetView showGridLines="0" workbookViewId="0">
      <selection sqref="A1:C1"/>
    </sheetView>
  </sheetViews>
  <sheetFormatPr defaultColWidth="13.7109375" defaultRowHeight="15"/>
  <cols>
    <col min="1" max="1" width="12.85546875" style="1085" customWidth="1"/>
    <col min="2" max="2" width="1.42578125" style="1142" customWidth="1"/>
    <col min="3" max="3" width="12.7109375" style="1085" customWidth="1"/>
    <col min="4" max="4" width="12.42578125" style="1085" customWidth="1"/>
    <col min="5" max="5" width="11" style="1085" customWidth="1"/>
    <col min="6" max="6" width="16" style="1085" customWidth="1"/>
    <col min="7" max="8" width="14.7109375" style="1085" customWidth="1"/>
    <col min="9" max="9" width="11.28515625" style="1085" customWidth="1"/>
    <col min="10" max="10" width="12.5703125" style="1085" customWidth="1"/>
    <col min="11" max="11" width="13.7109375" style="1085"/>
    <col min="12" max="12" width="7.140625" style="1085" customWidth="1"/>
    <col min="13" max="16384" width="13.7109375" style="1085"/>
  </cols>
  <sheetData>
    <row r="1" spans="1:17" s="1" customFormat="1" ht="15" customHeight="1">
      <c r="A1" s="1166" t="s">
        <v>0</v>
      </c>
      <c r="B1" s="1166"/>
      <c r="C1" s="1166"/>
    </row>
    <row r="2" spans="1:17" ht="15.75" customHeight="1">
      <c r="A2" s="1083" t="s">
        <v>788</v>
      </c>
      <c r="B2" s="1084"/>
      <c r="D2" s="1083"/>
      <c r="E2" s="1086"/>
      <c r="G2" s="1087"/>
      <c r="J2" s="1088"/>
    </row>
    <row r="3" spans="1:17" ht="12.75" customHeight="1">
      <c r="A3" s="1083"/>
      <c r="B3" s="1084"/>
      <c r="D3" s="1083"/>
      <c r="E3" s="1086"/>
      <c r="G3" s="1087"/>
      <c r="I3" s="1089"/>
      <c r="J3" s="1090" t="s">
        <v>750</v>
      </c>
    </row>
    <row r="4" spans="1:17" s="1094" customFormat="1" ht="20.25" customHeight="1">
      <c r="A4" s="1195" t="s">
        <v>639</v>
      </c>
      <c r="B4" s="1196"/>
      <c r="C4" s="1091" t="s">
        <v>789</v>
      </c>
      <c r="D4" s="1092"/>
      <c r="E4" s="1093"/>
      <c r="F4" s="1199" t="s">
        <v>790</v>
      </c>
      <c r="G4" s="1199"/>
      <c r="H4" s="1199"/>
      <c r="I4" s="1200" t="s">
        <v>791</v>
      </c>
      <c r="J4" s="1201"/>
    </row>
    <row r="5" spans="1:17" s="1094" customFormat="1" ht="30.75" customHeight="1">
      <c r="A5" s="1197"/>
      <c r="B5" s="1198"/>
      <c r="C5" s="1095" t="s">
        <v>792</v>
      </c>
      <c r="D5" s="1096" t="s">
        <v>793</v>
      </c>
      <c r="E5" s="1097" t="s">
        <v>20</v>
      </c>
      <c r="F5" s="1098" t="s">
        <v>794</v>
      </c>
      <c r="G5" s="1098" t="s">
        <v>795</v>
      </c>
      <c r="H5" s="1098" t="s">
        <v>20</v>
      </c>
      <c r="I5" s="1099" t="s">
        <v>796</v>
      </c>
      <c r="J5" s="1100" t="s">
        <v>797</v>
      </c>
    </row>
    <row r="6" spans="1:17" ht="15.75" customHeight="1">
      <c r="A6" s="1101" t="s">
        <v>97</v>
      </c>
      <c r="B6" s="1102"/>
      <c r="C6" s="1103"/>
      <c r="D6" s="1104"/>
      <c r="E6" s="1104"/>
      <c r="F6" s="1104"/>
      <c r="G6" s="1104"/>
      <c r="H6" s="1104"/>
      <c r="I6" s="1104"/>
      <c r="J6" s="1105"/>
    </row>
    <row r="7" spans="1:17" s="1110" customFormat="1" ht="15.75" customHeight="1">
      <c r="A7" s="1106">
        <v>2014</v>
      </c>
      <c r="B7" s="1107"/>
      <c r="C7" s="1108">
        <v>575.70000000000005</v>
      </c>
      <c r="D7" s="1109">
        <v>28.3</v>
      </c>
      <c r="E7" s="1109">
        <v>604</v>
      </c>
      <c r="F7" s="1109">
        <v>313.5</v>
      </c>
      <c r="G7" s="1109">
        <v>245.7</v>
      </c>
      <c r="H7" s="1109">
        <v>559.20000000000005</v>
      </c>
      <c r="I7" s="1109">
        <v>44.8</v>
      </c>
      <c r="J7" s="1109">
        <v>7.8</v>
      </c>
    </row>
    <row r="8" spans="1:17" s="1110" customFormat="1" ht="15.75" customHeight="1">
      <c r="A8" s="1106">
        <v>2015</v>
      </c>
      <c r="B8" s="1111"/>
      <c r="C8" s="1108">
        <v>584.6</v>
      </c>
      <c r="D8" s="1109">
        <v>28.3</v>
      </c>
      <c r="E8" s="1109">
        <v>612.9</v>
      </c>
      <c r="F8" s="1109">
        <v>314.10000000000002</v>
      </c>
      <c r="G8" s="1109">
        <v>252.5</v>
      </c>
      <c r="H8" s="1109">
        <v>566.6</v>
      </c>
      <c r="I8" s="1109">
        <v>46.3</v>
      </c>
      <c r="J8" s="1109">
        <v>7.9</v>
      </c>
    </row>
    <row r="9" spans="1:17" s="1110" customFormat="1" ht="15.75" customHeight="1">
      <c r="A9" s="1106">
        <v>2016</v>
      </c>
      <c r="B9" s="1111"/>
      <c r="C9" s="1108">
        <v>581</v>
      </c>
      <c r="D9" s="1109">
        <v>28.6</v>
      </c>
      <c r="E9" s="1109">
        <v>609.6</v>
      </c>
      <c r="F9" s="1109">
        <v>314.2</v>
      </c>
      <c r="G9" s="1109">
        <v>253.00000000000006</v>
      </c>
      <c r="H9" s="1109">
        <v>567.20000000000005</v>
      </c>
      <c r="I9" s="1109">
        <v>42.4</v>
      </c>
      <c r="J9" s="1109">
        <v>7.3</v>
      </c>
    </row>
    <row r="10" spans="1:17" s="1110" customFormat="1" ht="15.75" customHeight="1">
      <c r="A10" s="1106">
        <v>2017</v>
      </c>
      <c r="B10" s="1111"/>
      <c r="C10" s="1108">
        <v>586.9</v>
      </c>
      <c r="D10" s="1109">
        <v>28.4</v>
      </c>
      <c r="E10" s="1109">
        <v>615.29999999999995</v>
      </c>
      <c r="F10" s="1109">
        <v>316.89999999999998</v>
      </c>
      <c r="G10" s="1109">
        <v>256.60000000000002</v>
      </c>
      <c r="H10" s="1109">
        <v>573.5</v>
      </c>
      <c r="I10" s="1109">
        <v>41.8</v>
      </c>
      <c r="J10" s="1109">
        <v>7.1</v>
      </c>
    </row>
    <row r="11" spans="1:17" s="684" customFormat="1" ht="15.75" customHeight="1">
      <c r="A11" s="1106">
        <v>2018</v>
      </c>
      <c r="B11" s="1111"/>
      <c r="C11" s="1108">
        <v>583.79999999999995</v>
      </c>
      <c r="D11" s="1109">
        <v>29.4</v>
      </c>
      <c r="E11" s="1109">
        <v>613.20000000000005</v>
      </c>
      <c r="F11" s="1109">
        <v>320</v>
      </c>
      <c r="G11" s="1109">
        <v>253.1</v>
      </c>
      <c r="H11" s="1109">
        <v>573.1</v>
      </c>
      <c r="I11" s="1109">
        <v>40.1</v>
      </c>
      <c r="J11" s="1109">
        <v>6.9</v>
      </c>
      <c r="K11" s="1110"/>
      <c r="L11" s="1110"/>
      <c r="M11" s="1110"/>
      <c r="N11" s="1110"/>
      <c r="O11" s="1110"/>
      <c r="P11" s="1110"/>
      <c r="Q11" s="1110"/>
    </row>
    <row r="12" spans="1:17" s="684" customFormat="1" ht="15.75" customHeight="1">
      <c r="A12" s="1106">
        <v>2019</v>
      </c>
      <c r="B12" s="1111"/>
      <c r="C12" s="1108">
        <v>591</v>
      </c>
      <c r="D12" s="1109">
        <v>30.9</v>
      </c>
      <c r="E12" s="1109">
        <v>621.9</v>
      </c>
      <c r="F12" s="1109">
        <v>325.2</v>
      </c>
      <c r="G12" s="1109">
        <v>257</v>
      </c>
      <c r="H12" s="1109">
        <v>582.20000000000005</v>
      </c>
      <c r="I12" s="1109">
        <v>39.700000000000003</v>
      </c>
      <c r="J12" s="1109">
        <v>6.7</v>
      </c>
      <c r="K12" s="1110"/>
      <c r="L12" s="1110"/>
      <c r="M12" s="1110"/>
      <c r="N12" s="1110"/>
      <c r="O12" s="1110"/>
    </row>
    <row r="13" spans="1:17" s="684" customFormat="1" ht="15.75" customHeight="1">
      <c r="A13" s="1106">
        <v>2020</v>
      </c>
      <c r="B13" s="1111"/>
      <c r="C13" s="1108">
        <v>570.1</v>
      </c>
      <c r="D13" s="1109">
        <v>31.8</v>
      </c>
      <c r="E13" s="1109">
        <v>601.9</v>
      </c>
      <c r="F13" s="1109">
        <v>326.5</v>
      </c>
      <c r="G13" s="1109">
        <v>223.2</v>
      </c>
      <c r="H13" s="1109">
        <v>549.70000000000005</v>
      </c>
      <c r="I13" s="1109">
        <v>52.2</v>
      </c>
      <c r="J13" s="1109">
        <v>9.1999999999999993</v>
      </c>
      <c r="K13" s="1110"/>
    </row>
    <row r="14" spans="1:17" s="684" customFormat="1" ht="15.75" customHeight="1">
      <c r="A14" s="1112">
        <v>2021</v>
      </c>
      <c r="B14" s="1113">
        <v>2</v>
      </c>
      <c r="C14" s="1114">
        <v>532.79999999999995</v>
      </c>
      <c r="D14" s="1115">
        <v>30</v>
      </c>
      <c r="E14" s="1115">
        <v>562.79999999999995</v>
      </c>
      <c r="F14" s="1115">
        <v>305.5</v>
      </c>
      <c r="G14" s="1115">
        <v>208.9</v>
      </c>
      <c r="H14" s="1115">
        <v>514.4</v>
      </c>
      <c r="I14" s="1115">
        <v>48.4</v>
      </c>
      <c r="J14" s="1115">
        <v>9.1</v>
      </c>
      <c r="K14" s="1116"/>
      <c r="L14" s="1116"/>
      <c r="M14" s="1116"/>
      <c r="N14" s="1116"/>
      <c r="O14" s="1116"/>
      <c r="P14" s="1116"/>
      <c r="Q14" s="1116"/>
    </row>
    <row r="15" spans="1:17" ht="15.75" customHeight="1">
      <c r="A15" s="1117" t="s">
        <v>798</v>
      </c>
      <c r="B15" s="1118"/>
      <c r="C15" s="1119"/>
      <c r="D15" s="1120"/>
      <c r="E15" s="1121"/>
      <c r="F15" s="1120"/>
      <c r="G15" s="1120"/>
      <c r="H15" s="1122"/>
      <c r="I15" s="1122"/>
      <c r="J15" s="1122"/>
      <c r="L15" s="1123"/>
    </row>
    <row r="16" spans="1:17" ht="15.75" customHeight="1">
      <c r="A16" s="1106">
        <v>2014</v>
      </c>
      <c r="B16" s="1107"/>
      <c r="C16" s="1108">
        <v>352.8</v>
      </c>
      <c r="D16" s="1109">
        <v>18.3</v>
      </c>
      <c r="E16" s="1109">
        <v>371.1</v>
      </c>
      <c r="F16" s="1109">
        <v>199.3</v>
      </c>
      <c r="G16" s="1109">
        <v>152.4</v>
      </c>
      <c r="H16" s="1109">
        <v>351.7</v>
      </c>
      <c r="I16" s="1109">
        <v>19.399999999999999</v>
      </c>
      <c r="J16" s="1109">
        <v>5.5</v>
      </c>
      <c r="L16" s="1123"/>
    </row>
    <row r="17" spans="1:12" s="684" customFormat="1" ht="15.75" customHeight="1">
      <c r="A17" s="1106">
        <v>2015</v>
      </c>
      <c r="B17" s="1111"/>
      <c r="C17" s="1108">
        <v>353.3</v>
      </c>
      <c r="D17" s="1109">
        <v>18.600000000000001</v>
      </c>
      <c r="E17" s="1109">
        <v>371.9</v>
      </c>
      <c r="F17" s="1109">
        <v>198.5</v>
      </c>
      <c r="G17" s="1109">
        <v>153.9</v>
      </c>
      <c r="H17" s="1109">
        <v>352.4</v>
      </c>
      <c r="I17" s="1109">
        <v>19.5</v>
      </c>
      <c r="J17" s="1109">
        <v>5.5</v>
      </c>
      <c r="L17" s="1123"/>
    </row>
    <row r="18" spans="1:12" s="684" customFormat="1" ht="15.75" customHeight="1">
      <c r="A18" s="1106">
        <v>2016</v>
      </c>
      <c r="B18" s="1111"/>
      <c r="C18" s="1108">
        <v>353.59999999999997</v>
      </c>
      <c r="D18" s="1109">
        <v>19.3</v>
      </c>
      <c r="E18" s="1109">
        <v>372.9</v>
      </c>
      <c r="F18" s="1109">
        <v>198.6</v>
      </c>
      <c r="G18" s="1109">
        <v>157.4</v>
      </c>
      <c r="H18" s="1109">
        <v>356</v>
      </c>
      <c r="I18" s="1109">
        <v>16.899999999999999</v>
      </c>
      <c r="J18" s="1109">
        <v>4.8</v>
      </c>
      <c r="L18" s="1123"/>
    </row>
    <row r="19" spans="1:12" s="684" customFormat="1" ht="15.75" customHeight="1">
      <c r="A19" s="1106">
        <v>2017</v>
      </c>
      <c r="B19" s="1111"/>
      <c r="C19" s="1108">
        <v>356.6</v>
      </c>
      <c r="D19" s="1109">
        <v>20</v>
      </c>
      <c r="E19" s="1109">
        <v>376.6</v>
      </c>
      <c r="F19" s="1109">
        <v>194.8</v>
      </c>
      <c r="G19" s="1109">
        <v>164.6</v>
      </c>
      <c r="H19" s="1109">
        <v>359.4</v>
      </c>
      <c r="I19" s="1109">
        <v>17.2</v>
      </c>
      <c r="J19" s="1109">
        <v>4.8</v>
      </c>
      <c r="L19" s="1123"/>
    </row>
    <row r="20" spans="1:12" s="684" customFormat="1" ht="15.75" customHeight="1">
      <c r="A20" s="1106">
        <v>2018</v>
      </c>
      <c r="B20" s="1111"/>
      <c r="C20" s="1108">
        <v>352.8</v>
      </c>
      <c r="D20" s="1109">
        <v>21.3</v>
      </c>
      <c r="E20" s="1109">
        <v>374.1</v>
      </c>
      <c r="F20" s="1109">
        <v>196</v>
      </c>
      <c r="G20" s="1109">
        <v>161.4</v>
      </c>
      <c r="H20" s="1109">
        <v>357.4</v>
      </c>
      <c r="I20" s="1109">
        <v>16.7</v>
      </c>
      <c r="J20" s="1109">
        <v>4.7</v>
      </c>
      <c r="L20" s="1123"/>
    </row>
    <row r="21" spans="1:12" s="684" customFormat="1" ht="15.75" customHeight="1">
      <c r="A21" s="1106">
        <v>2019</v>
      </c>
      <c r="B21" s="1111"/>
      <c r="C21" s="1108">
        <v>354.7</v>
      </c>
      <c r="D21" s="1109">
        <v>24.7</v>
      </c>
      <c r="E21" s="1109">
        <v>379.4</v>
      </c>
      <c r="F21" s="1109">
        <v>200.1</v>
      </c>
      <c r="G21" s="1109">
        <v>163.69999999999999</v>
      </c>
      <c r="H21" s="1109">
        <v>363.8</v>
      </c>
      <c r="I21" s="1109">
        <v>15.6</v>
      </c>
      <c r="J21" s="1109">
        <v>4.4000000000000004</v>
      </c>
      <c r="L21" s="1123"/>
    </row>
    <row r="22" spans="1:12" s="684" customFormat="1" ht="15.75" customHeight="1">
      <c r="A22" s="1106">
        <v>2020</v>
      </c>
      <c r="B22" s="1111"/>
      <c r="C22" s="1108">
        <v>336.6</v>
      </c>
      <c r="D22" s="1109">
        <v>24.9</v>
      </c>
      <c r="E22" s="1109">
        <v>361.5</v>
      </c>
      <c r="F22" s="1109">
        <v>199.2</v>
      </c>
      <c r="G22" s="1109">
        <v>136</v>
      </c>
      <c r="H22" s="1109">
        <v>335.2</v>
      </c>
      <c r="I22" s="1109">
        <v>26.3</v>
      </c>
      <c r="J22" s="1109">
        <v>7.8</v>
      </c>
      <c r="L22" s="1123"/>
    </row>
    <row r="23" spans="1:12" s="684" customFormat="1" ht="15.75" customHeight="1">
      <c r="A23" s="1112">
        <v>2021</v>
      </c>
      <c r="B23" s="1113">
        <v>2</v>
      </c>
      <c r="C23" s="1114">
        <v>318.8</v>
      </c>
      <c r="D23" s="1114">
        <v>24</v>
      </c>
      <c r="E23" s="1115">
        <v>342.8</v>
      </c>
      <c r="F23" s="1114">
        <v>186.2</v>
      </c>
      <c r="G23" s="1114">
        <v>131.1</v>
      </c>
      <c r="H23" s="1115">
        <v>317.3</v>
      </c>
      <c r="I23" s="1115">
        <v>25.8</v>
      </c>
      <c r="J23" s="1115">
        <v>8.1</v>
      </c>
      <c r="L23" s="1123"/>
    </row>
    <row r="24" spans="1:12" s="684" customFormat="1" ht="5.25" customHeight="1">
      <c r="A24" s="1124"/>
      <c r="B24" s="1125"/>
      <c r="C24" s="1126"/>
      <c r="D24" s="1126"/>
      <c r="E24" s="1127"/>
      <c r="F24" s="1126"/>
      <c r="G24" s="1126"/>
      <c r="H24" s="1127"/>
      <c r="I24" s="1127"/>
      <c r="J24" s="1127"/>
      <c r="L24" s="1123"/>
    </row>
    <row r="25" spans="1:12" ht="12.75" customHeight="1">
      <c r="A25" s="1117" t="s">
        <v>799</v>
      </c>
      <c r="B25" s="1118"/>
      <c r="C25" s="1120"/>
      <c r="D25" s="1120"/>
      <c r="E25" s="1122"/>
      <c r="F25" s="1120"/>
      <c r="G25" s="1128"/>
      <c r="H25" s="1122"/>
      <c r="I25" s="1122"/>
      <c r="J25" s="1122"/>
      <c r="L25" s="1123"/>
    </row>
    <row r="26" spans="1:12" ht="15.75" customHeight="1">
      <c r="A26" s="1106">
        <v>2013</v>
      </c>
      <c r="B26" s="1107"/>
      <c r="C26" s="1108">
        <v>220.8</v>
      </c>
      <c r="D26" s="1109">
        <v>9.8000000000000007</v>
      </c>
      <c r="E26" s="1109">
        <v>230.60000000000002</v>
      </c>
      <c r="F26" s="1109">
        <v>113.4</v>
      </c>
      <c r="G26" s="1109">
        <v>90.3</v>
      </c>
      <c r="H26" s="1109">
        <v>203.7</v>
      </c>
      <c r="I26" s="1109">
        <v>26.900000000000034</v>
      </c>
      <c r="J26" s="1109">
        <v>12.2</v>
      </c>
      <c r="L26" s="1123"/>
    </row>
    <row r="27" spans="1:12" ht="15.75" customHeight="1">
      <c r="A27" s="1106">
        <v>2014</v>
      </c>
      <c r="B27" s="1107"/>
      <c r="C27" s="1108">
        <v>222.9</v>
      </c>
      <c r="D27" s="1108">
        <v>10</v>
      </c>
      <c r="E27" s="1109">
        <v>232.9</v>
      </c>
      <c r="F27" s="1108">
        <v>114.2</v>
      </c>
      <c r="G27" s="1109">
        <v>93.3</v>
      </c>
      <c r="H27" s="1109">
        <v>207.5</v>
      </c>
      <c r="I27" s="1109">
        <v>25.4</v>
      </c>
      <c r="J27" s="1109">
        <v>11.4</v>
      </c>
      <c r="L27" s="1123"/>
    </row>
    <row r="28" spans="1:12" ht="15.75" customHeight="1">
      <c r="A28" s="1106">
        <v>2015</v>
      </c>
      <c r="B28" s="1107"/>
      <c r="C28" s="1108">
        <v>231.3</v>
      </c>
      <c r="D28" s="1108">
        <v>9.6999999999999993</v>
      </c>
      <c r="E28" s="1109">
        <v>241</v>
      </c>
      <c r="F28" s="1108">
        <v>115.6</v>
      </c>
      <c r="G28" s="1109">
        <v>98.6</v>
      </c>
      <c r="H28" s="1109">
        <v>214.2</v>
      </c>
      <c r="I28" s="1109">
        <v>26.8</v>
      </c>
      <c r="J28" s="1109">
        <v>11.6</v>
      </c>
      <c r="L28" s="1123"/>
    </row>
    <row r="29" spans="1:12" ht="15.75" customHeight="1">
      <c r="A29" s="1129">
        <v>2016</v>
      </c>
      <c r="B29" s="1130"/>
      <c r="C29" s="1131">
        <v>227.4</v>
      </c>
      <c r="D29" s="1131">
        <v>9.3000000000000007</v>
      </c>
      <c r="E29" s="1132">
        <v>236.70000000000002</v>
      </c>
      <c r="F29" s="1131">
        <v>115.6</v>
      </c>
      <c r="G29" s="1132">
        <v>95.600000000000051</v>
      </c>
      <c r="H29" s="1132">
        <v>211.20000000000005</v>
      </c>
      <c r="I29" s="1132">
        <v>25.5</v>
      </c>
      <c r="J29" s="1132">
        <v>11.2</v>
      </c>
      <c r="L29" s="1123"/>
    </row>
    <row r="30" spans="1:12" ht="15.75" customHeight="1">
      <c r="A30" s="1106">
        <v>2017</v>
      </c>
      <c r="B30" s="1111"/>
      <c r="C30" s="1108">
        <v>230.3</v>
      </c>
      <c r="D30" s="1108">
        <v>8.4</v>
      </c>
      <c r="E30" s="1109">
        <v>238.7</v>
      </c>
      <c r="F30" s="1108">
        <v>122.1</v>
      </c>
      <c r="G30" s="1109">
        <v>92</v>
      </c>
      <c r="H30" s="1109">
        <v>214.1</v>
      </c>
      <c r="I30" s="1109">
        <v>24.6</v>
      </c>
      <c r="J30" s="1109">
        <v>10.7</v>
      </c>
      <c r="L30" s="1123"/>
    </row>
    <row r="31" spans="1:12" ht="15.75" customHeight="1">
      <c r="A31" s="1106">
        <v>2018</v>
      </c>
      <c r="B31" s="1111"/>
      <c r="C31" s="1108">
        <v>231</v>
      </c>
      <c r="D31" s="1108">
        <v>8.1</v>
      </c>
      <c r="E31" s="1109">
        <v>239.1</v>
      </c>
      <c r="F31" s="1108">
        <v>124</v>
      </c>
      <c r="G31" s="1109">
        <v>91.7</v>
      </c>
      <c r="H31" s="1109">
        <v>215.7</v>
      </c>
      <c r="I31" s="1109">
        <v>23.4</v>
      </c>
      <c r="J31" s="1109">
        <v>10.1</v>
      </c>
      <c r="L31" s="1123"/>
    </row>
    <row r="32" spans="1:12" ht="15.75" customHeight="1">
      <c r="A32" s="1106">
        <v>2019</v>
      </c>
      <c r="B32" s="1111"/>
      <c r="C32" s="1108">
        <v>236.3</v>
      </c>
      <c r="D32" s="1108">
        <v>6.2</v>
      </c>
      <c r="E32" s="1109">
        <v>242.5</v>
      </c>
      <c r="F32" s="1108">
        <v>125.1</v>
      </c>
      <c r="G32" s="1109">
        <v>93.3</v>
      </c>
      <c r="H32" s="1109">
        <v>218.4</v>
      </c>
      <c r="I32" s="1109">
        <v>24.1</v>
      </c>
      <c r="J32" s="1109">
        <v>10.199999999999999</v>
      </c>
      <c r="L32" s="1123"/>
    </row>
    <row r="33" spans="1:12" ht="15.75" customHeight="1">
      <c r="A33" s="1106">
        <v>2020</v>
      </c>
      <c r="B33" s="1111"/>
      <c r="C33" s="1131">
        <v>233.5</v>
      </c>
      <c r="D33" s="1131">
        <v>6.9</v>
      </c>
      <c r="E33" s="1132">
        <v>240.4</v>
      </c>
      <c r="F33" s="1131">
        <v>127.3</v>
      </c>
      <c r="G33" s="1132">
        <v>87.2</v>
      </c>
      <c r="H33" s="1132">
        <v>214.5</v>
      </c>
      <c r="I33" s="1132">
        <v>25.9</v>
      </c>
      <c r="J33" s="1132">
        <v>11.1</v>
      </c>
      <c r="L33" s="1123"/>
    </row>
    <row r="34" spans="1:12" ht="15.75" customHeight="1">
      <c r="A34" s="1106">
        <v>2021</v>
      </c>
      <c r="B34" s="1111">
        <v>2</v>
      </c>
      <c r="C34" s="1115">
        <v>214</v>
      </c>
      <c r="D34" s="1114">
        <v>6</v>
      </c>
      <c r="E34" s="1115">
        <v>220</v>
      </c>
      <c r="F34" s="1114">
        <v>119.3</v>
      </c>
      <c r="G34" s="1115">
        <v>77.8</v>
      </c>
      <c r="H34" s="1115">
        <v>197.1</v>
      </c>
      <c r="I34" s="1115">
        <v>22.6</v>
      </c>
      <c r="J34" s="1115">
        <v>10.6</v>
      </c>
      <c r="L34" s="1123"/>
    </row>
    <row r="35" spans="1:12" ht="34.5" customHeight="1">
      <c r="A35" s="1202" t="s">
        <v>800</v>
      </c>
      <c r="B35" s="1202"/>
      <c r="C35" s="1202"/>
      <c r="D35" s="1202"/>
      <c r="E35" s="1202"/>
      <c r="F35" s="1202"/>
      <c r="G35" s="1202"/>
      <c r="H35" s="1202"/>
      <c r="I35" s="1202"/>
      <c r="J35" s="1202"/>
    </row>
    <row r="36" spans="1:12" ht="24" customHeight="1">
      <c r="A36" s="1133" t="s">
        <v>782</v>
      </c>
      <c r="B36" s="1048"/>
      <c r="C36" s="1048"/>
      <c r="D36" s="1048"/>
      <c r="E36" s="1048"/>
      <c r="F36" s="1048"/>
      <c r="G36" s="1048"/>
      <c r="H36" s="1048"/>
      <c r="I36" s="1134"/>
      <c r="J36" s="1134"/>
    </row>
    <row r="37" spans="1:12" s="1139" customFormat="1" ht="21.75" customHeight="1">
      <c r="A37" s="1133" t="s">
        <v>801</v>
      </c>
      <c r="B37" s="1135"/>
      <c r="C37" s="1136"/>
      <c r="D37" s="1137"/>
      <c r="E37" s="1138"/>
      <c r="G37" s="1138"/>
      <c r="H37" s="1138"/>
      <c r="I37" s="1138"/>
      <c r="J37" s="1138"/>
    </row>
    <row r="38" spans="1:12" s="1139" customFormat="1" ht="21.75" customHeight="1">
      <c r="A38" s="1133"/>
      <c r="B38" s="1140"/>
      <c r="C38" s="1141"/>
      <c r="D38" s="1141"/>
      <c r="E38" s="1141"/>
      <c r="F38" s="1137"/>
      <c r="G38" s="1138"/>
      <c r="H38" s="1138"/>
      <c r="I38" s="1138"/>
      <c r="J38" s="1138"/>
    </row>
    <row r="39" spans="1:12" ht="36" customHeight="1">
      <c r="A39" s="1181" t="s">
        <v>802</v>
      </c>
      <c r="B39" s="1181"/>
      <c r="C39" s="1181"/>
      <c r="D39" s="1181"/>
      <c r="E39" s="1181"/>
      <c r="F39" s="1181"/>
      <c r="G39" s="1181"/>
      <c r="H39" s="1181"/>
      <c r="I39" s="1181"/>
      <c r="J39" s="1181"/>
    </row>
  </sheetData>
  <mergeCells count="6">
    <mergeCell ref="A39:J39"/>
    <mergeCell ref="A1:C1"/>
    <mergeCell ref="A4:B5"/>
    <mergeCell ref="F4:H4"/>
    <mergeCell ref="I4:J4"/>
    <mergeCell ref="A35:J35"/>
  </mergeCells>
  <hyperlinks>
    <hyperlink ref="A1:C1" location="'Table of Contents'!A1" display="Back to Table of contents" xr:uid="{0623B1E7-899E-4A8D-B445-5C45EBB17F7C}"/>
  </hyperlinks>
  <pageMargins left="0.52" right="0.21" top="0.44" bottom="0.19" header="0.65" footer="0.18"/>
  <pageSetup paperSize="9" scale="8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8AD725A-4ACD-4856-95E1-FB244EED72D2}">
  <ds:schemaRefs>
    <ds:schemaRef ds:uri="http://schemas.microsoft.com/sharepoint/v3/contenttype/forms"/>
  </ds:schemaRefs>
</ds:datastoreItem>
</file>

<file path=customXml/itemProps2.xml><?xml version="1.0" encoding="utf-8"?>
<ds:datastoreItem xmlns:ds="http://schemas.openxmlformats.org/officeDocument/2006/customXml" ds:itemID="{90CA2D8B-B8DE-44EB-BB1F-90F19C5039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B8BA1D-2B24-41C8-A57F-74970ECFCE54}">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24</vt:i4>
      </vt:variant>
    </vt:vector>
  </HeadingPairs>
  <TitlesOfParts>
    <vt:vector size="61" baseType="lpstr">
      <vt:lpstr>Introduction</vt:lpstr>
      <vt:lpstr>Table of Contents</vt:lpstr>
      <vt:lpstr>Methodology</vt:lpstr>
      <vt:lpstr>Table 1.1 </vt:lpstr>
      <vt:lpstr>Table 1.2  </vt:lpstr>
      <vt:lpstr>Table 1.3  </vt:lpstr>
      <vt:lpstr>Table 1.4 </vt:lpstr>
      <vt:lpstr> Table 1.5 </vt:lpstr>
      <vt:lpstr>Table 1.6</vt:lpstr>
      <vt:lpstr>Table 2.1 </vt:lpstr>
      <vt:lpstr>Table 2.2</vt:lpstr>
      <vt:lpstr>Table 2.3</vt:lpstr>
      <vt:lpstr>Table 2.4</vt:lpstr>
      <vt:lpstr>Table 2.5</vt:lpstr>
      <vt:lpstr>Table 2.6</vt:lpstr>
      <vt:lpstr>Table 2.7</vt:lpstr>
      <vt:lpstr>Table 2.8</vt:lpstr>
      <vt:lpstr>Table 2.9</vt:lpstr>
      <vt:lpstr>Table 2.10</vt:lpstr>
      <vt:lpstr>Table 2.11 </vt:lpstr>
      <vt:lpstr>Table 2.12</vt:lpstr>
      <vt:lpstr>Table 2.13</vt:lpstr>
      <vt:lpstr>Table 2.14</vt:lpstr>
      <vt:lpstr>Table 2.15</vt:lpstr>
      <vt:lpstr>Table 2.16</vt:lpstr>
      <vt:lpstr>Table 3.1 </vt:lpstr>
      <vt:lpstr>Table 3.2 </vt:lpstr>
      <vt:lpstr>Table 3.3</vt:lpstr>
      <vt:lpstr>Table 3.4 </vt:lpstr>
      <vt:lpstr>Table 3.5 </vt:lpstr>
      <vt:lpstr>Table 3.6 </vt:lpstr>
      <vt:lpstr>Table 3.7 </vt:lpstr>
      <vt:lpstr>Table 3.8 </vt:lpstr>
      <vt:lpstr>Table 3.9</vt:lpstr>
      <vt:lpstr>Table 3.10 </vt:lpstr>
      <vt:lpstr>Table 3.11</vt:lpstr>
      <vt:lpstr>Table 3.12 </vt:lpstr>
      <vt:lpstr>'Table 1.2  '!Print_Area</vt:lpstr>
      <vt:lpstr>'Table 1.3  '!Print_Area</vt:lpstr>
      <vt:lpstr>'Table 2.13'!Print_Area</vt:lpstr>
      <vt:lpstr>'Table 2.14'!Print_Area</vt:lpstr>
      <vt:lpstr>'Table 2.16'!Print_Area</vt:lpstr>
      <vt:lpstr>'Table 2.2'!Print_Area</vt:lpstr>
      <vt:lpstr>'Table 2.9'!Print_Area</vt:lpstr>
      <vt:lpstr>'Table 3.10 '!Print_Area</vt:lpstr>
      <vt:lpstr>'Table 3.11'!Print_Area</vt:lpstr>
      <vt:lpstr>'Table 3.12 '!Print_Area</vt:lpstr>
      <vt:lpstr>'Table 3.2 '!Print_Area</vt:lpstr>
      <vt:lpstr>'Table 3.4 '!Print_Area</vt:lpstr>
      <vt:lpstr>'Table 3.5 '!Print_Area</vt:lpstr>
      <vt:lpstr>'Table 3.6 '!Print_Area</vt:lpstr>
      <vt:lpstr>'Table 3.7 '!Print_Area</vt:lpstr>
      <vt:lpstr>'Table 3.8 '!Print_Area</vt:lpstr>
      <vt:lpstr>'Table 1.4 '!Print_Titles</vt:lpstr>
      <vt:lpstr>'Table 2.1 '!Print_Titles</vt:lpstr>
      <vt:lpstr>'Table 2.3'!Print_Titles</vt:lpstr>
      <vt:lpstr>'Table 2.4'!Print_Titles</vt:lpstr>
      <vt:lpstr>'Table 2.5'!Print_Titles</vt:lpstr>
      <vt:lpstr>'Table 2.6'!Print_Titles</vt:lpstr>
      <vt:lpstr>'Table 3.1 '!Print_Titles</vt:lpstr>
      <vt:lpstr>'Table 3.2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Lilawtee Runnoo</dc:creator>
  <cp:lastModifiedBy>Sujata Devi Venkatasami</cp:lastModifiedBy>
  <cp:lastPrinted>2022-06-17T05:51:05Z</cp:lastPrinted>
  <dcterms:created xsi:type="dcterms:W3CDTF">2020-10-14T09:56:43Z</dcterms:created>
  <dcterms:modified xsi:type="dcterms:W3CDTF">2022-06-17T07:36:06Z</dcterms:modified>
</cp:coreProperties>
</file>