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718"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Concepts and Definitions" sheetId="11" r:id="rId11"/>
  </sheets>
  <definedNames>
    <definedName name="_xlnm.Print_Titles" localSheetId="5">'Table 5'!$2:$5</definedName>
  </definedNames>
  <calcPr fullCalcOnLoad="1"/>
</workbook>
</file>

<file path=xl/sharedStrings.xml><?xml version="1.0" encoding="utf-8"?>
<sst xmlns="http://schemas.openxmlformats.org/spreadsheetml/2006/main" count="397" uniqueCount="110">
  <si>
    <t>Table 1 - Population enumerated at each Census by sex , 1851 - 2011</t>
  </si>
  <si>
    <t>Census Year</t>
  </si>
  <si>
    <t xml:space="preserve">     Republic of Mauritius</t>
  </si>
  <si>
    <t xml:space="preserve">      Island of Mauritius</t>
  </si>
  <si>
    <t xml:space="preserve">     Island of Rodrigues</t>
  </si>
  <si>
    <t>Male</t>
  </si>
  <si>
    <t>Female</t>
  </si>
  <si>
    <t>Both Sexes</t>
  </si>
  <si>
    <t>Table 2 - Sex ratio for the population at each Census, 1851 - 2011</t>
  </si>
  <si>
    <t>Sex ratio</t>
  </si>
  <si>
    <t>Table 3 - Population enumerated at each census by population group and sex - Island of Mauritius, 1846 - 1952</t>
  </si>
  <si>
    <t>General population</t>
  </si>
  <si>
    <t>Indo-Mauritian population</t>
  </si>
  <si>
    <t>Chinese population</t>
  </si>
  <si>
    <t xml:space="preserve">Total </t>
  </si>
  <si>
    <t>Both sexes</t>
  </si>
  <si>
    <t>Note:  Only for the 1962 and 1972 censuses each householder was asked to state the population group\community to which each member of his household claimed to belong .</t>
  </si>
  <si>
    <t xml:space="preserve">           Prior to 1962, it is probable that from one census to another, different criteria have been used in classifying the population by population groups.</t>
  </si>
  <si>
    <t xml:space="preserve">           Figures are therefore not strictly comparable from one census to another, before 1962.</t>
  </si>
  <si>
    <t>Table 4 - Population enumerated at each census by community and sex, 1962 – 1972</t>
  </si>
  <si>
    <t>Community</t>
  </si>
  <si>
    <t>Republic of Mauritius</t>
  </si>
  <si>
    <t>Island of Mauritius</t>
  </si>
  <si>
    <t>Island of Rodrigues</t>
  </si>
  <si>
    <t>Total Population</t>
  </si>
  <si>
    <t xml:space="preserve">  Hindu</t>
  </si>
  <si>
    <t xml:space="preserve">  Muslim</t>
  </si>
  <si>
    <t xml:space="preserve">  Sino-Mauritian</t>
  </si>
  <si>
    <t xml:space="preserve">  General Population</t>
  </si>
  <si>
    <t>Table 5 - Population at each census by age-group and sex, 1944 - 2011</t>
  </si>
  <si>
    <t xml:space="preserve">Male </t>
  </si>
  <si>
    <t>1-4</t>
  </si>
  <si>
    <t>5-9</t>
  </si>
  <si>
    <t>10-14</t>
  </si>
  <si>
    <t>15-19</t>
  </si>
  <si>
    <t>20-24</t>
  </si>
  <si>
    <t>25-29</t>
  </si>
  <si>
    <t>30-34</t>
  </si>
  <si>
    <t>35-39</t>
  </si>
  <si>
    <t>40-44</t>
  </si>
  <si>
    <t>45-49</t>
  </si>
  <si>
    <t>50-54</t>
  </si>
  <si>
    <t>55-59</t>
  </si>
  <si>
    <t>60-64</t>
  </si>
  <si>
    <t>65-69</t>
  </si>
  <si>
    <t>70-74</t>
  </si>
  <si>
    <t>75-79</t>
  </si>
  <si>
    <t>80-84</t>
  </si>
  <si>
    <t>85+</t>
  </si>
  <si>
    <t xml:space="preserve"> Not Stated</t>
  </si>
  <si>
    <t>Total</t>
  </si>
  <si>
    <t>Table 6 - Literacy rate at each census of population aged 12 years and over by sex, 1990 – 2011</t>
  </si>
  <si>
    <t xml:space="preserve">Table 7 - Lone parent households at each census, 1990 - 2011 </t>
  </si>
  <si>
    <t>Households - Number</t>
  </si>
  <si>
    <t>% of lone parent with unmarried children</t>
  </si>
  <si>
    <t>Lone parent with unmarried children</t>
  </si>
  <si>
    <t xml:space="preserve">Table 8 - Female headed households at each census, 1990 - 2011 </t>
  </si>
  <si>
    <t>% of female headed households</t>
  </si>
  <si>
    <t>Female Headed</t>
  </si>
  <si>
    <t xml:space="preserve">Table 9 - Persons living alone at each census, 1990 - 2011 </t>
  </si>
  <si>
    <t>% of one person households</t>
  </si>
  <si>
    <t>One Person</t>
  </si>
  <si>
    <r>
      <t xml:space="preserve">2011 </t>
    </r>
    <r>
      <rPr>
        <b/>
        <vertAlign val="superscript"/>
        <sz val="10"/>
        <color indexed="8"/>
        <rFont val="Times New Roman"/>
        <family val="1"/>
      </rPr>
      <t>2</t>
    </r>
  </si>
  <si>
    <t>-</t>
  </si>
  <si>
    <t>Census Year 
(Age Group)</t>
  </si>
  <si>
    <r>
      <t>1962</t>
    </r>
    <r>
      <rPr>
        <b/>
        <vertAlign val="superscript"/>
        <sz val="10"/>
        <rFont val="Times New Roman"/>
        <family val="1"/>
      </rPr>
      <t xml:space="preserve"> 1</t>
    </r>
  </si>
  <si>
    <r>
      <t xml:space="preserve">1972 </t>
    </r>
    <r>
      <rPr>
        <b/>
        <vertAlign val="superscript"/>
        <sz val="10"/>
        <rFont val="Times New Roman"/>
        <family val="1"/>
      </rPr>
      <t>1</t>
    </r>
  </si>
  <si>
    <r>
      <t xml:space="preserve">1983 </t>
    </r>
    <r>
      <rPr>
        <b/>
        <vertAlign val="superscript"/>
        <sz val="10"/>
        <rFont val="Times New Roman"/>
        <family val="1"/>
      </rPr>
      <t>1</t>
    </r>
  </si>
  <si>
    <r>
      <t xml:space="preserve">1990 </t>
    </r>
    <r>
      <rPr>
        <b/>
        <vertAlign val="superscript"/>
        <sz val="10"/>
        <rFont val="Times New Roman"/>
        <family val="1"/>
      </rPr>
      <t>2</t>
    </r>
  </si>
  <si>
    <r>
      <t xml:space="preserve">2000 </t>
    </r>
    <r>
      <rPr>
        <b/>
        <vertAlign val="superscript"/>
        <sz val="10"/>
        <rFont val="Times New Roman"/>
        <family val="1"/>
      </rPr>
      <t>2</t>
    </r>
  </si>
  <si>
    <r>
      <t xml:space="preserve">1962 </t>
    </r>
    <r>
      <rPr>
        <b/>
        <vertAlign val="superscript"/>
        <sz val="10"/>
        <color indexed="8"/>
        <rFont val="Times New Roman"/>
        <family val="1"/>
      </rPr>
      <t>1</t>
    </r>
  </si>
  <si>
    <r>
      <t xml:space="preserve">1972 </t>
    </r>
    <r>
      <rPr>
        <b/>
        <vertAlign val="superscript"/>
        <sz val="10"/>
        <color indexed="8"/>
        <rFont val="Times New Roman"/>
        <family val="1"/>
      </rPr>
      <t>1</t>
    </r>
  </si>
  <si>
    <r>
      <t xml:space="preserve">1983 </t>
    </r>
    <r>
      <rPr>
        <b/>
        <vertAlign val="superscript"/>
        <sz val="10"/>
        <color indexed="8"/>
        <rFont val="Times New Roman"/>
        <family val="1"/>
      </rPr>
      <t>1</t>
    </r>
  </si>
  <si>
    <r>
      <t xml:space="preserve">1990 </t>
    </r>
    <r>
      <rPr>
        <b/>
        <vertAlign val="superscript"/>
        <sz val="10"/>
        <color indexed="8"/>
        <rFont val="Times New Roman"/>
        <family val="1"/>
      </rPr>
      <t>2</t>
    </r>
  </si>
  <si>
    <r>
      <t xml:space="preserve">2000 </t>
    </r>
    <r>
      <rPr>
        <b/>
        <vertAlign val="superscript"/>
        <sz val="10"/>
        <color indexed="8"/>
        <rFont val="Times New Roman"/>
        <family val="1"/>
      </rPr>
      <t>2</t>
    </r>
  </si>
  <si>
    <t>Historical Series</t>
  </si>
  <si>
    <t>Population Census</t>
  </si>
  <si>
    <t>Back to Table of Contents</t>
  </si>
  <si>
    <r>
      <t xml:space="preserve">2011 </t>
    </r>
    <r>
      <rPr>
        <b/>
        <vertAlign val="superscript"/>
        <sz val="10"/>
        <rFont val="Times New Roman"/>
        <family val="1"/>
      </rPr>
      <t>2</t>
    </r>
  </si>
  <si>
    <t>No data on community was collected in 1983, 1990, 2000 and 2011 Censuses.</t>
  </si>
  <si>
    <t>Literacy rate is defined as the percentage of people who can, with understanding, both read and write a short sentence in his/her everyday life.</t>
  </si>
  <si>
    <r>
      <rPr>
        <vertAlign val="superscript"/>
        <sz val="10"/>
        <rFont val="Times New Roman"/>
        <family val="1"/>
      </rPr>
      <t>1</t>
    </r>
    <r>
      <rPr>
        <sz val="10"/>
        <rFont val="Times New Roman"/>
        <family val="1"/>
      </rPr>
      <t xml:space="preserve"> - "De facto " population refers to the total of all persons present on Census night.</t>
    </r>
  </si>
  <si>
    <t>Table 1 - Population enumerated at each census by sex , 1851 - 2011</t>
  </si>
  <si>
    <t>Table 2 - Sex ratio for the population at each census, 1851 - 2011</t>
  </si>
  <si>
    <r>
      <rPr>
        <vertAlign val="superscript"/>
        <sz val="10"/>
        <rFont val="Times New Roman"/>
        <family val="1"/>
      </rPr>
      <t>2</t>
    </r>
    <r>
      <rPr>
        <sz val="10"/>
        <rFont val="Times New Roman"/>
        <family val="1"/>
      </rPr>
      <t xml:space="preserve"> - "de jure/resident " population refers to the total of all persons who usually live in the household at the time of Census. 
</t>
    </r>
    <r>
      <rPr>
        <i/>
        <sz val="10"/>
        <rFont val="Times New Roman"/>
        <family val="1"/>
      </rPr>
      <t>For Census 2011, the definition was narrowed down to refer to the total of all persons who usually live in the household at the time of Census and have been there continuously for the past 12 months or intend to live there continuously for at least 12 months, in line with latest UN recommendations.</t>
    </r>
  </si>
  <si>
    <t>Table 6 - Literacy rate at each census of population aged 12 years and over by sex, 1990 - 2011</t>
  </si>
  <si>
    <t>Housing and Population Census</t>
  </si>
  <si>
    <t>CONCEPTS AND DEFINITIONS</t>
  </si>
  <si>
    <t>1.</t>
  </si>
  <si>
    <t>De facto population</t>
  </si>
  <si>
    <t xml:space="preserve"> De facto population refers to the total of all persons present on Census night.</t>
  </si>
  <si>
    <t>2.</t>
  </si>
  <si>
    <t>De jure/resident population</t>
  </si>
  <si>
    <r>
      <t xml:space="preserve">De jure or resident population refers to the total of all persons who usually live in the household at the time of Census. 
</t>
    </r>
    <r>
      <rPr>
        <b/>
        <i/>
        <sz val="12"/>
        <rFont val="Times New Roman"/>
        <family val="1"/>
      </rPr>
      <t>For Census 2011, the definition was narrowed down to refer to the total of all persons who usually live in the household at the time of Census and have been there continuously for the past 12 months or intend to live there continuously for at least 12 months, in line with latest UN recommendations.</t>
    </r>
  </si>
  <si>
    <t>3.</t>
  </si>
  <si>
    <t>The sex ratio is the ratio of males to females in a given population, usually expressed as the number of males for every 100 females</t>
  </si>
  <si>
    <t>4.</t>
  </si>
  <si>
    <t>Literacy rate</t>
  </si>
  <si>
    <t>5.</t>
  </si>
  <si>
    <t>Household</t>
  </si>
  <si>
    <t xml:space="preserve">The concept of household is based on the arrangements made by persons, individually or in groups, for providing themselves with food or other essentials for living. A household may be either (i) a one-person household or  (ii) a multi-person household.
The persons in the group may pool their incomes and have a common budget to a greater or lesser extent; they may be related or unrelated persons or a combination of persons both related and unrelated. This arrangement exemplifies the housekeeping concept. In an alternative definition used in many countries exemplifying the so-called household-dwelling concept, a household consists of all persons living together in a housing unit.
</t>
  </si>
  <si>
    <t>6.</t>
  </si>
  <si>
    <t>Head of Household</t>
  </si>
  <si>
    <t>The head of household is any adult member in the household, whether male or female, who is acknowledged as such by the other members.</t>
  </si>
  <si>
    <t>7.</t>
  </si>
  <si>
    <t>Lone parent household</t>
  </si>
  <si>
    <t>A lone parent household is one in which children are maintained by one parent, either mother or father as a result of death of a spouse, divorce, separation or a birth outside marriage.</t>
  </si>
  <si>
    <t>8.</t>
  </si>
  <si>
    <t>Living alone</t>
  </si>
  <si>
    <t>A person who lives on his/her own and makes his/her own provision for food and other essentials for living but may be sharing the housing unit with other persons.</t>
  </si>
</sst>
</file>

<file path=xl/styles.xml><?xml version="1.0" encoding="utf-8"?>
<styleSheet xmlns="http://schemas.openxmlformats.org/spreadsheetml/2006/main">
  <numFmts count="13">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0.0"/>
    <numFmt numFmtId="165" formatCode="#,##0\ "/>
    <numFmt numFmtId="166" formatCode="#,##0\ \ "/>
    <numFmt numFmtId="167" formatCode="0.0"/>
    <numFmt numFmtId="168" formatCode="#,##0.0\ \ "/>
  </numFmts>
  <fonts count="69">
    <font>
      <sz val="10"/>
      <name val="Times New Roman"/>
      <family val="1"/>
    </font>
    <font>
      <sz val="11"/>
      <color indexed="8"/>
      <name val="Calibri"/>
      <family val="2"/>
    </font>
    <font>
      <b/>
      <sz val="11"/>
      <name val="Times New Roman"/>
      <family val="1"/>
    </font>
    <font>
      <sz val="12"/>
      <name val="Times New Roman"/>
      <family val="1"/>
    </font>
    <font>
      <b/>
      <sz val="10"/>
      <name val="Times New Roman"/>
      <family val="1"/>
    </font>
    <font>
      <sz val="10"/>
      <color indexed="8"/>
      <name val="Times New Roman"/>
      <family val="1"/>
    </font>
    <font>
      <b/>
      <vertAlign val="superscript"/>
      <sz val="10"/>
      <name val="Times New Roman"/>
      <family val="1"/>
    </font>
    <font>
      <vertAlign val="superscript"/>
      <sz val="10"/>
      <name val="Times New Roman"/>
      <family val="1"/>
    </font>
    <font>
      <sz val="10"/>
      <name val="Arial"/>
      <family val="2"/>
    </font>
    <font>
      <i/>
      <sz val="10"/>
      <name val="Times New Roman"/>
      <family val="1"/>
    </font>
    <font>
      <sz val="11"/>
      <name val="Times New Roman"/>
      <family val="1"/>
    </font>
    <font>
      <b/>
      <vertAlign val="superscript"/>
      <sz val="10"/>
      <color indexed="8"/>
      <name val="Times New Roman"/>
      <family val="1"/>
    </font>
    <font>
      <sz val="10"/>
      <name val="Courier"/>
      <family val="3"/>
    </font>
    <font>
      <b/>
      <sz val="14"/>
      <name val="Times New Roman"/>
      <family val="1"/>
    </font>
    <font>
      <b/>
      <sz val="11"/>
      <color indexed="8"/>
      <name val="Times New Roman"/>
      <family val="1"/>
    </font>
    <font>
      <sz val="11"/>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Times New Roman"/>
      <family val="1"/>
    </font>
    <font>
      <b/>
      <sz val="14"/>
      <color indexed="8"/>
      <name val="Times New Roman"/>
      <family val="1"/>
    </font>
    <font>
      <b/>
      <sz val="12"/>
      <color indexed="8"/>
      <name val="Calibri"/>
      <family val="2"/>
    </font>
    <font>
      <b/>
      <sz val="12"/>
      <color indexed="8"/>
      <name val="Times New Roman"/>
      <family val="1"/>
    </font>
    <font>
      <sz val="12"/>
      <color indexed="8"/>
      <name val="Times New Roman"/>
      <family val="1"/>
    </font>
    <font>
      <b/>
      <i/>
      <sz val="12"/>
      <name val="Times New Roman"/>
      <family val="1"/>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Times New Roman"/>
      <family val="1"/>
    </font>
    <font>
      <b/>
      <sz val="14"/>
      <color theme="1"/>
      <name val="Times New Roman"/>
      <family val="1"/>
    </font>
    <font>
      <b/>
      <sz val="11"/>
      <color theme="1"/>
      <name val="Times New Roman"/>
      <family val="1"/>
    </font>
    <font>
      <b/>
      <sz val="12"/>
      <color theme="1"/>
      <name val="Calibri"/>
      <family val="2"/>
    </font>
    <font>
      <b/>
      <sz val="12"/>
      <color theme="1"/>
      <name val="Times New Roman"/>
      <family val="1"/>
    </font>
    <font>
      <sz val="12"/>
      <color theme="1"/>
      <name val="Times New Roman"/>
      <family val="1"/>
    </font>
    <font>
      <sz val="11"/>
      <color theme="1"/>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right style="thin"/>
      <top style="thin"/>
      <bottom style="thin"/>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2" fillId="0" borderId="0">
      <alignment/>
      <protection/>
    </xf>
    <xf numFmtId="0" fontId="4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10" xfId="0" applyFont="1" applyBorder="1" applyAlignment="1">
      <alignment horizontal="center"/>
    </xf>
    <xf numFmtId="0" fontId="4" fillId="0" borderId="10" xfId="0" applyFont="1" applyFill="1" applyBorder="1" applyAlignment="1">
      <alignment horizontal="center"/>
    </xf>
    <xf numFmtId="3" fontId="0" fillId="0" borderId="0" xfId="0" applyNumberFormat="1" applyAlignment="1">
      <alignment/>
    </xf>
    <xf numFmtId="0" fontId="0" fillId="0" borderId="0" xfId="0" applyAlignment="1">
      <alignment horizontal="center"/>
    </xf>
    <xf numFmtId="164" fontId="0" fillId="0" borderId="0" xfId="0" applyNumberFormat="1" applyAlignment="1">
      <alignment/>
    </xf>
    <xf numFmtId="0" fontId="2" fillId="0" borderId="0" xfId="58" applyFont="1" applyAlignment="1" quotePrefix="1">
      <alignment horizontal="left"/>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0" fillId="0" borderId="14" xfId="58" applyFont="1" applyBorder="1">
      <alignment/>
      <protection/>
    </xf>
    <xf numFmtId="0" fontId="0" fillId="0" borderId="15" xfId="58" applyFont="1" applyBorder="1">
      <alignment/>
      <protection/>
    </xf>
    <xf numFmtId="0" fontId="0" fillId="0" borderId="0" xfId="58" applyFont="1" applyAlignment="1" quotePrefix="1">
      <alignment horizontal="left"/>
      <protection/>
    </xf>
    <xf numFmtId="0" fontId="4" fillId="0" borderId="16" xfId="58" applyFont="1" applyBorder="1" applyAlignment="1">
      <alignment horizontal="left"/>
      <protection/>
    </xf>
    <xf numFmtId="166" fontId="4" fillId="0" borderId="16" xfId="58" applyNumberFormat="1" applyFont="1" applyBorder="1" applyAlignment="1">
      <alignment horizontal="right"/>
      <protection/>
    </xf>
    <xf numFmtId="166" fontId="4" fillId="0" borderId="17" xfId="58" applyNumberFormat="1" applyFont="1" applyBorder="1" applyAlignment="1">
      <alignment horizontal="right"/>
      <protection/>
    </xf>
    <xf numFmtId="166" fontId="4" fillId="0" borderId="18" xfId="58" applyNumberFormat="1" applyFont="1" applyBorder="1" applyAlignment="1">
      <alignment horizontal="right"/>
      <protection/>
    </xf>
    <xf numFmtId="0" fontId="9" fillId="0" borderId="19" xfId="58" applyFont="1" applyBorder="1" applyAlignment="1">
      <alignment horizontal="left"/>
      <protection/>
    </xf>
    <xf numFmtId="0" fontId="9" fillId="0" borderId="0" xfId="58" applyFont="1">
      <alignment/>
      <protection/>
    </xf>
    <xf numFmtId="0" fontId="4" fillId="0" borderId="19" xfId="58" applyFont="1" applyBorder="1" applyAlignment="1">
      <alignment horizontal="left"/>
      <protection/>
    </xf>
    <xf numFmtId="166" fontId="4" fillId="0" borderId="19" xfId="58" applyNumberFormat="1" applyFont="1" applyBorder="1">
      <alignment/>
      <protection/>
    </xf>
    <xf numFmtId="166" fontId="4" fillId="0" borderId="0" xfId="58" applyNumberFormat="1" applyFont="1" applyBorder="1">
      <alignment/>
      <protection/>
    </xf>
    <xf numFmtId="166" fontId="4" fillId="0" borderId="20" xfId="58" applyNumberFormat="1" applyFont="1" applyBorder="1">
      <alignment/>
      <protection/>
    </xf>
    <xf numFmtId="0" fontId="0" fillId="0" borderId="21" xfId="0" applyFont="1" applyFill="1" applyBorder="1" applyAlignment="1" quotePrefix="1">
      <alignment horizontal="center"/>
    </xf>
    <xf numFmtId="0" fontId="0" fillId="0" borderId="22" xfId="0" applyFont="1" applyFill="1" applyBorder="1" applyAlignment="1">
      <alignment/>
    </xf>
    <xf numFmtId="165" fontId="0" fillId="0" borderId="22" xfId="0" applyNumberFormat="1" applyFont="1" applyFill="1" applyBorder="1" applyAlignment="1">
      <alignment/>
    </xf>
    <xf numFmtId="165" fontId="0" fillId="0" borderId="15" xfId="0" applyNumberFormat="1" applyFont="1" applyFill="1" applyBorder="1" applyAlignment="1">
      <alignment/>
    </xf>
    <xf numFmtId="165" fontId="0" fillId="0" borderId="14" xfId="0" applyNumberFormat="1" applyFont="1" applyFill="1" applyBorder="1" applyAlignment="1">
      <alignment/>
    </xf>
    <xf numFmtId="166" fontId="0" fillId="0" borderId="22" xfId="0" applyNumberFormat="1" applyFont="1" applyFill="1" applyBorder="1" applyAlignment="1">
      <alignment/>
    </xf>
    <xf numFmtId="166" fontId="0" fillId="0" borderId="15" xfId="0" applyNumberFormat="1" applyFont="1" applyFill="1" applyBorder="1" applyAlignment="1">
      <alignment/>
    </xf>
    <xf numFmtId="166" fontId="0" fillId="0" borderId="14" xfId="0" applyNumberFormat="1" applyFont="1" applyFill="1" applyBorder="1" applyAlignment="1">
      <alignment/>
    </xf>
    <xf numFmtId="49" fontId="14" fillId="0" borderId="0" xfId="64" applyNumberFormat="1" applyFont="1">
      <alignment/>
      <protection/>
    </xf>
    <xf numFmtId="0" fontId="15" fillId="0" borderId="0" xfId="64" applyFont="1">
      <alignment/>
      <protection/>
    </xf>
    <xf numFmtId="0" fontId="10" fillId="0" borderId="0" xfId="0" applyFont="1" applyAlignment="1">
      <alignment/>
    </xf>
    <xf numFmtId="0" fontId="5" fillId="0" borderId="0" xfId="64" applyFont="1">
      <alignment/>
      <protection/>
    </xf>
    <xf numFmtId="49" fontId="5" fillId="0" borderId="19" xfId="64" applyNumberFormat="1" applyFont="1" applyBorder="1" applyAlignment="1">
      <alignment horizontal="center"/>
      <protection/>
    </xf>
    <xf numFmtId="166" fontId="5" fillId="0" borderId="19" xfId="64" applyNumberFormat="1" applyFont="1" applyBorder="1">
      <alignment/>
      <protection/>
    </xf>
    <xf numFmtId="166" fontId="5" fillId="0" borderId="0" xfId="64" applyNumberFormat="1" applyFont="1" applyBorder="1">
      <alignment/>
      <protection/>
    </xf>
    <xf numFmtId="166" fontId="5" fillId="0" borderId="20" xfId="64" applyNumberFormat="1" applyFont="1" applyBorder="1">
      <alignment/>
      <protection/>
    </xf>
    <xf numFmtId="0" fontId="5" fillId="0" borderId="19" xfId="64" applyNumberFormat="1" applyFont="1" applyBorder="1" applyAlignment="1">
      <alignment horizontal="center"/>
      <protection/>
    </xf>
    <xf numFmtId="166" fontId="5" fillId="0" borderId="22" xfId="64" applyNumberFormat="1" applyFont="1" applyBorder="1">
      <alignment/>
      <protection/>
    </xf>
    <xf numFmtId="166" fontId="5" fillId="0" borderId="14" xfId="64" applyNumberFormat="1" applyFont="1" applyBorder="1">
      <alignment/>
      <protection/>
    </xf>
    <xf numFmtId="49" fontId="5" fillId="0" borderId="10" xfId="64" applyNumberFormat="1" applyFont="1" applyBorder="1" applyAlignment="1">
      <alignment horizontal="center"/>
      <protection/>
    </xf>
    <xf numFmtId="166" fontId="5" fillId="0" borderId="11" xfId="64" applyNumberFormat="1" applyFont="1" applyBorder="1">
      <alignment/>
      <protection/>
    </xf>
    <xf numFmtId="166" fontId="5" fillId="0" borderId="23" xfId="64" applyNumberFormat="1" applyFont="1" applyBorder="1">
      <alignment/>
      <protection/>
    </xf>
    <xf numFmtId="49" fontId="5" fillId="0" borderId="24" xfId="64" applyNumberFormat="1" applyFont="1" applyBorder="1">
      <alignment/>
      <protection/>
    </xf>
    <xf numFmtId="0" fontId="5" fillId="0" borderId="11" xfId="64" applyFont="1" applyBorder="1">
      <alignment/>
      <protection/>
    </xf>
    <xf numFmtId="166" fontId="5" fillId="0" borderId="16" xfId="64" applyNumberFormat="1" applyFont="1" applyBorder="1">
      <alignment/>
      <protection/>
    </xf>
    <xf numFmtId="166" fontId="5" fillId="0" borderId="17" xfId="64" applyNumberFormat="1" applyFont="1" applyBorder="1">
      <alignment/>
      <protection/>
    </xf>
    <xf numFmtId="166" fontId="5" fillId="0" borderId="18" xfId="64" applyNumberFormat="1" applyFont="1" applyBorder="1">
      <alignment/>
      <protection/>
    </xf>
    <xf numFmtId="166" fontId="5" fillId="0" borderId="15" xfId="64" applyNumberFormat="1" applyFont="1" applyBorder="1">
      <alignment/>
      <protection/>
    </xf>
    <xf numFmtId="166" fontId="5" fillId="0" borderId="24" xfId="64" applyNumberFormat="1" applyFont="1" applyBorder="1">
      <alignment/>
      <protection/>
    </xf>
    <xf numFmtId="49" fontId="5" fillId="0" borderId="0" xfId="64" applyNumberFormat="1" applyFont="1">
      <alignment/>
      <protection/>
    </xf>
    <xf numFmtId="0" fontId="16" fillId="0" borderId="0" xfId="64" applyFont="1">
      <alignment/>
      <protection/>
    </xf>
    <xf numFmtId="0" fontId="5" fillId="0" borderId="0" xfId="64" applyFont="1" applyBorder="1">
      <alignment/>
      <protection/>
    </xf>
    <xf numFmtId="0" fontId="16" fillId="0" borderId="12" xfId="64" applyFont="1" applyBorder="1" applyAlignment="1">
      <alignment horizontal="center" wrapText="1"/>
      <protection/>
    </xf>
    <xf numFmtId="164" fontId="5" fillId="0" borderId="16" xfId="64" applyNumberFormat="1" applyFont="1" applyBorder="1" applyAlignment="1">
      <alignment horizontal="center"/>
      <protection/>
    </xf>
    <xf numFmtId="164" fontId="5" fillId="0" borderId="17" xfId="64" applyNumberFormat="1" applyFont="1" applyBorder="1" applyAlignment="1">
      <alignment horizontal="center"/>
      <protection/>
    </xf>
    <xf numFmtId="164" fontId="5" fillId="0" borderId="18" xfId="64" applyNumberFormat="1" applyFont="1" applyBorder="1" applyAlignment="1">
      <alignment horizontal="center"/>
      <protection/>
    </xf>
    <xf numFmtId="0" fontId="5" fillId="0" borderId="19" xfId="64" applyFont="1" applyBorder="1">
      <alignment/>
      <protection/>
    </xf>
    <xf numFmtId="0" fontId="16" fillId="0" borderId="13" xfId="64" applyFont="1" applyBorder="1" applyAlignment="1">
      <alignment horizontal="center"/>
      <protection/>
    </xf>
    <xf numFmtId="164" fontId="5" fillId="0" borderId="19" xfId="64" applyNumberFormat="1" applyFont="1" applyBorder="1" applyAlignment="1">
      <alignment horizontal="center"/>
      <protection/>
    </xf>
    <xf numFmtId="164" fontId="5" fillId="0" borderId="0" xfId="64" applyNumberFormat="1" applyFont="1" applyBorder="1" applyAlignment="1">
      <alignment horizontal="center"/>
      <protection/>
    </xf>
    <xf numFmtId="164" fontId="5" fillId="0" borderId="20" xfId="64" applyNumberFormat="1" applyFont="1" applyBorder="1" applyAlignment="1">
      <alignment horizontal="center"/>
      <protection/>
    </xf>
    <xf numFmtId="0" fontId="16" fillId="0" borderId="13" xfId="64" applyFont="1" applyBorder="1" applyAlignment="1">
      <alignment horizontal="center" wrapText="1"/>
      <protection/>
    </xf>
    <xf numFmtId="164" fontId="5" fillId="0" borderId="19" xfId="64" applyNumberFormat="1" applyFont="1" applyFill="1" applyBorder="1" applyAlignment="1">
      <alignment horizontal="center"/>
      <protection/>
    </xf>
    <xf numFmtId="164" fontId="5" fillId="0" borderId="0" xfId="64" applyNumberFormat="1" applyFont="1" applyFill="1" applyBorder="1" applyAlignment="1">
      <alignment horizontal="center"/>
      <protection/>
    </xf>
    <xf numFmtId="164" fontId="5" fillId="0" borderId="20" xfId="64" applyNumberFormat="1" applyFont="1" applyFill="1" applyBorder="1" applyAlignment="1">
      <alignment horizontal="center"/>
      <protection/>
    </xf>
    <xf numFmtId="0" fontId="16" fillId="0" borderId="21" xfId="64" applyFont="1" applyBorder="1" applyAlignment="1">
      <alignment horizontal="center" wrapText="1"/>
      <protection/>
    </xf>
    <xf numFmtId="164" fontId="5" fillId="0" borderId="22" xfId="64" applyNumberFormat="1" applyFont="1" applyBorder="1" applyAlignment="1">
      <alignment horizontal="center"/>
      <protection/>
    </xf>
    <xf numFmtId="164" fontId="5" fillId="0" borderId="15" xfId="64" applyNumberFormat="1" applyFont="1" applyBorder="1" applyAlignment="1">
      <alignment horizontal="center"/>
      <protection/>
    </xf>
    <xf numFmtId="164" fontId="5" fillId="0" borderId="14" xfId="64" applyNumberFormat="1" applyFont="1" applyBorder="1" applyAlignment="1">
      <alignment horizontal="center"/>
      <protection/>
    </xf>
    <xf numFmtId="0" fontId="0" fillId="0" borderId="0" xfId="72" applyFont="1">
      <alignment/>
      <protection/>
    </xf>
    <xf numFmtId="0" fontId="42" fillId="0" borderId="0" xfId="72">
      <alignment/>
      <protection/>
    </xf>
    <xf numFmtId="0" fontId="0" fillId="0" borderId="15" xfId="72" applyFont="1" applyBorder="1">
      <alignment/>
      <protection/>
    </xf>
    <xf numFmtId="0" fontId="16" fillId="0" borderId="24" xfId="0" applyFont="1" applyBorder="1" applyAlignment="1">
      <alignment horizontal="center" wrapText="1"/>
    </xf>
    <xf numFmtId="0" fontId="16" fillId="0" borderId="10" xfId="0" applyFont="1" applyBorder="1" applyAlignment="1">
      <alignment horizontal="center" wrapText="1"/>
    </xf>
    <xf numFmtId="0" fontId="16" fillId="0" borderId="16" xfId="72" applyFont="1" applyBorder="1" applyAlignment="1">
      <alignment horizontal="center"/>
      <protection/>
    </xf>
    <xf numFmtId="166" fontId="5" fillId="0" borderId="19" xfId="72" applyNumberFormat="1" applyFont="1" applyFill="1" applyBorder="1" applyAlignment="1">
      <alignment horizontal="right"/>
      <protection/>
    </xf>
    <xf numFmtId="166" fontId="5" fillId="0" borderId="0" xfId="72" applyNumberFormat="1" applyFont="1" applyFill="1" applyBorder="1" applyAlignment="1">
      <alignment horizontal="right"/>
      <protection/>
    </xf>
    <xf numFmtId="167" fontId="5" fillId="0" borderId="20" xfId="72" applyNumberFormat="1" applyFont="1" applyFill="1" applyBorder="1" applyAlignment="1">
      <alignment horizontal="center"/>
      <protection/>
    </xf>
    <xf numFmtId="0" fontId="16" fillId="0" borderId="19" xfId="72" applyFont="1" applyBorder="1" applyAlignment="1">
      <alignment horizontal="center"/>
      <protection/>
    </xf>
    <xf numFmtId="0" fontId="5" fillId="0" borderId="21" xfId="72" applyFont="1" applyBorder="1" applyAlignment="1">
      <alignment horizontal="right"/>
      <protection/>
    </xf>
    <xf numFmtId="166" fontId="5" fillId="0" borderId="15" xfId="72" applyNumberFormat="1" applyFont="1" applyBorder="1" applyAlignment="1">
      <alignment horizontal="right"/>
      <protection/>
    </xf>
    <xf numFmtId="167" fontId="5" fillId="0" borderId="14" xfId="72" applyNumberFormat="1" applyFont="1" applyBorder="1" applyAlignment="1">
      <alignment horizontal="center"/>
      <protection/>
    </xf>
    <xf numFmtId="0" fontId="5" fillId="0" borderId="0" xfId="72" applyFont="1" applyBorder="1" applyAlignment="1">
      <alignment horizontal="right"/>
      <protection/>
    </xf>
    <xf numFmtId="166" fontId="5" fillId="0" borderId="0" xfId="72" applyNumberFormat="1" applyFont="1" applyBorder="1" applyAlignment="1">
      <alignment horizontal="right"/>
      <protection/>
    </xf>
    <xf numFmtId="167" fontId="5" fillId="0" borderId="0" xfId="72" applyNumberFormat="1" applyFont="1" applyBorder="1" applyAlignment="1">
      <alignment horizontal="center"/>
      <protection/>
    </xf>
    <xf numFmtId="0" fontId="14" fillId="0" borderId="0" xfId="72" applyFont="1">
      <alignment/>
      <protection/>
    </xf>
    <xf numFmtId="0" fontId="5" fillId="0" borderId="0" xfId="72" applyFont="1">
      <alignment/>
      <protection/>
    </xf>
    <xf numFmtId="0" fontId="16" fillId="0" borderId="10" xfId="72" applyFont="1" applyBorder="1" applyAlignment="1">
      <alignment horizontal="center" wrapText="1"/>
      <protection/>
    </xf>
    <xf numFmtId="0" fontId="16" fillId="0" borderId="13" xfId="72" applyFont="1" applyBorder="1" applyAlignment="1">
      <alignment horizontal="center"/>
      <protection/>
    </xf>
    <xf numFmtId="166" fontId="5" fillId="0" borderId="19" xfId="72" applyNumberFormat="1" applyFont="1" applyFill="1" applyBorder="1">
      <alignment/>
      <protection/>
    </xf>
    <xf numFmtId="166" fontId="5" fillId="0" borderId="0" xfId="72" applyNumberFormat="1" applyFont="1" applyFill="1" applyBorder="1">
      <alignment/>
      <protection/>
    </xf>
    <xf numFmtId="0" fontId="5" fillId="0" borderId="21" xfId="72" applyFont="1" applyBorder="1">
      <alignment/>
      <protection/>
    </xf>
    <xf numFmtId="166" fontId="5" fillId="0" borderId="22" xfId="72" applyNumberFormat="1" applyFont="1" applyFill="1" applyBorder="1">
      <alignment/>
      <protection/>
    </xf>
    <xf numFmtId="166" fontId="5" fillId="0" borderId="15" xfId="72" applyNumberFormat="1" applyFont="1" applyFill="1" applyBorder="1">
      <alignment/>
      <protection/>
    </xf>
    <xf numFmtId="0" fontId="5" fillId="0" borderId="14" xfId="72" applyFont="1" applyFill="1" applyBorder="1">
      <alignment/>
      <protection/>
    </xf>
    <xf numFmtId="0" fontId="2" fillId="0" borderId="0" xfId="72" applyFont="1">
      <alignment/>
      <protection/>
    </xf>
    <xf numFmtId="167" fontId="5" fillId="0" borderId="18" xfId="72" applyNumberFormat="1" applyFont="1" applyFill="1" applyBorder="1" applyAlignment="1">
      <alignment horizontal="center"/>
      <protection/>
    </xf>
    <xf numFmtId="3" fontId="5" fillId="0" borderId="22" xfId="72" applyNumberFormat="1" applyFont="1" applyFill="1" applyBorder="1">
      <alignment/>
      <protection/>
    </xf>
    <xf numFmtId="3" fontId="5" fillId="0" borderId="15" xfId="72" applyNumberFormat="1" applyFont="1" applyFill="1" applyBorder="1">
      <alignment/>
      <protection/>
    </xf>
    <xf numFmtId="167" fontId="5" fillId="0" borderId="14" xfId="72" applyNumberFormat="1" applyFont="1" applyFill="1" applyBorder="1" applyAlignment="1">
      <alignment horizontal="center"/>
      <protection/>
    </xf>
    <xf numFmtId="0" fontId="4" fillId="0" borderId="10" xfId="0" applyFont="1" applyBorder="1" applyAlignment="1">
      <alignment/>
    </xf>
    <xf numFmtId="0" fontId="4" fillId="0" borderId="10" xfId="0" applyFont="1" applyBorder="1" applyAlignment="1">
      <alignment horizontal="centerContinuous"/>
    </xf>
    <xf numFmtId="0" fontId="4" fillId="0" borderId="10" xfId="0" applyFont="1" applyBorder="1" applyAlignment="1">
      <alignment horizontal="center" wrapText="1"/>
    </xf>
    <xf numFmtId="0" fontId="4" fillId="0" borderId="21" xfId="0" applyFont="1" applyBorder="1" applyAlignment="1">
      <alignment horizontal="center"/>
    </xf>
    <xf numFmtId="0" fontId="4" fillId="0" borderId="24" xfId="58" applyFont="1" applyBorder="1" applyAlignment="1">
      <alignment/>
      <protection/>
    </xf>
    <xf numFmtId="0" fontId="4" fillId="0" borderId="23" xfId="58" applyFont="1" applyBorder="1" applyAlignment="1">
      <alignment/>
      <protection/>
    </xf>
    <xf numFmtId="0" fontId="4" fillId="0" borderId="22" xfId="58" applyFont="1" applyBorder="1" applyAlignment="1">
      <alignment horizontal="center"/>
      <protection/>
    </xf>
    <xf numFmtId="0" fontId="4" fillId="0" borderId="21" xfId="58" applyFont="1" applyBorder="1" applyAlignment="1">
      <alignment horizontal="center"/>
      <protection/>
    </xf>
    <xf numFmtId="0" fontId="4" fillId="0" borderId="14" xfId="58" applyFont="1" applyBorder="1" applyAlignment="1">
      <alignment horizontal="center"/>
      <protection/>
    </xf>
    <xf numFmtId="0" fontId="4" fillId="0" borderId="10" xfId="58" applyFont="1" applyBorder="1" applyAlignment="1">
      <alignment horizontal="center"/>
      <protection/>
    </xf>
    <xf numFmtId="0" fontId="4" fillId="0" borderId="24" xfId="58" applyFont="1" applyBorder="1" applyAlignment="1">
      <alignment horizontal="center"/>
      <protection/>
    </xf>
    <xf numFmtId="0" fontId="4" fillId="0" borderId="23" xfId="58" applyFont="1" applyBorder="1" applyAlignment="1">
      <alignment horizontal="center"/>
      <protection/>
    </xf>
    <xf numFmtId="0" fontId="9" fillId="0" borderId="13" xfId="58" applyFont="1" applyBorder="1" applyAlignment="1">
      <alignment/>
      <protection/>
    </xf>
    <xf numFmtId="0" fontId="4" fillId="0" borderId="10" xfId="58" applyFont="1" applyBorder="1" applyAlignment="1">
      <alignment/>
      <protection/>
    </xf>
    <xf numFmtId="0" fontId="16" fillId="0" borderId="10" xfId="64" applyFont="1" applyBorder="1" applyAlignment="1">
      <alignment horizontal="center"/>
      <protection/>
    </xf>
    <xf numFmtId="0" fontId="16" fillId="0" borderId="10" xfId="64" applyFont="1" applyBorder="1" applyAlignment="1">
      <alignment horizontal="center" wrapText="1"/>
      <protection/>
    </xf>
    <xf numFmtId="0" fontId="15" fillId="0" borderId="0" xfId="72" applyFont="1">
      <alignment/>
      <protection/>
    </xf>
    <xf numFmtId="166" fontId="15" fillId="0" borderId="0" xfId="72" applyNumberFormat="1" applyFont="1">
      <alignment/>
      <protection/>
    </xf>
    <xf numFmtId="167" fontId="15" fillId="0" borderId="0" xfId="72" applyNumberFormat="1" applyFont="1">
      <alignment/>
      <protection/>
    </xf>
    <xf numFmtId="166" fontId="5" fillId="0" borderId="16" xfId="72" applyNumberFormat="1" applyFont="1" applyFill="1" applyBorder="1" applyAlignment="1">
      <alignment horizontal="right"/>
      <protection/>
    </xf>
    <xf numFmtId="166" fontId="5" fillId="0" borderId="17" xfId="72" applyNumberFormat="1" applyFont="1" applyFill="1" applyBorder="1" applyAlignment="1">
      <alignment horizontal="right"/>
      <protection/>
    </xf>
    <xf numFmtId="166" fontId="5" fillId="0" borderId="10" xfId="0" applyNumberFormat="1" applyFont="1" applyBorder="1" applyAlignment="1" applyProtection="1">
      <alignment/>
      <protection locked="0"/>
    </xf>
    <xf numFmtId="166" fontId="5" fillId="0" borderId="10" xfId="0" applyNumberFormat="1" applyFont="1" applyBorder="1" applyAlignment="1" applyProtection="1">
      <alignment/>
      <protection/>
    </xf>
    <xf numFmtId="166" fontId="0" fillId="0" borderId="10" xfId="0" applyNumberFormat="1" applyFont="1" applyBorder="1" applyAlignment="1" applyProtection="1">
      <alignment/>
      <protection/>
    </xf>
    <xf numFmtId="166" fontId="0" fillId="0" borderId="10" xfId="0" applyNumberFormat="1" applyFont="1" applyBorder="1" applyAlignment="1">
      <alignment/>
    </xf>
    <xf numFmtId="166" fontId="0" fillId="0" borderId="10" xfId="0" applyNumberFormat="1" applyFont="1" applyFill="1" applyBorder="1" applyAlignment="1">
      <alignment/>
    </xf>
    <xf numFmtId="166" fontId="5" fillId="0" borderId="10" xfId="0" applyNumberFormat="1" applyFont="1" applyFill="1" applyBorder="1" applyAlignment="1" applyProtection="1">
      <alignment/>
      <protection/>
    </xf>
    <xf numFmtId="166" fontId="0" fillId="0" borderId="10" xfId="0" applyNumberFormat="1" applyFont="1" applyFill="1" applyBorder="1" applyAlignment="1" applyProtection="1">
      <alignment/>
      <protection/>
    </xf>
    <xf numFmtId="166" fontId="0" fillId="0" borderId="10" xfId="0" applyNumberFormat="1" applyBorder="1" applyAlignment="1">
      <alignment/>
    </xf>
    <xf numFmtId="168" fontId="0" fillId="0" borderId="10" xfId="0" applyNumberFormat="1" applyBorder="1" applyAlignment="1">
      <alignment/>
    </xf>
    <xf numFmtId="168" fontId="0" fillId="0" borderId="10" xfId="0" applyNumberFormat="1" applyFill="1" applyBorder="1" applyAlignment="1">
      <alignment/>
    </xf>
    <xf numFmtId="164" fontId="0" fillId="0" borderId="0" xfId="0" applyNumberFormat="1" applyFont="1" applyAlignment="1">
      <alignment/>
    </xf>
    <xf numFmtId="167" fontId="0" fillId="0" borderId="0" xfId="0" applyNumberFormat="1" applyFont="1" applyAlignment="1">
      <alignment/>
    </xf>
    <xf numFmtId="166" fontId="0" fillId="0" borderId="16" xfId="58" applyNumberFormat="1" applyFont="1" applyBorder="1">
      <alignment/>
      <protection/>
    </xf>
    <xf numFmtId="166" fontId="0" fillId="0" borderId="17" xfId="58" applyNumberFormat="1" applyFont="1" applyBorder="1">
      <alignment/>
      <protection/>
    </xf>
    <xf numFmtId="166" fontId="0" fillId="0" borderId="18" xfId="58" applyNumberFormat="1" applyFont="1" applyBorder="1">
      <alignment/>
      <protection/>
    </xf>
    <xf numFmtId="166" fontId="0" fillId="0" borderId="16" xfId="58" applyNumberFormat="1" applyFont="1" applyBorder="1" applyAlignment="1">
      <alignment horizontal="center"/>
      <protection/>
    </xf>
    <xf numFmtId="166" fontId="0" fillId="0" borderId="17" xfId="58" applyNumberFormat="1" applyFont="1" applyBorder="1" applyAlignment="1">
      <alignment horizontal="center"/>
      <protection/>
    </xf>
    <xf numFmtId="166" fontId="0" fillId="0" borderId="18" xfId="58" applyNumberFormat="1" applyFont="1" applyBorder="1" applyAlignment="1">
      <alignment horizontal="center"/>
      <protection/>
    </xf>
    <xf numFmtId="166" fontId="0" fillId="0" borderId="0" xfId="58" applyNumberFormat="1" applyFont="1" applyBorder="1">
      <alignment/>
      <protection/>
    </xf>
    <xf numFmtId="166" fontId="0" fillId="0" borderId="19" xfId="58" applyNumberFormat="1" applyFont="1" applyBorder="1">
      <alignment/>
      <protection/>
    </xf>
    <xf numFmtId="166" fontId="0" fillId="0" borderId="20" xfId="58" applyNumberFormat="1" applyFont="1" applyBorder="1">
      <alignment/>
      <protection/>
    </xf>
    <xf numFmtId="166" fontId="0" fillId="0" borderId="19" xfId="58" applyNumberFormat="1" applyFont="1" applyBorder="1" applyAlignment="1">
      <alignment horizontal="center"/>
      <protection/>
    </xf>
    <xf numFmtId="166" fontId="0" fillId="0" borderId="0" xfId="58" applyNumberFormat="1" applyFont="1" applyBorder="1" applyAlignment="1">
      <alignment horizontal="center"/>
      <protection/>
    </xf>
    <xf numFmtId="166" fontId="0" fillId="0" borderId="20" xfId="58" applyNumberFormat="1" applyFont="1" applyBorder="1" applyAlignment="1">
      <alignment horizontal="center"/>
      <protection/>
    </xf>
    <xf numFmtId="166" fontId="4" fillId="0" borderId="16" xfId="58" applyNumberFormat="1" applyFont="1" applyBorder="1">
      <alignment/>
      <protection/>
    </xf>
    <xf numFmtId="166" fontId="4" fillId="0" borderId="17" xfId="58" applyNumberFormat="1" applyFont="1" applyBorder="1">
      <alignment/>
      <protection/>
    </xf>
    <xf numFmtId="166" fontId="4" fillId="0" borderId="18" xfId="58" applyNumberFormat="1" applyFont="1" applyBorder="1">
      <alignment/>
      <protection/>
    </xf>
    <xf numFmtId="166" fontId="9" fillId="0" borderId="19" xfId="58" applyNumberFormat="1" applyFont="1" applyBorder="1">
      <alignment/>
      <protection/>
    </xf>
    <xf numFmtId="166" fontId="9" fillId="0" borderId="0" xfId="58" applyNumberFormat="1" applyFont="1" applyBorder="1">
      <alignment/>
      <protection/>
    </xf>
    <xf numFmtId="166" fontId="9" fillId="0" borderId="20" xfId="58" applyNumberFormat="1" applyFont="1" applyBorder="1">
      <alignment/>
      <protection/>
    </xf>
    <xf numFmtId="166" fontId="9" fillId="0" borderId="19" xfId="58" applyNumberFormat="1" applyFont="1" applyBorder="1" applyAlignment="1">
      <alignment/>
      <protection/>
    </xf>
    <xf numFmtId="166" fontId="9" fillId="0" borderId="0" xfId="58" applyNumberFormat="1" applyFont="1" applyBorder="1" applyAlignment="1">
      <alignment/>
      <protection/>
    </xf>
    <xf numFmtId="166" fontId="9" fillId="0" borderId="20" xfId="58" applyNumberFormat="1" applyFont="1" applyBorder="1" applyAlignment="1">
      <alignment/>
      <protection/>
    </xf>
    <xf numFmtId="0" fontId="4" fillId="0" borderId="12" xfId="0" applyFont="1" applyBorder="1" applyAlignment="1">
      <alignment horizontal="center"/>
    </xf>
    <xf numFmtId="0" fontId="4" fillId="0" borderId="13" xfId="0" applyFont="1" applyBorder="1" applyAlignment="1">
      <alignment horizontal="center"/>
    </xf>
    <xf numFmtId="0" fontId="0" fillId="0" borderId="0" xfId="0" applyAlignment="1">
      <alignment wrapText="1"/>
    </xf>
    <xf numFmtId="0" fontId="53" fillId="0" borderId="0" xfId="54" applyAlignment="1" applyProtection="1">
      <alignment/>
      <protection/>
    </xf>
    <xf numFmtId="49" fontId="5" fillId="0" borderId="17" xfId="64" applyNumberFormat="1" applyFont="1" applyBorder="1" applyAlignment="1">
      <alignment horizontal="center"/>
      <protection/>
    </xf>
    <xf numFmtId="0" fontId="0" fillId="0" borderId="0" xfId="0" applyAlignment="1">
      <alignment horizontal="left" wrapText="1"/>
    </xf>
    <xf numFmtId="0" fontId="13" fillId="0" borderId="24" xfId="0" applyFont="1" applyBorder="1" applyAlignment="1">
      <alignment horizontal="center"/>
    </xf>
    <xf numFmtId="0" fontId="13" fillId="0" borderId="11" xfId="0" applyFont="1" applyBorder="1" applyAlignment="1">
      <alignment horizontal="center"/>
    </xf>
    <xf numFmtId="0" fontId="13" fillId="0" borderId="23" xfId="0" applyFont="1" applyBorder="1" applyAlignment="1">
      <alignment horizontal="center"/>
    </xf>
    <xf numFmtId="0" fontId="61" fillId="0" borderId="24" xfId="54" applyFont="1" applyBorder="1" applyAlignment="1" applyProtection="1">
      <alignment horizontal="left"/>
      <protection/>
    </xf>
    <xf numFmtId="0" fontId="61" fillId="0" borderId="11" xfId="54" applyFont="1" applyBorder="1" applyAlignment="1" applyProtection="1">
      <alignment horizontal="left"/>
      <protection/>
    </xf>
    <xf numFmtId="0" fontId="61" fillId="0" borderId="23" xfId="54" applyFont="1" applyBorder="1" applyAlignment="1" applyProtection="1">
      <alignment horizontal="left"/>
      <protection/>
    </xf>
    <xf numFmtId="0" fontId="4" fillId="0" borderId="1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Border="1" applyAlignment="1">
      <alignment horizontal="center"/>
    </xf>
    <xf numFmtId="0" fontId="4" fillId="0" borderId="11" xfId="0" applyFont="1" applyBorder="1" applyAlignment="1">
      <alignment horizontal="center"/>
    </xf>
    <xf numFmtId="0" fontId="4" fillId="0" borderId="23" xfId="0" applyFont="1" applyBorder="1" applyAlignment="1">
      <alignment horizontal="center"/>
    </xf>
    <xf numFmtId="0" fontId="0" fillId="0" borderId="0" xfId="0" applyAlignment="1">
      <alignment horizontal="left" wrapText="1"/>
    </xf>
    <xf numFmtId="0" fontId="4" fillId="0" borderId="12" xfId="58" applyFont="1" applyFill="1" applyBorder="1" applyAlignment="1">
      <alignment horizontal="center" vertical="center"/>
      <protection/>
    </xf>
    <xf numFmtId="0" fontId="4" fillId="0" borderId="21" xfId="58" applyFont="1" applyFill="1" applyBorder="1" applyAlignment="1">
      <alignment horizontal="center" vertical="center"/>
      <protection/>
    </xf>
    <xf numFmtId="0" fontId="16" fillId="0" borderId="24" xfId="64" applyFont="1" applyBorder="1" applyAlignment="1">
      <alignment horizontal="left"/>
      <protection/>
    </xf>
    <xf numFmtId="0" fontId="16" fillId="0" borderId="11" xfId="64" applyFont="1" applyBorder="1" applyAlignment="1">
      <alignment horizontal="left"/>
      <protection/>
    </xf>
    <xf numFmtId="0" fontId="16" fillId="0" borderId="23" xfId="64" applyFont="1" applyBorder="1" applyAlignment="1">
      <alignment horizontal="left"/>
      <protection/>
    </xf>
    <xf numFmtId="166" fontId="5" fillId="0" borderId="16" xfId="64" applyNumberFormat="1" applyFont="1" applyBorder="1" applyAlignment="1">
      <alignment horizontal="right" vertical="center"/>
      <protection/>
    </xf>
    <xf numFmtId="166" fontId="5" fillId="0" borderId="19" xfId="64" applyNumberFormat="1" applyFont="1" applyBorder="1" applyAlignment="1">
      <alignment horizontal="right" vertical="center"/>
      <protection/>
    </xf>
    <xf numFmtId="166" fontId="5" fillId="0" borderId="17" xfId="64" applyNumberFormat="1" applyFont="1" applyBorder="1" applyAlignment="1">
      <alignment horizontal="right" vertical="center"/>
      <protection/>
    </xf>
    <xf numFmtId="166" fontId="5" fillId="0" borderId="0" xfId="64" applyNumberFormat="1" applyFont="1" applyBorder="1" applyAlignment="1">
      <alignment horizontal="right" vertical="center"/>
      <protection/>
    </xf>
    <xf numFmtId="166" fontId="5" fillId="0" borderId="18" xfId="64" applyNumberFormat="1" applyFont="1" applyBorder="1" applyAlignment="1">
      <alignment horizontal="right" vertical="center"/>
      <protection/>
    </xf>
    <xf numFmtId="166" fontId="5" fillId="0" borderId="20" xfId="64" applyNumberFormat="1" applyFont="1" applyBorder="1" applyAlignment="1">
      <alignment horizontal="right" vertical="center"/>
      <protection/>
    </xf>
    <xf numFmtId="166" fontId="5" fillId="0" borderId="17" xfId="64" applyNumberFormat="1" applyFont="1" applyBorder="1" applyAlignment="1">
      <alignment vertical="center"/>
      <protection/>
    </xf>
    <xf numFmtId="166" fontId="5" fillId="0" borderId="0" xfId="64" applyNumberFormat="1" applyFont="1" applyBorder="1" applyAlignment="1">
      <alignment vertical="center"/>
      <protection/>
    </xf>
    <xf numFmtId="49" fontId="16" fillId="0" borderId="10" xfId="64" applyNumberFormat="1" applyFont="1" applyBorder="1" applyAlignment="1">
      <alignment horizontal="center" wrapText="1"/>
      <protection/>
    </xf>
    <xf numFmtId="0" fontId="16" fillId="0" borderId="10" xfId="64" applyFont="1" applyBorder="1" applyAlignment="1">
      <alignment horizontal="center"/>
      <protection/>
    </xf>
    <xf numFmtId="0" fontId="16" fillId="0" borderId="12" xfId="64" applyFont="1" applyBorder="1" applyAlignment="1">
      <alignment horizontal="center" vertical="center" wrapText="1"/>
      <protection/>
    </xf>
    <xf numFmtId="0" fontId="16" fillId="0" borderId="21" xfId="64" applyFont="1" applyBorder="1" applyAlignment="1">
      <alignment horizontal="center" vertical="center" wrapText="1"/>
      <protection/>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2" xfId="0" applyFont="1" applyBorder="1" applyAlignment="1">
      <alignment horizontal="center" wrapText="1"/>
    </xf>
    <xf numFmtId="0" fontId="16" fillId="0" borderId="21" xfId="0" applyFont="1" applyBorder="1" applyAlignment="1">
      <alignment horizontal="center" wrapText="1"/>
    </xf>
    <xf numFmtId="0" fontId="16" fillId="0" borderId="12" xfId="72" applyFont="1" applyBorder="1" applyAlignment="1">
      <alignment horizontal="center" vertical="center" wrapText="1"/>
      <protection/>
    </xf>
    <xf numFmtId="0" fontId="16" fillId="0" borderId="13" xfId="72" applyFont="1" applyBorder="1" applyAlignment="1">
      <alignment horizontal="center" vertical="center" wrapText="1"/>
      <protection/>
    </xf>
    <xf numFmtId="0" fontId="16" fillId="0" borderId="21" xfId="72" applyFont="1" applyBorder="1" applyAlignment="1">
      <alignment horizontal="center" vertical="center" wrapText="1"/>
      <protection/>
    </xf>
    <xf numFmtId="0" fontId="16" fillId="0" borderId="10" xfId="72" applyFont="1" applyBorder="1" applyAlignment="1">
      <alignment horizontal="center"/>
      <protection/>
    </xf>
    <xf numFmtId="0" fontId="16" fillId="0" borderId="12" xfId="72" applyFont="1" applyBorder="1" applyAlignment="1">
      <alignment horizontal="center" wrapText="1"/>
      <protection/>
    </xf>
    <xf numFmtId="0" fontId="16" fillId="0" borderId="21" xfId="72" applyFont="1" applyBorder="1" applyAlignment="1">
      <alignment horizontal="center" wrapText="1"/>
      <protection/>
    </xf>
    <xf numFmtId="0" fontId="16" fillId="0" borderId="10" xfId="0" applyFont="1" applyBorder="1" applyAlignment="1">
      <alignment horizontal="center"/>
    </xf>
    <xf numFmtId="0" fontId="62" fillId="0" borderId="0" xfId="0" applyFont="1" applyAlignment="1">
      <alignment horizontal="center" vertical="center"/>
    </xf>
    <xf numFmtId="0" fontId="62" fillId="0" borderId="0" xfId="0" applyFont="1" applyAlignment="1">
      <alignment vertical="center"/>
    </xf>
    <xf numFmtId="0" fontId="62" fillId="0" borderId="0" xfId="0" applyFont="1" applyAlignment="1">
      <alignment horizontal="center" vertical="center"/>
    </xf>
    <xf numFmtId="0" fontId="63" fillId="0" borderId="24" xfId="0" applyFont="1" applyBorder="1" applyAlignment="1">
      <alignment horizontal="center" wrapText="1"/>
    </xf>
    <xf numFmtId="0" fontId="0" fillId="0" borderId="11" xfId="0" applyBorder="1" applyAlignment="1">
      <alignment/>
    </xf>
    <xf numFmtId="0" fontId="0" fillId="0" borderId="23" xfId="0" applyBorder="1" applyAlignment="1">
      <alignment/>
    </xf>
    <xf numFmtId="0" fontId="0" fillId="0" borderId="0" xfId="0" applyAlignment="1">
      <alignment/>
    </xf>
    <xf numFmtId="0" fontId="64" fillId="0" borderId="10" xfId="0" applyFont="1" applyBorder="1" applyAlignment="1" quotePrefix="1">
      <alignment vertical="top"/>
    </xf>
    <xf numFmtId="0" fontId="65" fillId="0" borderId="10" xfId="0" applyFont="1" applyBorder="1" applyAlignment="1">
      <alignment horizontal="left" vertical="top" wrapText="1"/>
    </xf>
    <xf numFmtId="0" fontId="66" fillId="0" borderId="24" xfId="0" applyFont="1" applyBorder="1" applyAlignment="1">
      <alignment horizontal="left" vertical="top"/>
    </xf>
    <xf numFmtId="0" fontId="66" fillId="0" borderId="11" xfId="0" applyFont="1" applyBorder="1" applyAlignment="1">
      <alignment horizontal="left" vertical="top"/>
    </xf>
    <xf numFmtId="0" fontId="66" fillId="0" borderId="23" xfId="0" applyFont="1" applyBorder="1" applyAlignment="1">
      <alignment horizontal="left" vertical="top"/>
    </xf>
    <xf numFmtId="0" fontId="66" fillId="0" borderId="10" xfId="0" applyFont="1" applyBorder="1" applyAlignment="1">
      <alignment horizontal="left" vertical="top" wrapText="1"/>
    </xf>
    <xf numFmtId="0" fontId="65" fillId="0" borderId="10" xfId="0" applyFont="1" applyBorder="1" applyAlignment="1">
      <alignment vertical="top"/>
    </xf>
    <xf numFmtId="0" fontId="67" fillId="0" borderId="0" xfId="0" applyFont="1" applyAlignment="1">
      <alignment wrapText="1"/>
    </xf>
    <xf numFmtId="0" fontId="68" fillId="0" borderId="0" xfId="0" applyFont="1" applyAlignment="1">
      <alignment/>
    </xf>
    <xf numFmtId="0" fontId="0" fillId="0" borderId="0" xfId="0" applyAlignment="1" quotePrefix="1">
      <alignment vertical="top"/>
    </xf>
    <xf numFmtId="0" fontId="59" fillId="0" borderId="0" xfId="0" applyFont="1"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2 2" xfId="60"/>
    <cellStyle name="Normal 2 3" xfId="61"/>
    <cellStyle name="Normal 2 3 2" xfId="62"/>
    <cellStyle name="Normal 2 4 2" xfId="63"/>
    <cellStyle name="Normal 3" xfId="64"/>
    <cellStyle name="Normal 4" xfId="65"/>
    <cellStyle name="Normal 5" xfId="66"/>
    <cellStyle name="Normal 5 2" xfId="67"/>
    <cellStyle name="Normal 6" xfId="68"/>
    <cellStyle name="Normal 6 2" xfId="69"/>
    <cellStyle name="Normal 7"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A1" sqref="A1:K1"/>
    </sheetView>
  </sheetViews>
  <sheetFormatPr defaultColWidth="9.33203125" defaultRowHeight="12.75"/>
  <cols>
    <col min="1" max="10" width="9.33203125" style="2" customWidth="1"/>
    <col min="11" max="11" width="21.33203125" style="2" customWidth="1"/>
    <col min="12" max="16384" width="9.33203125" style="2" customWidth="1"/>
  </cols>
  <sheetData>
    <row r="1" spans="1:11" ht="25.5" customHeight="1">
      <c r="A1" s="167" t="s">
        <v>75</v>
      </c>
      <c r="B1" s="168"/>
      <c r="C1" s="168"/>
      <c r="D1" s="168"/>
      <c r="E1" s="168"/>
      <c r="F1" s="168"/>
      <c r="G1" s="168"/>
      <c r="H1" s="168"/>
      <c r="I1" s="168"/>
      <c r="J1" s="168"/>
      <c r="K1" s="169"/>
    </row>
    <row r="2" spans="1:11" ht="25.5" customHeight="1">
      <c r="A2" s="167" t="s">
        <v>76</v>
      </c>
      <c r="B2" s="168"/>
      <c r="C2" s="168"/>
      <c r="D2" s="168"/>
      <c r="E2" s="168"/>
      <c r="F2" s="168"/>
      <c r="G2" s="168"/>
      <c r="H2" s="168"/>
      <c r="I2" s="168"/>
      <c r="J2" s="168"/>
      <c r="K2" s="169"/>
    </row>
    <row r="3" spans="1:11" ht="29.25" customHeight="1">
      <c r="A3" s="170" t="s">
        <v>0</v>
      </c>
      <c r="B3" s="171"/>
      <c r="C3" s="171"/>
      <c r="D3" s="171"/>
      <c r="E3" s="171"/>
      <c r="F3" s="171"/>
      <c r="G3" s="171"/>
      <c r="H3" s="171"/>
      <c r="I3" s="171"/>
      <c r="J3" s="171"/>
      <c r="K3" s="172"/>
    </row>
    <row r="4" spans="1:11" ht="29.25" customHeight="1">
      <c r="A4" s="170" t="s">
        <v>8</v>
      </c>
      <c r="B4" s="171"/>
      <c r="C4" s="171"/>
      <c r="D4" s="171"/>
      <c r="E4" s="171"/>
      <c r="F4" s="171"/>
      <c r="G4" s="171"/>
      <c r="H4" s="171"/>
      <c r="I4" s="171"/>
      <c r="J4" s="171"/>
      <c r="K4" s="172"/>
    </row>
    <row r="5" spans="1:11" ht="29.25" customHeight="1">
      <c r="A5" s="170" t="s">
        <v>10</v>
      </c>
      <c r="B5" s="171"/>
      <c r="C5" s="171"/>
      <c r="D5" s="171"/>
      <c r="E5" s="171"/>
      <c r="F5" s="171"/>
      <c r="G5" s="171"/>
      <c r="H5" s="171"/>
      <c r="I5" s="171"/>
      <c r="J5" s="171"/>
      <c r="K5" s="172"/>
    </row>
    <row r="6" spans="1:11" ht="29.25" customHeight="1">
      <c r="A6" s="170" t="s">
        <v>19</v>
      </c>
      <c r="B6" s="171"/>
      <c r="C6" s="171"/>
      <c r="D6" s="171"/>
      <c r="E6" s="171"/>
      <c r="F6" s="171"/>
      <c r="G6" s="171"/>
      <c r="H6" s="171"/>
      <c r="I6" s="171"/>
      <c r="J6" s="171"/>
      <c r="K6" s="172"/>
    </row>
    <row r="7" spans="1:11" ht="29.25" customHeight="1">
      <c r="A7" s="170" t="s">
        <v>29</v>
      </c>
      <c r="B7" s="171"/>
      <c r="C7" s="171"/>
      <c r="D7" s="171"/>
      <c r="E7" s="171"/>
      <c r="F7" s="171"/>
      <c r="G7" s="171"/>
      <c r="H7" s="171"/>
      <c r="I7" s="171"/>
      <c r="J7" s="171"/>
      <c r="K7" s="172"/>
    </row>
    <row r="8" spans="1:11" ht="29.25" customHeight="1">
      <c r="A8" s="170" t="s">
        <v>51</v>
      </c>
      <c r="B8" s="171"/>
      <c r="C8" s="171"/>
      <c r="D8" s="171"/>
      <c r="E8" s="171"/>
      <c r="F8" s="171"/>
      <c r="G8" s="171"/>
      <c r="H8" s="171"/>
      <c r="I8" s="171"/>
      <c r="J8" s="171"/>
      <c r="K8" s="172"/>
    </row>
    <row r="9" spans="1:11" ht="29.25" customHeight="1">
      <c r="A9" s="170" t="s">
        <v>52</v>
      </c>
      <c r="B9" s="171"/>
      <c r="C9" s="171"/>
      <c r="D9" s="171"/>
      <c r="E9" s="171"/>
      <c r="F9" s="171"/>
      <c r="G9" s="171"/>
      <c r="H9" s="171"/>
      <c r="I9" s="171"/>
      <c r="J9" s="171"/>
      <c r="K9" s="172"/>
    </row>
    <row r="10" spans="1:11" ht="29.25" customHeight="1">
      <c r="A10" s="170" t="s">
        <v>56</v>
      </c>
      <c r="B10" s="171"/>
      <c r="C10" s="171"/>
      <c r="D10" s="171"/>
      <c r="E10" s="171"/>
      <c r="F10" s="171"/>
      <c r="G10" s="171"/>
      <c r="H10" s="171"/>
      <c r="I10" s="171"/>
      <c r="J10" s="171"/>
      <c r="K10" s="172"/>
    </row>
    <row r="11" spans="1:11" ht="29.25" customHeight="1">
      <c r="A11" s="170" t="s">
        <v>59</v>
      </c>
      <c r="B11" s="171"/>
      <c r="C11" s="171"/>
      <c r="D11" s="171"/>
      <c r="E11" s="171"/>
      <c r="F11" s="171"/>
      <c r="G11" s="171"/>
      <c r="H11" s="171"/>
      <c r="I11" s="171"/>
      <c r="J11" s="171"/>
      <c r="K11" s="172"/>
    </row>
    <row r="12" spans="1:11" ht="29.25" customHeight="1">
      <c r="A12" s="170" t="s">
        <v>87</v>
      </c>
      <c r="B12" s="171"/>
      <c r="C12" s="171"/>
      <c r="D12" s="171"/>
      <c r="E12" s="171"/>
      <c r="F12" s="171"/>
      <c r="G12" s="171"/>
      <c r="H12" s="171"/>
      <c r="I12" s="171"/>
      <c r="J12" s="171"/>
      <c r="K12" s="172"/>
    </row>
  </sheetData>
  <sheetProtection/>
  <mergeCells count="12">
    <mergeCell ref="A11:K11"/>
    <mergeCell ref="A2:K2"/>
    <mergeCell ref="A3:K3"/>
    <mergeCell ref="A4:K4"/>
    <mergeCell ref="A5:K5"/>
    <mergeCell ref="A12:K12"/>
    <mergeCell ref="A6:K6"/>
    <mergeCell ref="A7:K7"/>
    <mergeCell ref="A1:K1"/>
    <mergeCell ref="A8:K8"/>
    <mergeCell ref="A9:K9"/>
    <mergeCell ref="A10:K10"/>
  </mergeCells>
  <hyperlinks>
    <hyperlink ref="A3" location="'Table 1'!A1" display="Table 1 - Population enumerated at each Census by sex , 1851 - 2011"/>
    <hyperlink ref="A4" location="'Table 2'!A1" display="Table 2 - Sex ratio for the population at each Census, 1851 - 2011"/>
    <hyperlink ref="A5" location="'Table 3'!A1" display="Table 3 - Population enumerated at each census by population group and sex - Island of Mauritius, 1846 - 1952"/>
    <hyperlink ref="A6" location="'Table 4'!A1" display="Table 4 - Population enumerated at each census by community and sex, 1962 – 1972"/>
    <hyperlink ref="A7" location="'Table 5'!A1" display="Table 5 - Population at each census by age-group and sex, 1944 - 2011"/>
    <hyperlink ref="A8" location="'Table 6'!A1" display="Table 6 - Literacy rate at each census of population aged 12 years and over by sex, 1990 – 2011"/>
    <hyperlink ref="A9" location="Table7!A1" display="Table 7 - Lone parent households at each census, 1990 - 2011 "/>
    <hyperlink ref="A10" location="'Table 8'!A1" display="Table 8 - Female headed households at each census, 1990 - 2011 "/>
    <hyperlink ref="A11" location="Table9!A1" display="Table 9 - Persons living alone at each census, 1990 - 2011 "/>
    <hyperlink ref="A9:K9" location="'Table 7'!A2" display="Table 7 - Lone parent households at each census, 1990 - 2011 "/>
    <hyperlink ref="A11:K11" location="'Table 9'!A2" display="Table 9 - Persons living alone at each census, 1990 - 2011 "/>
    <hyperlink ref="A10:K10" location="'Table 8'!A2" display="Table 8 - Female headed households at each census, 1990 - 2011 "/>
    <hyperlink ref="A8:K8" location="'Table 6'!A2" display="Table 6 - Literacy rate at each census of population aged 12 years and over by sex, 1990 – 2011"/>
    <hyperlink ref="A7:K7" location="'Table 5'!A2" display="Table 5 - Population at each census by age-group and sex, 1944 - 2011"/>
    <hyperlink ref="A6:K6" location="'Table 4'!A2" display="Table 4 - Population enumerated at each census by community and sex, 1962 – 1972"/>
    <hyperlink ref="A5:K5" location="'Table 3'!A2" display="Table 3 - Population enumerated at each census by population group and sex - Island of Mauritius, 1846 - 1952"/>
    <hyperlink ref="A4:K4" location="'Table 2'!A2" display="Table 2 - Sex ratio for the population at each Census, 1851 - 2011"/>
    <hyperlink ref="A3:K3" location="'Table 1'!A2" display="Table 1 - Population enumerated at each Census by sex , 1851 - 2011"/>
    <hyperlink ref="A12" location="Table9!A1" display="Table 9 - Persons living alone at each census, 1990 - 2011 "/>
    <hyperlink ref="A12:K12" location="'Concepts and Definitions'!A2" display="CONCEPTS AND DEFINITION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9.33203125" defaultRowHeight="12.75"/>
  <cols>
    <col min="1" max="1" width="15.83203125" style="77" customWidth="1"/>
    <col min="2" max="10" width="13.66015625" style="77" customWidth="1"/>
    <col min="11" max="16384" width="9.33203125" style="77" customWidth="1"/>
  </cols>
  <sheetData>
    <row r="1" spans="1:10" ht="15.75" customHeight="1">
      <c r="A1" s="164" t="s">
        <v>77</v>
      </c>
      <c r="B1" s="76"/>
      <c r="C1" s="76"/>
      <c r="D1" s="76"/>
      <c r="E1" s="76"/>
      <c r="F1" s="76"/>
      <c r="G1" s="76"/>
      <c r="H1" s="76"/>
      <c r="I1" s="76"/>
      <c r="J1" s="76"/>
    </row>
    <row r="2" spans="1:10" ht="15">
      <c r="A2" s="102" t="s">
        <v>59</v>
      </c>
      <c r="B2" s="76"/>
      <c r="C2" s="76"/>
      <c r="D2" s="76"/>
      <c r="E2" s="76"/>
      <c r="F2" s="76"/>
      <c r="G2" s="76"/>
      <c r="H2" s="76"/>
      <c r="I2" s="76"/>
      <c r="J2" s="76"/>
    </row>
    <row r="3" spans="1:10" ht="15">
      <c r="A3" s="76"/>
      <c r="B3" s="76"/>
      <c r="C3" s="76"/>
      <c r="D3" s="76"/>
      <c r="E3" s="76"/>
      <c r="F3" s="76"/>
      <c r="G3" s="76"/>
      <c r="H3" s="76"/>
      <c r="I3" s="76"/>
      <c r="J3" s="76"/>
    </row>
    <row r="4" spans="1:10" ht="15">
      <c r="A4" s="196" t="s">
        <v>1</v>
      </c>
      <c r="B4" s="212" t="s">
        <v>21</v>
      </c>
      <c r="C4" s="212"/>
      <c r="D4" s="212"/>
      <c r="E4" s="212" t="s">
        <v>22</v>
      </c>
      <c r="F4" s="212"/>
      <c r="G4" s="212"/>
      <c r="H4" s="212" t="s">
        <v>23</v>
      </c>
      <c r="I4" s="212"/>
      <c r="J4" s="212"/>
    </row>
    <row r="5" spans="1:10" ht="15">
      <c r="A5" s="197"/>
      <c r="B5" s="212" t="s">
        <v>53</v>
      </c>
      <c r="C5" s="212"/>
      <c r="D5" s="204" t="s">
        <v>60</v>
      </c>
      <c r="E5" s="212" t="s">
        <v>53</v>
      </c>
      <c r="F5" s="212"/>
      <c r="G5" s="204" t="s">
        <v>60</v>
      </c>
      <c r="H5" s="212" t="s">
        <v>53</v>
      </c>
      <c r="I5" s="212"/>
      <c r="J5" s="204" t="s">
        <v>60</v>
      </c>
    </row>
    <row r="6" spans="1:10" ht="33" customHeight="1">
      <c r="A6" s="198"/>
      <c r="B6" s="80" t="s">
        <v>50</v>
      </c>
      <c r="C6" s="80" t="s">
        <v>61</v>
      </c>
      <c r="D6" s="205"/>
      <c r="E6" s="80" t="s">
        <v>50</v>
      </c>
      <c r="F6" s="80" t="s">
        <v>61</v>
      </c>
      <c r="G6" s="205"/>
      <c r="H6" s="80" t="s">
        <v>50</v>
      </c>
      <c r="I6" s="80" t="s">
        <v>61</v>
      </c>
      <c r="J6" s="205"/>
    </row>
    <row r="7" spans="1:10" ht="31.5" customHeight="1">
      <c r="A7" s="95">
        <v>1990</v>
      </c>
      <c r="B7" s="126">
        <v>236110</v>
      </c>
      <c r="C7" s="127">
        <v>12336</v>
      </c>
      <c r="D7" s="103">
        <v>5.22468341027487</v>
      </c>
      <c r="E7" s="126">
        <v>229020</v>
      </c>
      <c r="F7" s="127">
        <v>11853</v>
      </c>
      <c r="G7" s="103">
        <v>5.2</v>
      </c>
      <c r="H7" s="126">
        <v>7090</v>
      </c>
      <c r="I7" s="127">
        <v>483</v>
      </c>
      <c r="J7" s="103">
        <v>6.8</v>
      </c>
    </row>
    <row r="8" spans="1:10" ht="31.5" customHeight="1">
      <c r="A8" s="95">
        <v>2000</v>
      </c>
      <c r="B8" s="82">
        <v>296294</v>
      </c>
      <c r="C8" s="83">
        <v>18484</v>
      </c>
      <c r="D8" s="84">
        <v>6.2</v>
      </c>
      <c r="E8" s="82">
        <v>287701</v>
      </c>
      <c r="F8" s="83">
        <v>17782</v>
      </c>
      <c r="G8" s="84">
        <v>6.2</v>
      </c>
      <c r="H8" s="82">
        <v>8593</v>
      </c>
      <c r="I8" s="83">
        <v>702</v>
      </c>
      <c r="J8" s="84">
        <v>8.2</v>
      </c>
    </row>
    <row r="9" spans="1:10" ht="31.5" customHeight="1">
      <c r="A9" s="95">
        <v>2011</v>
      </c>
      <c r="B9" s="82">
        <v>348266</v>
      </c>
      <c r="C9" s="83">
        <v>34739</v>
      </c>
      <c r="D9" s="84">
        <v>10</v>
      </c>
      <c r="E9" s="82">
        <v>336955</v>
      </c>
      <c r="F9" s="83">
        <v>33316</v>
      </c>
      <c r="G9" s="84">
        <v>9.9</v>
      </c>
      <c r="H9" s="82">
        <v>11311</v>
      </c>
      <c r="I9" s="83">
        <v>1423</v>
      </c>
      <c r="J9" s="84">
        <v>12.6</v>
      </c>
    </row>
    <row r="10" spans="1:10" ht="9.75" customHeight="1">
      <c r="A10" s="98"/>
      <c r="B10" s="104"/>
      <c r="C10" s="105"/>
      <c r="D10" s="106"/>
      <c r="E10" s="104"/>
      <c r="F10" s="105"/>
      <c r="G10" s="106"/>
      <c r="H10" s="104"/>
      <c r="I10" s="105"/>
      <c r="J10" s="106"/>
    </row>
  </sheetData>
  <sheetProtection/>
  <mergeCells count="10">
    <mergeCell ref="A4:A6"/>
    <mergeCell ref="B4:D4"/>
    <mergeCell ref="E4:G4"/>
    <mergeCell ref="H4:J4"/>
    <mergeCell ref="B5:C5"/>
    <mergeCell ref="D5:D6"/>
    <mergeCell ref="E5:F5"/>
    <mergeCell ref="G5:G6"/>
    <mergeCell ref="H5:I5"/>
    <mergeCell ref="J5:J6"/>
  </mergeCells>
  <hyperlinks>
    <hyperlink ref="A1" location="'Table of Contents'!A1" display="Table of Contents"/>
  </hyperlinks>
  <printOptions/>
  <pageMargins left="0.45" right="0.39" top="0.57"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15"/>
  <sheetViews>
    <sheetView zoomScalePageLayoutView="0" workbookViewId="0" topLeftCell="A1">
      <selection activeCell="A1" sqref="A1"/>
    </sheetView>
  </sheetViews>
  <sheetFormatPr defaultColWidth="9.33203125" defaultRowHeight="12.75"/>
  <cols>
    <col min="1" max="1" width="9.33203125" style="219" customWidth="1"/>
    <col min="2" max="2" width="37.33203125" style="230" customWidth="1"/>
    <col min="3" max="16384" width="9.33203125" style="219" customWidth="1"/>
  </cols>
  <sheetData>
    <row r="1" ht="15">
      <c r="A1" s="164" t="s">
        <v>77</v>
      </c>
    </row>
    <row r="2" spans="1:16" ht="18.75">
      <c r="A2" s="213" t="s">
        <v>75</v>
      </c>
      <c r="B2" s="213"/>
      <c r="C2" s="213"/>
      <c r="D2" s="213"/>
      <c r="E2" s="213"/>
      <c r="F2" s="213"/>
      <c r="G2" s="213"/>
      <c r="H2" s="213"/>
      <c r="I2" s="213"/>
      <c r="J2" s="213"/>
      <c r="K2" s="213"/>
      <c r="L2" s="214"/>
      <c r="M2" s="214"/>
      <c r="N2" s="214"/>
      <c r="O2" s="214"/>
      <c r="P2" s="214"/>
    </row>
    <row r="3" spans="1:16" ht="18.75">
      <c r="A3" s="213" t="s">
        <v>86</v>
      </c>
      <c r="B3" s="213"/>
      <c r="C3" s="213"/>
      <c r="D3" s="213"/>
      <c r="E3" s="213"/>
      <c r="F3" s="213"/>
      <c r="G3" s="213"/>
      <c r="H3" s="213"/>
      <c r="I3" s="213"/>
      <c r="J3" s="213"/>
      <c r="K3" s="213"/>
      <c r="L3" s="214"/>
      <c r="M3" s="214"/>
      <c r="N3" s="214"/>
      <c r="O3" s="214"/>
      <c r="P3" s="214"/>
    </row>
    <row r="4" spans="1:16" ht="18.75">
      <c r="A4" s="215"/>
      <c r="B4" s="215"/>
      <c r="C4" s="215"/>
      <c r="D4" s="215"/>
      <c r="E4" s="215"/>
      <c r="F4" s="215"/>
      <c r="G4" s="215"/>
      <c r="H4" s="215"/>
      <c r="I4" s="215"/>
      <c r="J4" s="215"/>
      <c r="K4" s="215"/>
      <c r="L4" s="214"/>
      <c r="M4" s="214"/>
      <c r="N4" s="214"/>
      <c r="O4" s="214"/>
      <c r="P4" s="214"/>
    </row>
    <row r="5" spans="1:15" ht="12.75">
      <c r="A5" s="216" t="s">
        <v>87</v>
      </c>
      <c r="B5" s="217"/>
      <c r="C5" s="217"/>
      <c r="D5" s="217"/>
      <c r="E5" s="217"/>
      <c r="F5" s="217"/>
      <c r="G5" s="217"/>
      <c r="H5" s="217"/>
      <c r="I5" s="217"/>
      <c r="J5" s="217"/>
      <c r="K5" s="218"/>
      <c r="L5" s="166"/>
      <c r="M5" s="166"/>
      <c r="N5" s="166"/>
      <c r="O5" s="166"/>
    </row>
    <row r="6" spans="1:15" ht="45.75" customHeight="1">
      <c r="A6" s="220" t="s">
        <v>88</v>
      </c>
      <c r="B6" s="221" t="s">
        <v>89</v>
      </c>
      <c r="C6" s="222" t="s">
        <v>90</v>
      </c>
      <c r="D6" s="223"/>
      <c r="E6" s="223"/>
      <c r="F6" s="223"/>
      <c r="G6" s="223"/>
      <c r="H6" s="223"/>
      <c r="I6" s="223"/>
      <c r="J6" s="223"/>
      <c r="K6" s="224"/>
      <c r="L6" s="166"/>
      <c r="M6" s="166"/>
      <c r="N6" s="166"/>
      <c r="O6" s="166"/>
    </row>
    <row r="7" spans="1:16" ht="115.5" customHeight="1">
      <c r="A7" s="220" t="s">
        <v>91</v>
      </c>
      <c r="B7" s="221" t="s">
        <v>92</v>
      </c>
      <c r="C7" s="225" t="s">
        <v>93</v>
      </c>
      <c r="D7" s="225"/>
      <c r="E7" s="225"/>
      <c r="F7" s="225"/>
      <c r="G7" s="225"/>
      <c r="H7" s="225"/>
      <c r="I7" s="225"/>
      <c r="J7" s="225"/>
      <c r="K7" s="225"/>
      <c r="L7" s="163"/>
      <c r="M7" s="163"/>
      <c r="N7" s="163"/>
      <c r="O7" s="163"/>
      <c r="P7" s="163"/>
    </row>
    <row r="8" spans="1:11" ht="41.25" customHeight="1">
      <c r="A8" s="220" t="s">
        <v>94</v>
      </c>
      <c r="B8" s="226" t="s">
        <v>9</v>
      </c>
      <c r="C8" s="225" t="s">
        <v>95</v>
      </c>
      <c r="D8" s="225"/>
      <c r="E8" s="225"/>
      <c r="F8" s="225"/>
      <c r="G8" s="225"/>
      <c r="H8" s="225"/>
      <c r="I8" s="225"/>
      <c r="J8" s="225"/>
      <c r="K8" s="225"/>
    </row>
    <row r="9" spans="1:11" ht="42.75" customHeight="1">
      <c r="A9" s="220" t="s">
        <v>96</v>
      </c>
      <c r="B9" s="226" t="s">
        <v>97</v>
      </c>
      <c r="C9" s="225" t="s">
        <v>80</v>
      </c>
      <c r="D9" s="225"/>
      <c r="E9" s="225"/>
      <c r="F9" s="225"/>
      <c r="G9" s="225"/>
      <c r="H9" s="225"/>
      <c r="I9" s="225"/>
      <c r="J9" s="225"/>
      <c r="K9" s="225"/>
    </row>
    <row r="10" spans="1:13" ht="183.75" customHeight="1">
      <c r="A10" s="220" t="s">
        <v>98</v>
      </c>
      <c r="B10" s="226" t="s">
        <v>99</v>
      </c>
      <c r="C10" s="225" t="s">
        <v>100</v>
      </c>
      <c r="D10" s="225"/>
      <c r="E10" s="225"/>
      <c r="F10" s="225"/>
      <c r="G10" s="225"/>
      <c r="H10" s="225"/>
      <c r="I10" s="225"/>
      <c r="J10" s="225"/>
      <c r="K10" s="225"/>
      <c r="L10" s="227"/>
      <c r="M10" s="227"/>
    </row>
    <row r="11" spans="1:15" ht="37.5" customHeight="1">
      <c r="A11" s="220" t="s">
        <v>101</v>
      </c>
      <c r="B11" s="226" t="s">
        <v>102</v>
      </c>
      <c r="C11" s="225" t="s">
        <v>103</v>
      </c>
      <c r="D11" s="225"/>
      <c r="E11" s="225"/>
      <c r="F11" s="225"/>
      <c r="G11" s="225"/>
      <c r="H11" s="225"/>
      <c r="I11" s="225"/>
      <c r="J11" s="225"/>
      <c r="K11" s="225"/>
      <c r="N11" s="227"/>
      <c r="O11" s="227"/>
    </row>
    <row r="12" spans="1:15" ht="53.25" customHeight="1">
      <c r="A12" s="220" t="s">
        <v>104</v>
      </c>
      <c r="B12" s="226" t="s">
        <v>105</v>
      </c>
      <c r="C12" s="225" t="s">
        <v>106</v>
      </c>
      <c r="D12" s="225"/>
      <c r="E12" s="225"/>
      <c r="F12" s="225"/>
      <c r="G12" s="225"/>
      <c r="H12" s="225"/>
      <c r="I12" s="225"/>
      <c r="J12" s="225"/>
      <c r="K12" s="225"/>
      <c r="N12" s="227"/>
      <c r="O12" s="227"/>
    </row>
    <row r="13" spans="1:13" ht="52.5" customHeight="1">
      <c r="A13" s="220" t="s">
        <v>107</v>
      </c>
      <c r="B13" s="226" t="s">
        <v>108</v>
      </c>
      <c r="C13" s="225" t="s">
        <v>109</v>
      </c>
      <c r="D13" s="225"/>
      <c r="E13" s="225"/>
      <c r="F13" s="225"/>
      <c r="G13" s="225"/>
      <c r="H13" s="225"/>
      <c r="I13" s="225"/>
      <c r="J13" s="225"/>
      <c r="K13" s="225"/>
      <c r="L13" s="228"/>
      <c r="M13" s="228"/>
    </row>
    <row r="14" ht="15">
      <c r="A14" s="229"/>
    </row>
    <row r="15" ht="15">
      <c r="A15" s="229"/>
    </row>
  </sheetData>
  <sheetProtection/>
  <mergeCells count="11">
    <mergeCell ref="C9:K9"/>
    <mergeCell ref="C10:K10"/>
    <mergeCell ref="C11:K11"/>
    <mergeCell ref="C12:K12"/>
    <mergeCell ref="C13:K13"/>
    <mergeCell ref="A2:K2"/>
    <mergeCell ref="A3:K3"/>
    <mergeCell ref="A5:K5"/>
    <mergeCell ref="C6:K6"/>
    <mergeCell ref="C7:K7"/>
    <mergeCell ref="C8:K8"/>
  </mergeCells>
  <hyperlinks>
    <hyperlink ref="A1" location="'Table of Contents'!A1" display="Table of Content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33203125" defaultRowHeight="12.75"/>
  <cols>
    <col min="1" max="1" width="14.5" style="0" customWidth="1"/>
    <col min="2" max="4" width="12.83203125" style="0" customWidth="1"/>
    <col min="5" max="6" width="12.83203125" style="0" hidden="1" customWidth="1"/>
    <col min="7" max="12" width="12.83203125" style="0" customWidth="1"/>
  </cols>
  <sheetData>
    <row r="1" spans="1:10" s="77" customFormat="1" ht="15.75" customHeight="1">
      <c r="A1" s="164" t="s">
        <v>77</v>
      </c>
      <c r="B1" s="76"/>
      <c r="C1" s="76"/>
      <c r="D1" s="76"/>
      <c r="E1" s="76"/>
      <c r="F1" s="76"/>
      <c r="G1" s="76"/>
      <c r="H1" s="76"/>
      <c r="I1" s="76"/>
      <c r="J1" s="76"/>
    </row>
    <row r="2" spans="1:9" ht="15.75">
      <c r="A2" s="1" t="s">
        <v>82</v>
      </c>
      <c r="I2" s="2"/>
    </row>
    <row r="4" spans="1:12" s="3" customFormat="1" ht="16.5" customHeight="1">
      <c r="A4" s="173" t="s">
        <v>1</v>
      </c>
      <c r="B4" s="107"/>
      <c r="C4" s="108" t="s">
        <v>2</v>
      </c>
      <c r="D4" s="107"/>
      <c r="E4" s="107"/>
      <c r="F4" s="107"/>
      <c r="G4" s="175" t="s">
        <v>3</v>
      </c>
      <c r="H4" s="176"/>
      <c r="I4" s="177"/>
      <c r="J4" s="175" t="s">
        <v>4</v>
      </c>
      <c r="K4" s="176"/>
      <c r="L4" s="177"/>
    </row>
    <row r="5" spans="1:12" s="3" customFormat="1" ht="16.5" customHeight="1">
      <c r="A5" s="174"/>
      <c r="B5" s="4" t="s">
        <v>5</v>
      </c>
      <c r="C5" s="4" t="s">
        <v>6</v>
      </c>
      <c r="D5" s="109" t="s">
        <v>7</v>
      </c>
      <c r="E5" s="109"/>
      <c r="F5" s="109"/>
      <c r="G5" s="4" t="s">
        <v>5</v>
      </c>
      <c r="H5" s="4" t="s">
        <v>6</v>
      </c>
      <c r="I5" s="109" t="s">
        <v>7</v>
      </c>
      <c r="J5" s="4" t="s">
        <v>5</v>
      </c>
      <c r="K5" s="4" t="s">
        <v>6</v>
      </c>
      <c r="L5" s="109" t="s">
        <v>7</v>
      </c>
    </row>
    <row r="6" spans="1:12" s="3" customFormat="1" ht="19.5" customHeight="1">
      <c r="A6" s="110">
        <v>1851</v>
      </c>
      <c r="B6" s="128">
        <v>119668</v>
      </c>
      <c r="C6" s="128">
        <v>61650</v>
      </c>
      <c r="D6" s="129">
        <v>181318</v>
      </c>
      <c r="E6" s="129">
        <f>SUM(B6:C6)</f>
        <v>181318</v>
      </c>
      <c r="F6" s="129">
        <f>D6-E6</f>
        <v>0</v>
      </c>
      <c r="G6" s="128">
        <v>119341</v>
      </c>
      <c r="H6" s="128">
        <v>61482</v>
      </c>
      <c r="I6" s="129">
        <v>180823</v>
      </c>
      <c r="J6" s="128">
        <v>327</v>
      </c>
      <c r="K6" s="128">
        <v>168</v>
      </c>
      <c r="L6" s="129">
        <v>495</v>
      </c>
    </row>
    <row r="7" spans="1:12" s="3" customFormat="1" ht="19.5" customHeight="1">
      <c r="A7" s="110">
        <v>1861</v>
      </c>
      <c r="B7" s="128">
        <v>203425</v>
      </c>
      <c r="C7" s="128">
        <v>107318</v>
      </c>
      <c r="D7" s="129">
        <v>310743</v>
      </c>
      <c r="E7" s="129">
        <f aca="true" t="shared" si="0" ref="E7:E22">SUM(B7:C7)</f>
        <v>310743</v>
      </c>
      <c r="F7" s="129">
        <f aca="true" t="shared" si="1" ref="F7:F22">D7-E7</f>
        <v>0</v>
      </c>
      <c r="G7" s="128">
        <v>202961</v>
      </c>
      <c r="H7" s="128">
        <v>107089</v>
      </c>
      <c r="I7" s="129">
        <v>310050</v>
      </c>
      <c r="J7" s="128">
        <v>464</v>
      </c>
      <c r="K7" s="128">
        <v>229</v>
      </c>
      <c r="L7" s="129">
        <v>693</v>
      </c>
    </row>
    <row r="8" spans="1:12" s="3" customFormat="1" ht="19.5" customHeight="1">
      <c r="A8" s="110">
        <v>1871</v>
      </c>
      <c r="B8" s="128">
        <v>194268</v>
      </c>
      <c r="C8" s="128">
        <v>122882</v>
      </c>
      <c r="D8" s="129">
        <v>317150</v>
      </c>
      <c r="E8" s="129">
        <f t="shared" si="0"/>
        <v>317150</v>
      </c>
      <c r="F8" s="129">
        <f t="shared" si="1"/>
        <v>0</v>
      </c>
      <c r="G8" s="128">
        <v>193575</v>
      </c>
      <c r="H8" s="128">
        <v>122467</v>
      </c>
      <c r="I8" s="129">
        <v>316042</v>
      </c>
      <c r="J8" s="128">
        <v>693</v>
      </c>
      <c r="K8" s="128">
        <v>415</v>
      </c>
      <c r="L8" s="129">
        <v>1108</v>
      </c>
    </row>
    <row r="9" spans="1:12" s="3" customFormat="1" ht="19.5" customHeight="1">
      <c r="A9" s="110">
        <v>1881</v>
      </c>
      <c r="B9" s="128">
        <v>209467</v>
      </c>
      <c r="C9" s="128">
        <v>151838</v>
      </c>
      <c r="D9" s="129">
        <v>361305</v>
      </c>
      <c r="E9" s="129">
        <f t="shared" si="0"/>
        <v>361305</v>
      </c>
      <c r="F9" s="129">
        <f t="shared" si="1"/>
        <v>0</v>
      </c>
      <c r="G9" s="128">
        <v>208655</v>
      </c>
      <c r="H9" s="128">
        <v>151219</v>
      </c>
      <c r="I9" s="129">
        <v>359874</v>
      </c>
      <c r="J9" s="128">
        <v>812</v>
      </c>
      <c r="K9" s="128">
        <v>619</v>
      </c>
      <c r="L9" s="129">
        <v>1431</v>
      </c>
    </row>
    <row r="10" spans="1:12" s="3" customFormat="1" ht="19.5" customHeight="1">
      <c r="A10" s="110">
        <v>1891</v>
      </c>
      <c r="B10" s="128">
        <v>207192</v>
      </c>
      <c r="C10" s="128">
        <v>165464</v>
      </c>
      <c r="D10" s="129">
        <v>372656</v>
      </c>
      <c r="E10" s="129">
        <f t="shared" si="0"/>
        <v>372656</v>
      </c>
      <c r="F10" s="129">
        <f t="shared" si="1"/>
        <v>0</v>
      </c>
      <c r="G10" s="128">
        <v>206038</v>
      </c>
      <c r="H10" s="128">
        <v>164550</v>
      </c>
      <c r="I10" s="129">
        <v>370588</v>
      </c>
      <c r="J10" s="128">
        <v>1154</v>
      </c>
      <c r="K10" s="128">
        <v>914</v>
      </c>
      <c r="L10" s="129">
        <v>2068</v>
      </c>
    </row>
    <row r="11" spans="1:12" s="3" customFormat="1" ht="19.5" customHeight="1">
      <c r="A11" s="110">
        <v>1901</v>
      </c>
      <c r="B11" s="128">
        <v>201237</v>
      </c>
      <c r="C11" s="128">
        <v>172948</v>
      </c>
      <c r="D11" s="129">
        <v>374185</v>
      </c>
      <c r="E11" s="129">
        <f t="shared" si="0"/>
        <v>374185</v>
      </c>
      <c r="F11" s="129">
        <f t="shared" si="1"/>
        <v>0</v>
      </c>
      <c r="G11" s="128">
        <v>199552</v>
      </c>
      <c r="H11" s="128">
        <v>171471</v>
      </c>
      <c r="I11" s="129">
        <v>371023</v>
      </c>
      <c r="J11" s="128">
        <v>1685</v>
      </c>
      <c r="K11" s="128">
        <v>1477</v>
      </c>
      <c r="L11" s="129">
        <v>3162</v>
      </c>
    </row>
    <row r="12" spans="1:12" s="3" customFormat="1" ht="19.5" customHeight="1">
      <c r="A12" s="110">
        <v>1911</v>
      </c>
      <c r="B12" s="128">
        <v>196618</v>
      </c>
      <c r="C12" s="128">
        <v>177002</v>
      </c>
      <c r="D12" s="129">
        <v>373620</v>
      </c>
      <c r="E12" s="129">
        <f t="shared" si="0"/>
        <v>373620</v>
      </c>
      <c r="F12" s="129">
        <f t="shared" si="1"/>
        <v>0</v>
      </c>
      <c r="G12" s="128">
        <v>194095</v>
      </c>
      <c r="H12" s="128">
        <v>174696</v>
      </c>
      <c r="I12" s="129">
        <v>368791</v>
      </c>
      <c r="J12" s="128">
        <v>2523</v>
      </c>
      <c r="K12" s="128">
        <v>2306</v>
      </c>
      <c r="L12" s="129">
        <v>4829</v>
      </c>
    </row>
    <row r="13" spans="1:12" s="3" customFormat="1" ht="19.5" customHeight="1">
      <c r="A13" s="110">
        <v>1921</v>
      </c>
      <c r="B13" s="128">
        <v>197408</v>
      </c>
      <c r="C13" s="128">
        <v>185661</v>
      </c>
      <c r="D13" s="129">
        <v>383069</v>
      </c>
      <c r="E13" s="129">
        <f t="shared" si="0"/>
        <v>383069</v>
      </c>
      <c r="F13" s="129">
        <f t="shared" si="1"/>
        <v>0</v>
      </c>
      <c r="G13" s="128">
        <v>194108</v>
      </c>
      <c r="H13" s="128">
        <v>182377</v>
      </c>
      <c r="I13" s="129">
        <v>376485</v>
      </c>
      <c r="J13" s="128">
        <v>3300</v>
      </c>
      <c r="K13" s="128">
        <v>3284</v>
      </c>
      <c r="L13" s="129">
        <v>6584</v>
      </c>
    </row>
    <row r="14" spans="1:12" s="3" customFormat="1" ht="19.5" customHeight="1">
      <c r="A14" s="110">
        <v>1931</v>
      </c>
      <c r="B14" s="128">
        <v>204642</v>
      </c>
      <c r="C14" s="128">
        <v>196798</v>
      </c>
      <c r="D14" s="129">
        <v>401440</v>
      </c>
      <c r="E14" s="129">
        <f t="shared" si="0"/>
        <v>401440</v>
      </c>
      <c r="F14" s="129">
        <f t="shared" si="1"/>
        <v>0</v>
      </c>
      <c r="G14" s="128">
        <v>200609</v>
      </c>
      <c r="H14" s="128">
        <v>192629</v>
      </c>
      <c r="I14" s="129">
        <v>393238</v>
      </c>
      <c r="J14" s="128">
        <v>4033</v>
      </c>
      <c r="K14" s="128">
        <v>4169</v>
      </c>
      <c r="L14" s="129">
        <v>8202</v>
      </c>
    </row>
    <row r="15" spans="1:12" ht="19.5" customHeight="1">
      <c r="A15" s="4">
        <v>1944</v>
      </c>
      <c r="B15" s="128">
        <v>216066</v>
      </c>
      <c r="C15" s="128">
        <v>215004</v>
      </c>
      <c r="D15" s="128">
        <v>431070</v>
      </c>
      <c r="E15" s="129">
        <f t="shared" si="0"/>
        <v>431070</v>
      </c>
      <c r="F15" s="129">
        <f t="shared" si="1"/>
        <v>0</v>
      </c>
      <c r="G15" s="128">
        <v>210326</v>
      </c>
      <c r="H15" s="128">
        <v>208859</v>
      </c>
      <c r="I15" s="128">
        <v>419185</v>
      </c>
      <c r="J15" s="128">
        <v>5740</v>
      </c>
      <c r="K15" s="128">
        <v>6145</v>
      </c>
      <c r="L15" s="128">
        <v>11885</v>
      </c>
    </row>
    <row r="16" spans="1:12" ht="19.5" customHeight="1">
      <c r="A16" s="4">
        <v>1952</v>
      </c>
      <c r="B16" s="130">
        <v>257979</v>
      </c>
      <c r="C16" s="130">
        <v>256769</v>
      </c>
      <c r="D16" s="130">
        <v>514748</v>
      </c>
      <c r="E16" s="129">
        <f t="shared" si="0"/>
        <v>514748</v>
      </c>
      <c r="F16" s="129">
        <f t="shared" si="1"/>
        <v>0</v>
      </c>
      <c r="G16" s="130">
        <v>252032</v>
      </c>
      <c r="H16" s="130">
        <v>249383</v>
      </c>
      <c r="I16" s="130">
        <v>501415</v>
      </c>
      <c r="J16" s="130">
        <v>5947</v>
      </c>
      <c r="K16" s="130">
        <v>7386</v>
      </c>
      <c r="L16" s="130">
        <v>13333</v>
      </c>
    </row>
    <row r="17" spans="1:12" ht="19.5" customHeight="1">
      <c r="A17" s="4" t="s">
        <v>65</v>
      </c>
      <c r="B17" s="130">
        <v>351368</v>
      </c>
      <c r="C17" s="130">
        <v>348586</v>
      </c>
      <c r="D17" s="130">
        <v>699954</v>
      </c>
      <c r="E17" s="129">
        <f t="shared" si="0"/>
        <v>699954</v>
      </c>
      <c r="F17" s="129">
        <f t="shared" si="1"/>
        <v>0</v>
      </c>
      <c r="G17" s="130">
        <v>342306</v>
      </c>
      <c r="H17" s="130">
        <v>339313</v>
      </c>
      <c r="I17" s="130">
        <v>681619</v>
      </c>
      <c r="J17" s="130">
        <v>9062</v>
      </c>
      <c r="K17" s="130">
        <v>9273</v>
      </c>
      <c r="L17" s="130">
        <v>18335</v>
      </c>
    </row>
    <row r="18" spans="1:12" ht="19.5" customHeight="1">
      <c r="A18" s="4" t="s">
        <v>66</v>
      </c>
      <c r="B18" s="130">
        <v>425850</v>
      </c>
      <c r="C18" s="130">
        <v>425118</v>
      </c>
      <c r="D18" s="130">
        <v>850968</v>
      </c>
      <c r="E18" s="129">
        <f t="shared" si="0"/>
        <v>850968</v>
      </c>
      <c r="F18" s="129">
        <f t="shared" si="1"/>
        <v>0</v>
      </c>
      <c r="G18" s="130">
        <v>413580</v>
      </c>
      <c r="H18" s="130">
        <v>412619</v>
      </c>
      <c r="I18" s="130">
        <v>826199</v>
      </c>
      <c r="J18" s="130">
        <v>12270</v>
      </c>
      <c r="K18" s="130">
        <v>12499</v>
      </c>
      <c r="L18" s="130">
        <v>24769</v>
      </c>
    </row>
    <row r="19" spans="1:12" ht="19.5" customHeight="1">
      <c r="A19" s="4" t="s">
        <v>67</v>
      </c>
      <c r="B19" s="130">
        <v>497920</v>
      </c>
      <c r="C19" s="130">
        <v>502025</v>
      </c>
      <c r="D19" s="130">
        <v>999945</v>
      </c>
      <c r="E19" s="129">
        <f t="shared" si="0"/>
        <v>999945</v>
      </c>
      <c r="F19" s="129">
        <f t="shared" si="1"/>
        <v>0</v>
      </c>
      <c r="G19" s="130">
        <v>481368</v>
      </c>
      <c r="H19" s="130">
        <v>485495</v>
      </c>
      <c r="I19" s="130">
        <v>966863</v>
      </c>
      <c r="J19" s="130">
        <v>16552</v>
      </c>
      <c r="K19" s="130">
        <v>16530</v>
      </c>
      <c r="L19" s="130">
        <v>33082</v>
      </c>
    </row>
    <row r="20" spans="1:12" ht="19.5" customHeight="1">
      <c r="A20" s="4" t="s">
        <v>68</v>
      </c>
      <c r="B20" s="130">
        <v>527760</v>
      </c>
      <c r="C20" s="130">
        <v>528900</v>
      </c>
      <c r="D20" s="130">
        <v>1056660</v>
      </c>
      <c r="E20" s="129">
        <f t="shared" si="0"/>
        <v>1056660</v>
      </c>
      <c r="F20" s="129">
        <f t="shared" si="1"/>
        <v>0</v>
      </c>
      <c r="G20" s="130">
        <v>510676</v>
      </c>
      <c r="H20" s="130">
        <v>511780</v>
      </c>
      <c r="I20" s="130">
        <v>1022456</v>
      </c>
      <c r="J20" s="130">
        <v>17084</v>
      </c>
      <c r="K20" s="130">
        <v>17120</v>
      </c>
      <c r="L20" s="130">
        <v>34204</v>
      </c>
    </row>
    <row r="21" spans="1:12" ht="19.5" customHeight="1">
      <c r="A21" s="4" t="s">
        <v>69</v>
      </c>
      <c r="B21" s="131">
        <v>583756</v>
      </c>
      <c r="C21" s="131">
        <v>595092</v>
      </c>
      <c r="D21" s="131">
        <v>1178848</v>
      </c>
      <c r="E21" s="129">
        <f t="shared" si="0"/>
        <v>1178848</v>
      </c>
      <c r="F21" s="129">
        <f t="shared" si="1"/>
        <v>0</v>
      </c>
      <c r="G21" s="130">
        <v>566056</v>
      </c>
      <c r="H21" s="130">
        <v>577013</v>
      </c>
      <c r="I21" s="130">
        <v>1143069</v>
      </c>
      <c r="J21" s="130">
        <v>17700</v>
      </c>
      <c r="K21" s="130">
        <v>18079</v>
      </c>
      <c r="L21" s="130">
        <v>35779</v>
      </c>
    </row>
    <row r="22" spans="1:12" ht="19.5" customHeight="1">
      <c r="A22" s="5" t="s">
        <v>78</v>
      </c>
      <c r="B22" s="132">
        <v>610848</v>
      </c>
      <c r="C22" s="132">
        <v>625969</v>
      </c>
      <c r="D22" s="132">
        <v>1236817</v>
      </c>
      <c r="E22" s="133">
        <f t="shared" si="0"/>
        <v>1236817</v>
      </c>
      <c r="F22" s="133">
        <f t="shared" si="1"/>
        <v>0</v>
      </c>
      <c r="G22" s="132">
        <v>590944</v>
      </c>
      <c r="H22" s="132">
        <v>605439</v>
      </c>
      <c r="I22" s="132">
        <v>1196383</v>
      </c>
      <c r="J22" s="134">
        <v>19904</v>
      </c>
      <c r="K22" s="134">
        <v>20530</v>
      </c>
      <c r="L22" s="134">
        <v>40434</v>
      </c>
    </row>
    <row r="23" ht="12.75">
      <c r="J23" s="6"/>
    </row>
    <row r="24" spans="1:10" ht="24.75" customHeight="1">
      <c r="A24" t="s">
        <v>81</v>
      </c>
      <c r="J24" s="6"/>
    </row>
    <row r="25" spans="1:14" ht="48" customHeight="1">
      <c r="A25" s="178" t="s">
        <v>84</v>
      </c>
      <c r="B25" s="178"/>
      <c r="C25" s="178"/>
      <c r="D25" s="178"/>
      <c r="E25" s="178"/>
      <c r="F25" s="178"/>
      <c r="G25" s="178"/>
      <c r="H25" s="178"/>
      <c r="I25" s="178"/>
      <c r="J25" s="178"/>
      <c r="K25" s="178"/>
      <c r="L25" s="178"/>
      <c r="M25" s="178"/>
      <c r="N25" s="178"/>
    </row>
    <row r="26" spans="1:3" ht="12.75">
      <c r="A26" s="7"/>
      <c r="B26" s="6"/>
      <c r="C26" s="6"/>
    </row>
    <row r="27" spans="1:3" ht="12.75">
      <c r="A27" s="7"/>
      <c r="B27" s="6"/>
      <c r="C27" s="6"/>
    </row>
  </sheetData>
  <sheetProtection/>
  <mergeCells count="4">
    <mergeCell ref="A4:A5"/>
    <mergeCell ref="G4:I4"/>
    <mergeCell ref="J4:L4"/>
    <mergeCell ref="A25:N25"/>
  </mergeCells>
  <hyperlinks>
    <hyperlink ref="A1" location="'Table of Contents'!A1" display="Table of Contents"/>
  </hyperlinks>
  <printOptions/>
  <pageMargins left="0.5" right="0.5" top="0.58" bottom="0.59" header="0.3" footer="0.3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9.33203125" defaultRowHeight="12.75"/>
  <cols>
    <col min="1" max="1" width="14.5" style="0" customWidth="1"/>
    <col min="2" max="10" width="12.83203125" style="0" customWidth="1"/>
  </cols>
  <sheetData>
    <row r="1" spans="1:10" s="77" customFormat="1" ht="15.75" customHeight="1">
      <c r="A1" s="164" t="s">
        <v>77</v>
      </c>
      <c r="B1" s="76"/>
      <c r="C1" s="76"/>
      <c r="D1" s="76"/>
      <c r="E1" s="76"/>
      <c r="F1" s="76"/>
      <c r="G1" s="76"/>
      <c r="H1" s="76"/>
      <c r="I1" s="76"/>
      <c r="J1" s="76"/>
    </row>
    <row r="2" ht="14.25">
      <c r="A2" s="1" t="s">
        <v>83</v>
      </c>
    </row>
    <row r="3" ht="15.75" customHeight="1"/>
    <row r="4" spans="1:10" s="3" customFormat="1" ht="18.75" customHeight="1">
      <c r="A4" s="173" t="s">
        <v>1</v>
      </c>
      <c r="B4" s="108" t="s">
        <v>2</v>
      </c>
      <c r="C4" s="108"/>
      <c r="D4" s="108"/>
      <c r="E4" s="108" t="s">
        <v>3</v>
      </c>
      <c r="F4" s="108"/>
      <c r="G4" s="108"/>
      <c r="H4" s="108" t="s">
        <v>4</v>
      </c>
      <c r="I4" s="108"/>
      <c r="J4" s="108"/>
    </row>
    <row r="5" spans="1:10" s="3" customFormat="1" ht="18.75" customHeight="1">
      <c r="A5" s="174"/>
      <c r="B5" s="4" t="s">
        <v>5</v>
      </c>
      <c r="C5" s="4" t="s">
        <v>6</v>
      </c>
      <c r="D5" s="109" t="s">
        <v>9</v>
      </c>
      <c r="E5" s="4" t="s">
        <v>5</v>
      </c>
      <c r="F5" s="4" t="s">
        <v>6</v>
      </c>
      <c r="G5" s="109" t="s">
        <v>9</v>
      </c>
      <c r="H5" s="4" t="s">
        <v>5</v>
      </c>
      <c r="I5" s="4" t="s">
        <v>6</v>
      </c>
      <c r="J5" s="109" t="s">
        <v>9</v>
      </c>
    </row>
    <row r="6" spans="1:17" s="3" customFormat="1" ht="18" customHeight="1">
      <c r="A6" s="110">
        <v>1851</v>
      </c>
      <c r="B6" s="135">
        <v>119668</v>
      </c>
      <c r="C6" s="135">
        <v>61650</v>
      </c>
      <c r="D6" s="136">
        <v>194.1</v>
      </c>
      <c r="E6" s="135">
        <v>119341</v>
      </c>
      <c r="F6" s="135">
        <v>61482</v>
      </c>
      <c r="G6" s="136">
        <v>194.1</v>
      </c>
      <c r="H6" s="135">
        <v>327</v>
      </c>
      <c r="I6" s="135">
        <v>168</v>
      </c>
      <c r="J6" s="136">
        <v>194.6</v>
      </c>
      <c r="L6" s="139"/>
      <c r="M6" s="138"/>
      <c r="N6" s="139"/>
      <c r="O6" s="138"/>
      <c r="P6" s="139"/>
      <c r="Q6" s="138"/>
    </row>
    <row r="7" spans="1:17" s="3" customFormat="1" ht="18" customHeight="1">
      <c r="A7" s="110">
        <v>1861</v>
      </c>
      <c r="B7" s="135">
        <v>203425</v>
      </c>
      <c r="C7" s="135">
        <v>107318</v>
      </c>
      <c r="D7" s="136">
        <v>189.6</v>
      </c>
      <c r="E7" s="135">
        <v>202961</v>
      </c>
      <c r="F7" s="135">
        <v>107089</v>
      </c>
      <c r="G7" s="136">
        <v>189.5</v>
      </c>
      <c r="H7" s="135">
        <v>464</v>
      </c>
      <c r="I7" s="135">
        <v>229</v>
      </c>
      <c r="J7" s="136">
        <v>202.6</v>
      </c>
      <c r="L7" s="139"/>
      <c r="M7" s="138"/>
      <c r="N7" s="139"/>
      <c r="O7" s="138"/>
      <c r="P7" s="139"/>
      <c r="Q7" s="138"/>
    </row>
    <row r="8" spans="1:17" s="3" customFormat="1" ht="18" customHeight="1">
      <c r="A8" s="110">
        <v>1871</v>
      </c>
      <c r="B8" s="135">
        <v>194268</v>
      </c>
      <c r="C8" s="135">
        <v>122882</v>
      </c>
      <c r="D8" s="136">
        <v>158.1</v>
      </c>
      <c r="E8" s="135">
        <v>193575</v>
      </c>
      <c r="F8" s="135">
        <v>122467</v>
      </c>
      <c r="G8" s="136">
        <v>158.1</v>
      </c>
      <c r="H8" s="135">
        <v>693</v>
      </c>
      <c r="I8" s="135">
        <v>415</v>
      </c>
      <c r="J8" s="136">
        <v>167</v>
      </c>
      <c r="L8" s="139"/>
      <c r="M8" s="138"/>
      <c r="N8" s="139"/>
      <c r="O8" s="138"/>
      <c r="P8" s="139"/>
      <c r="Q8" s="138"/>
    </row>
    <row r="9" spans="1:17" s="3" customFormat="1" ht="18" customHeight="1">
      <c r="A9" s="110">
        <v>1881</v>
      </c>
      <c r="B9" s="135">
        <v>209467</v>
      </c>
      <c r="C9" s="135">
        <v>151838</v>
      </c>
      <c r="D9" s="136">
        <v>138</v>
      </c>
      <c r="E9" s="135">
        <v>208655</v>
      </c>
      <c r="F9" s="135">
        <v>151219</v>
      </c>
      <c r="G9" s="136">
        <v>138</v>
      </c>
      <c r="H9" s="135">
        <v>812</v>
      </c>
      <c r="I9" s="135">
        <v>619</v>
      </c>
      <c r="J9" s="136">
        <v>131.2</v>
      </c>
      <c r="L9" s="139"/>
      <c r="M9" s="138"/>
      <c r="N9" s="139"/>
      <c r="O9" s="138"/>
      <c r="P9" s="139"/>
      <c r="Q9" s="138"/>
    </row>
    <row r="10" spans="1:17" ht="18" customHeight="1">
      <c r="A10" s="110">
        <v>1891</v>
      </c>
      <c r="B10" s="135">
        <v>207192</v>
      </c>
      <c r="C10" s="135">
        <v>165464</v>
      </c>
      <c r="D10" s="136">
        <v>125.2</v>
      </c>
      <c r="E10" s="135">
        <v>206038</v>
      </c>
      <c r="F10" s="135">
        <v>164550</v>
      </c>
      <c r="G10" s="136">
        <v>125.2</v>
      </c>
      <c r="H10" s="135">
        <v>1154</v>
      </c>
      <c r="I10" s="135">
        <v>914</v>
      </c>
      <c r="J10" s="136">
        <v>126.3</v>
      </c>
      <c r="L10" s="139"/>
      <c r="M10" s="138"/>
      <c r="N10" s="139"/>
      <c r="O10" s="138"/>
      <c r="P10" s="139"/>
      <c r="Q10" s="138"/>
    </row>
    <row r="11" spans="1:17" ht="18" customHeight="1">
      <c r="A11" s="110">
        <v>1901</v>
      </c>
      <c r="B11" s="135">
        <v>201237</v>
      </c>
      <c r="C11" s="135">
        <v>172948</v>
      </c>
      <c r="D11" s="136">
        <v>116.4</v>
      </c>
      <c r="E11" s="135">
        <v>199552</v>
      </c>
      <c r="F11" s="135">
        <v>171471</v>
      </c>
      <c r="G11" s="136">
        <v>116.4</v>
      </c>
      <c r="H11" s="135">
        <v>1685</v>
      </c>
      <c r="I11" s="135">
        <v>1477</v>
      </c>
      <c r="J11" s="136">
        <v>114.1</v>
      </c>
      <c r="L11" s="139"/>
      <c r="M11" s="138"/>
      <c r="N11" s="139"/>
      <c r="O11" s="138"/>
      <c r="P11" s="139"/>
      <c r="Q11" s="138"/>
    </row>
    <row r="12" spans="1:17" ht="18" customHeight="1">
      <c r="A12" s="110">
        <v>1911</v>
      </c>
      <c r="B12" s="135">
        <v>196618</v>
      </c>
      <c r="C12" s="135">
        <v>177002</v>
      </c>
      <c r="D12" s="136">
        <v>111.1</v>
      </c>
      <c r="E12" s="135">
        <v>194095</v>
      </c>
      <c r="F12" s="135">
        <v>174696</v>
      </c>
      <c r="G12" s="136">
        <v>111.1</v>
      </c>
      <c r="H12" s="135">
        <v>2523</v>
      </c>
      <c r="I12" s="135">
        <v>2306</v>
      </c>
      <c r="J12" s="136">
        <v>109.4</v>
      </c>
      <c r="L12" s="139"/>
      <c r="M12" s="138"/>
      <c r="N12" s="139"/>
      <c r="O12" s="138"/>
      <c r="P12" s="139"/>
      <c r="Q12" s="138"/>
    </row>
    <row r="13" spans="1:17" ht="18" customHeight="1">
      <c r="A13" s="110">
        <v>1921</v>
      </c>
      <c r="B13" s="135">
        <v>197408</v>
      </c>
      <c r="C13" s="135">
        <v>185661</v>
      </c>
      <c r="D13" s="136">
        <v>106.3</v>
      </c>
      <c r="E13" s="135">
        <v>194108</v>
      </c>
      <c r="F13" s="135">
        <v>182377</v>
      </c>
      <c r="G13" s="136">
        <v>106.4</v>
      </c>
      <c r="H13" s="135">
        <v>3300</v>
      </c>
      <c r="I13" s="135">
        <v>3284</v>
      </c>
      <c r="J13" s="136">
        <v>100.5</v>
      </c>
      <c r="L13" s="139"/>
      <c r="M13" s="138"/>
      <c r="N13" s="139"/>
      <c r="O13" s="138"/>
      <c r="P13" s="139"/>
      <c r="Q13" s="138"/>
    </row>
    <row r="14" spans="1:17" ht="18" customHeight="1">
      <c r="A14" s="110">
        <v>1931</v>
      </c>
      <c r="B14" s="135">
        <v>204642</v>
      </c>
      <c r="C14" s="135">
        <v>196798</v>
      </c>
      <c r="D14" s="136">
        <v>104</v>
      </c>
      <c r="E14" s="135">
        <v>200609</v>
      </c>
      <c r="F14" s="135">
        <v>192629</v>
      </c>
      <c r="G14" s="136">
        <v>104.1</v>
      </c>
      <c r="H14" s="135">
        <v>4033</v>
      </c>
      <c r="I14" s="135">
        <v>4169</v>
      </c>
      <c r="J14" s="136">
        <v>96.7</v>
      </c>
      <c r="L14" s="139"/>
      <c r="M14" s="138"/>
      <c r="N14" s="139"/>
      <c r="O14" s="138"/>
      <c r="P14" s="139"/>
      <c r="Q14" s="138"/>
    </row>
    <row r="15" spans="1:17" ht="18" customHeight="1">
      <c r="A15" s="4">
        <v>1944</v>
      </c>
      <c r="B15" s="135">
        <v>216066</v>
      </c>
      <c r="C15" s="135">
        <v>215004</v>
      </c>
      <c r="D15" s="136">
        <v>100.5</v>
      </c>
      <c r="E15" s="135">
        <v>210326</v>
      </c>
      <c r="F15" s="135">
        <v>208859</v>
      </c>
      <c r="G15" s="136">
        <v>100.7</v>
      </c>
      <c r="H15" s="135">
        <v>5740</v>
      </c>
      <c r="I15" s="135">
        <v>6145</v>
      </c>
      <c r="J15" s="136">
        <v>93.4</v>
      </c>
      <c r="L15" s="139"/>
      <c r="M15" s="138"/>
      <c r="N15" s="139"/>
      <c r="O15" s="138"/>
      <c r="P15" s="139"/>
      <c r="Q15" s="138"/>
    </row>
    <row r="16" spans="1:17" ht="18" customHeight="1">
      <c r="A16" s="4">
        <v>1952</v>
      </c>
      <c r="B16" s="135">
        <v>257979</v>
      </c>
      <c r="C16" s="135">
        <v>256769</v>
      </c>
      <c r="D16" s="136">
        <v>100.5</v>
      </c>
      <c r="E16" s="135">
        <v>252032</v>
      </c>
      <c r="F16" s="135">
        <v>249383</v>
      </c>
      <c r="G16" s="136">
        <v>101.1</v>
      </c>
      <c r="H16" s="135">
        <v>5947</v>
      </c>
      <c r="I16" s="135">
        <v>7386</v>
      </c>
      <c r="J16" s="136">
        <v>80.5</v>
      </c>
      <c r="L16" s="139"/>
      <c r="M16" s="138"/>
      <c r="N16" s="139"/>
      <c r="O16" s="138"/>
      <c r="P16" s="139"/>
      <c r="Q16" s="138"/>
    </row>
    <row r="17" spans="1:17" ht="18" customHeight="1">
      <c r="A17" s="4" t="s">
        <v>65</v>
      </c>
      <c r="B17" s="135">
        <v>351368</v>
      </c>
      <c r="C17" s="135">
        <v>348586</v>
      </c>
      <c r="D17" s="136">
        <v>100.8</v>
      </c>
      <c r="E17" s="135">
        <v>342306</v>
      </c>
      <c r="F17" s="135">
        <v>339313</v>
      </c>
      <c r="G17" s="136">
        <v>100.9</v>
      </c>
      <c r="H17" s="135">
        <v>9062</v>
      </c>
      <c r="I17" s="135">
        <v>9273</v>
      </c>
      <c r="J17" s="136">
        <v>97.7</v>
      </c>
      <c r="L17" s="139"/>
      <c r="M17" s="138"/>
      <c r="N17" s="139"/>
      <c r="O17" s="138"/>
      <c r="P17" s="139"/>
      <c r="Q17" s="138"/>
    </row>
    <row r="18" spans="1:17" ht="18" customHeight="1">
      <c r="A18" s="4" t="s">
        <v>66</v>
      </c>
      <c r="B18" s="135">
        <v>425850</v>
      </c>
      <c r="C18" s="135">
        <v>425118</v>
      </c>
      <c r="D18" s="136">
        <v>100.2</v>
      </c>
      <c r="E18" s="135">
        <v>413580</v>
      </c>
      <c r="F18" s="135">
        <v>412619</v>
      </c>
      <c r="G18" s="136">
        <v>100.2</v>
      </c>
      <c r="H18" s="135">
        <v>12270</v>
      </c>
      <c r="I18" s="135">
        <v>12499</v>
      </c>
      <c r="J18" s="136">
        <v>98.2</v>
      </c>
      <c r="L18" s="139"/>
      <c r="M18" s="138"/>
      <c r="N18" s="139"/>
      <c r="O18" s="138"/>
      <c r="P18" s="139"/>
      <c r="Q18" s="138"/>
    </row>
    <row r="19" spans="1:17" ht="18" customHeight="1">
      <c r="A19" s="4" t="s">
        <v>67</v>
      </c>
      <c r="B19" s="135">
        <v>497920</v>
      </c>
      <c r="C19" s="135">
        <v>502025</v>
      </c>
      <c r="D19" s="136">
        <v>99.2</v>
      </c>
      <c r="E19" s="135">
        <v>481368</v>
      </c>
      <c r="F19" s="135">
        <v>485495</v>
      </c>
      <c r="G19" s="136">
        <v>99.1</v>
      </c>
      <c r="H19" s="135">
        <v>16552</v>
      </c>
      <c r="I19" s="135">
        <v>16530</v>
      </c>
      <c r="J19" s="136">
        <v>100.1</v>
      </c>
      <c r="L19" s="139"/>
      <c r="M19" s="138"/>
      <c r="N19" s="139"/>
      <c r="O19" s="138"/>
      <c r="P19" s="139"/>
      <c r="Q19" s="138"/>
    </row>
    <row r="20" spans="1:17" ht="18.75" customHeight="1">
      <c r="A20" s="4" t="s">
        <v>68</v>
      </c>
      <c r="B20" s="135">
        <v>527760</v>
      </c>
      <c r="C20" s="135">
        <v>528900</v>
      </c>
      <c r="D20" s="136">
        <v>99.8</v>
      </c>
      <c r="E20" s="135">
        <v>510676</v>
      </c>
      <c r="F20" s="135">
        <v>511780</v>
      </c>
      <c r="G20" s="136">
        <v>99.8</v>
      </c>
      <c r="H20" s="135">
        <v>17084</v>
      </c>
      <c r="I20" s="135">
        <v>17120</v>
      </c>
      <c r="J20" s="136">
        <v>99.8</v>
      </c>
      <c r="L20" s="139"/>
      <c r="M20" s="138"/>
      <c r="N20" s="139"/>
      <c r="O20" s="138"/>
      <c r="P20" s="139"/>
      <c r="Q20" s="138"/>
    </row>
    <row r="21" spans="1:17" ht="18.75" customHeight="1">
      <c r="A21" s="4" t="s">
        <v>69</v>
      </c>
      <c r="B21" s="135">
        <v>583756</v>
      </c>
      <c r="C21" s="135">
        <v>595092</v>
      </c>
      <c r="D21" s="136">
        <v>98.1</v>
      </c>
      <c r="E21" s="135">
        <v>566056</v>
      </c>
      <c r="F21" s="135">
        <v>577013</v>
      </c>
      <c r="G21" s="136">
        <v>98.1</v>
      </c>
      <c r="H21" s="135">
        <v>17700</v>
      </c>
      <c r="I21" s="135">
        <v>18079</v>
      </c>
      <c r="J21" s="136">
        <v>97.9</v>
      </c>
      <c r="L21" s="139"/>
      <c r="M21" s="138"/>
      <c r="N21" s="139"/>
      <c r="O21" s="138"/>
      <c r="P21" s="139"/>
      <c r="Q21" s="138"/>
    </row>
    <row r="22" spans="1:17" ht="18.75" customHeight="1">
      <c r="A22" s="5" t="s">
        <v>78</v>
      </c>
      <c r="B22" s="132">
        <v>610848</v>
      </c>
      <c r="C22" s="132">
        <v>625969</v>
      </c>
      <c r="D22" s="137">
        <v>97.6</v>
      </c>
      <c r="E22" s="132">
        <v>590944</v>
      </c>
      <c r="F22" s="132">
        <v>605439</v>
      </c>
      <c r="G22" s="137">
        <v>97.6</v>
      </c>
      <c r="H22" s="134">
        <v>19904</v>
      </c>
      <c r="I22" s="134">
        <v>20530</v>
      </c>
      <c r="J22" s="137">
        <v>97</v>
      </c>
      <c r="L22" s="139"/>
      <c r="M22" s="138"/>
      <c r="N22" s="139"/>
      <c r="O22" s="138"/>
      <c r="P22" s="139"/>
      <c r="Q22" s="138"/>
    </row>
    <row r="23" spans="4:10" ht="12.75">
      <c r="D23" s="8"/>
      <c r="G23" s="8"/>
      <c r="H23" s="6"/>
      <c r="J23" s="8"/>
    </row>
    <row r="24" spans="1:10" ht="15.75">
      <c r="A24" t="s">
        <v>81</v>
      </c>
      <c r="J24" s="6"/>
    </row>
    <row r="25" spans="1:14" ht="43.5" customHeight="1">
      <c r="A25" s="178" t="s">
        <v>84</v>
      </c>
      <c r="B25" s="178"/>
      <c r="C25" s="178"/>
      <c r="D25" s="178"/>
      <c r="E25" s="178"/>
      <c r="F25" s="178"/>
      <c r="G25" s="178"/>
      <c r="H25" s="178"/>
      <c r="I25" s="178"/>
      <c r="J25" s="178"/>
      <c r="K25" s="178"/>
      <c r="L25" s="178"/>
      <c r="M25" s="163"/>
      <c r="N25" s="163"/>
    </row>
    <row r="26" spans="1:12" ht="15" customHeight="1">
      <c r="A26" s="178"/>
      <c r="B26" s="178"/>
      <c r="C26" s="178"/>
      <c r="D26" s="178"/>
      <c r="E26" s="178"/>
      <c r="F26" s="178"/>
      <c r="G26" s="178"/>
      <c r="H26" s="178"/>
      <c r="I26" s="178"/>
      <c r="J26" s="178"/>
      <c r="K26" s="178"/>
      <c r="L26" s="178"/>
    </row>
  </sheetData>
  <sheetProtection/>
  <mergeCells count="3">
    <mergeCell ref="A4:A5"/>
    <mergeCell ref="A26:L26"/>
    <mergeCell ref="A25:L25"/>
  </mergeCells>
  <hyperlinks>
    <hyperlink ref="A1" location="'Table of Contents'!A1" display="Table of Contents"/>
  </hyperlinks>
  <printOptions/>
  <pageMargins left="0.5" right="0.5" top="0.56" bottom="0.75" header="0.44"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33203125" defaultRowHeight="12.75"/>
  <cols>
    <col min="1" max="1" width="14.5" style="10" customWidth="1"/>
    <col min="2" max="13" width="12" style="10" customWidth="1"/>
    <col min="14" max="16384" width="9.33203125" style="10" customWidth="1"/>
  </cols>
  <sheetData>
    <row r="1" spans="1:10" s="77" customFormat="1" ht="15.75" customHeight="1">
      <c r="A1" s="164" t="s">
        <v>77</v>
      </c>
      <c r="B1" s="76"/>
      <c r="C1" s="76"/>
      <c r="D1" s="76"/>
      <c r="E1" s="76"/>
      <c r="F1" s="76"/>
      <c r="G1" s="76"/>
      <c r="H1" s="76"/>
      <c r="I1" s="76"/>
      <c r="J1" s="76"/>
    </row>
    <row r="2" ht="14.25">
      <c r="A2" s="9" t="s">
        <v>10</v>
      </c>
    </row>
    <row r="3" ht="12.75" customHeight="1"/>
    <row r="4" spans="1:13" ht="19.5" customHeight="1">
      <c r="A4" s="173" t="s">
        <v>1</v>
      </c>
      <c r="B4" s="111"/>
      <c r="C4" s="11" t="s">
        <v>11</v>
      </c>
      <c r="D4" s="112"/>
      <c r="E4" s="111"/>
      <c r="F4" s="11" t="s">
        <v>12</v>
      </c>
      <c r="G4" s="112"/>
      <c r="H4" s="111"/>
      <c r="I4" s="11" t="s">
        <v>13</v>
      </c>
      <c r="J4" s="112"/>
      <c r="K4" s="111"/>
      <c r="L4" s="11" t="s">
        <v>14</v>
      </c>
      <c r="M4" s="112"/>
    </row>
    <row r="5" spans="1:13" ht="19.5" customHeight="1">
      <c r="A5" s="174"/>
      <c r="B5" s="113" t="s">
        <v>15</v>
      </c>
      <c r="C5" s="114" t="s">
        <v>5</v>
      </c>
      <c r="D5" s="115" t="s">
        <v>6</v>
      </c>
      <c r="E5" s="113" t="s">
        <v>15</v>
      </c>
      <c r="F5" s="114" t="s">
        <v>5</v>
      </c>
      <c r="G5" s="115" t="s">
        <v>6</v>
      </c>
      <c r="H5" s="116" t="s">
        <v>15</v>
      </c>
      <c r="I5" s="114" t="s">
        <v>5</v>
      </c>
      <c r="J5" s="115" t="s">
        <v>6</v>
      </c>
      <c r="K5" s="117" t="s">
        <v>15</v>
      </c>
      <c r="L5" s="116" t="s">
        <v>5</v>
      </c>
      <c r="M5" s="118" t="s">
        <v>6</v>
      </c>
    </row>
    <row r="6" spans="1:13" ht="27" customHeight="1">
      <c r="A6" s="12">
        <v>1846</v>
      </c>
      <c r="B6" s="140">
        <v>102217</v>
      </c>
      <c r="C6" s="141">
        <v>55663</v>
      </c>
      <c r="D6" s="142">
        <v>46554</v>
      </c>
      <c r="E6" s="140">
        <v>56245</v>
      </c>
      <c r="F6" s="141">
        <v>48935</v>
      </c>
      <c r="G6" s="141">
        <v>7310</v>
      </c>
      <c r="H6" s="143" t="s">
        <v>63</v>
      </c>
      <c r="I6" s="144" t="s">
        <v>63</v>
      </c>
      <c r="J6" s="145" t="s">
        <v>63</v>
      </c>
      <c r="K6" s="140">
        <v>158462</v>
      </c>
      <c r="L6" s="146">
        <v>104598</v>
      </c>
      <c r="M6" s="142">
        <v>53864</v>
      </c>
    </row>
    <row r="7" spans="1:13" ht="27" customHeight="1">
      <c r="A7" s="13">
        <v>1851</v>
      </c>
      <c r="B7" s="147">
        <v>102827</v>
      </c>
      <c r="C7" s="146">
        <v>55059</v>
      </c>
      <c r="D7" s="148">
        <v>47768</v>
      </c>
      <c r="E7" s="147">
        <v>77996</v>
      </c>
      <c r="F7" s="146">
        <v>64282</v>
      </c>
      <c r="G7" s="148">
        <v>13714</v>
      </c>
      <c r="H7" s="149" t="s">
        <v>63</v>
      </c>
      <c r="I7" s="150" t="s">
        <v>63</v>
      </c>
      <c r="J7" s="151" t="s">
        <v>63</v>
      </c>
      <c r="K7" s="147">
        <v>180823</v>
      </c>
      <c r="L7" s="146">
        <v>119341</v>
      </c>
      <c r="M7" s="148">
        <v>61482</v>
      </c>
    </row>
    <row r="8" spans="1:13" ht="27" customHeight="1">
      <c r="A8" s="13">
        <v>1861</v>
      </c>
      <c r="B8" s="147">
        <v>115864</v>
      </c>
      <c r="C8" s="146">
        <v>59796</v>
      </c>
      <c r="D8" s="148">
        <v>56068</v>
      </c>
      <c r="E8" s="147">
        <v>192634</v>
      </c>
      <c r="F8" s="146">
        <v>141615</v>
      </c>
      <c r="G8" s="148">
        <v>51019</v>
      </c>
      <c r="H8" s="147">
        <v>1552</v>
      </c>
      <c r="I8" s="146">
        <v>1550</v>
      </c>
      <c r="J8" s="148">
        <v>2</v>
      </c>
      <c r="K8" s="147">
        <v>310050</v>
      </c>
      <c r="L8" s="146">
        <v>202961</v>
      </c>
      <c r="M8" s="148">
        <v>107089</v>
      </c>
    </row>
    <row r="9" spans="1:13" ht="27" customHeight="1">
      <c r="A9" s="13">
        <v>1871</v>
      </c>
      <c r="B9" s="147">
        <v>97497</v>
      </c>
      <c r="C9" s="146">
        <v>49487</v>
      </c>
      <c r="D9" s="148">
        <v>48010</v>
      </c>
      <c r="E9" s="147">
        <v>216258</v>
      </c>
      <c r="F9" s="146">
        <v>141804</v>
      </c>
      <c r="G9" s="148">
        <v>74454</v>
      </c>
      <c r="H9" s="147">
        <v>2287</v>
      </c>
      <c r="I9" s="146">
        <v>2284</v>
      </c>
      <c r="J9" s="148">
        <v>3</v>
      </c>
      <c r="K9" s="147">
        <v>316042</v>
      </c>
      <c r="L9" s="146">
        <v>193575</v>
      </c>
      <c r="M9" s="148">
        <v>122467</v>
      </c>
    </row>
    <row r="10" spans="1:13" ht="27" customHeight="1">
      <c r="A10" s="13">
        <v>1881</v>
      </c>
      <c r="B10" s="147">
        <v>107323</v>
      </c>
      <c r="C10" s="146">
        <v>53754</v>
      </c>
      <c r="D10" s="148">
        <v>53569</v>
      </c>
      <c r="E10" s="147">
        <v>248993</v>
      </c>
      <c r="F10" s="146">
        <v>151352</v>
      </c>
      <c r="G10" s="148">
        <v>97641</v>
      </c>
      <c r="H10" s="147">
        <v>3558</v>
      </c>
      <c r="I10" s="146">
        <v>3549</v>
      </c>
      <c r="J10" s="148">
        <v>9</v>
      </c>
      <c r="K10" s="147">
        <v>359874</v>
      </c>
      <c r="L10" s="146">
        <v>208655</v>
      </c>
      <c r="M10" s="148">
        <v>151219</v>
      </c>
    </row>
    <row r="11" spans="1:13" ht="27" customHeight="1">
      <c r="A11" s="13">
        <v>1891</v>
      </c>
      <c r="B11" s="147">
        <v>111517</v>
      </c>
      <c r="C11" s="146">
        <v>55397</v>
      </c>
      <c r="D11" s="148">
        <v>56120</v>
      </c>
      <c r="E11" s="147">
        <v>255920</v>
      </c>
      <c r="F11" s="146">
        <v>147499</v>
      </c>
      <c r="G11" s="148">
        <v>108421</v>
      </c>
      <c r="H11" s="147">
        <v>3151</v>
      </c>
      <c r="I11" s="146">
        <v>3142</v>
      </c>
      <c r="J11" s="148">
        <v>9</v>
      </c>
      <c r="K11" s="147">
        <v>370588</v>
      </c>
      <c r="L11" s="146">
        <v>206038</v>
      </c>
      <c r="M11" s="148">
        <v>164550</v>
      </c>
    </row>
    <row r="12" spans="1:13" ht="27" customHeight="1">
      <c r="A12" s="13">
        <v>1901</v>
      </c>
      <c r="B12" s="147">
        <v>108422</v>
      </c>
      <c r="C12" s="146">
        <v>52995</v>
      </c>
      <c r="D12" s="148">
        <v>55427</v>
      </c>
      <c r="E12" s="147">
        <v>259086</v>
      </c>
      <c r="F12" s="146">
        <v>143100</v>
      </c>
      <c r="G12" s="148">
        <v>115986</v>
      </c>
      <c r="H12" s="147">
        <v>3515</v>
      </c>
      <c r="I12" s="146">
        <v>3457</v>
      </c>
      <c r="J12" s="148">
        <v>58</v>
      </c>
      <c r="K12" s="147">
        <v>371023</v>
      </c>
      <c r="L12" s="146">
        <v>199552</v>
      </c>
      <c r="M12" s="148">
        <v>171471</v>
      </c>
    </row>
    <row r="13" spans="1:13" ht="27" customHeight="1">
      <c r="A13" s="13">
        <v>1911</v>
      </c>
      <c r="B13" s="147">
        <v>107432</v>
      </c>
      <c r="C13" s="146">
        <v>51808</v>
      </c>
      <c r="D13" s="148">
        <v>55624</v>
      </c>
      <c r="E13" s="147">
        <v>257697</v>
      </c>
      <c r="F13" s="146">
        <v>138974</v>
      </c>
      <c r="G13" s="148">
        <v>118723</v>
      </c>
      <c r="H13" s="147">
        <v>3662</v>
      </c>
      <c r="I13" s="146">
        <v>3313</v>
      </c>
      <c r="J13" s="148">
        <v>349</v>
      </c>
      <c r="K13" s="147">
        <v>368791</v>
      </c>
      <c r="L13" s="146">
        <v>194095</v>
      </c>
      <c r="M13" s="148">
        <v>174696</v>
      </c>
    </row>
    <row r="14" spans="1:13" ht="27" customHeight="1">
      <c r="A14" s="13">
        <v>1921</v>
      </c>
      <c r="B14" s="147">
        <v>104216</v>
      </c>
      <c r="C14" s="146">
        <v>49725</v>
      </c>
      <c r="D14" s="148">
        <v>54491</v>
      </c>
      <c r="E14" s="147">
        <v>265524</v>
      </c>
      <c r="F14" s="146">
        <v>139150</v>
      </c>
      <c r="G14" s="148">
        <v>126374</v>
      </c>
      <c r="H14" s="147">
        <v>6745</v>
      </c>
      <c r="I14" s="146">
        <v>5233</v>
      </c>
      <c r="J14" s="148">
        <v>1512</v>
      </c>
      <c r="K14" s="147">
        <v>376485</v>
      </c>
      <c r="L14" s="146">
        <v>194108</v>
      </c>
      <c r="M14" s="148">
        <v>182377</v>
      </c>
    </row>
    <row r="15" spans="1:13" ht="27" customHeight="1">
      <c r="A15" s="13">
        <v>1931</v>
      </c>
      <c r="B15" s="147">
        <v>115666</v>
      </c>
      <c r="C15" s="146">
        <v>54733</v>
      </c>
      <c r="D15" s="148">
        <v>60933</v>
      </c>
      <c r="E15" s="147">
        <v>268649</v>
      </c>
      <c r="F15" s="146">
        <v>139533</v>
      </c>
      <c r="G15" s="148">
        <v>129116</v>
      </c>
      <c r="H15" s="147">
        <v>8923</v>
      </c>
      <c r="I15" s="146">
        <v>6343</v>
      </c>
      <c r="J15" s="148">
        <v>2580</v>
      </c>
      <c r="K15" s="147">
        <v>393238</v>
      </c>
      <c r="L15" s="146">
        <v>200609</v>
      </c>
      <c r="M15" s="148">
        <v>192629</v>
      </c>
    </row>
    <row r="16" spans="1:13" ht="27" customHeight="1">
      <c r="A16" s="13">
        <v>1944</v>
      </c>
      <c r="B16" s="147">
        <v>143056</v>
      </c>
      <c r="C16" s="146">
        <v>67136</v>
      </c>
      <c r="D16" s="148">
        <v>75920</v>
      </c>
      <c r="E16" s="147">
        <v>265247</v>
      </c>
      <c r="F16" s="146">
        <v>136382</v>
      </c>
      <c r="G16" s="148">
        <v>128865</v>
      </c>
      <c r="H16" s="147">
        <v>10882</v>
      </c>
      <c r="I16" s="146">
        <v>6808</v>
      </c>
      <c r="J16" s="148">
        <v>4074</v>
      </c>
      <c r="K16" s="147">
        <v>419185</v>
      </c>
      <c r="L16" s="146">
        <v>210326</v>
      </c>
      <c r="M16" s="148">
        <v>208859</v>
      </c>
    </row>
    <row r="17" spans="1:13" ht="27" customHeight="1">
      <c r="A17" s="13">
        <v>1952</v>
      </c>
      <c r="B17" s="147">
        <v>148238</v>
      </c>
      <c r="C17" s="146">
        <v>70370</v>
      </c>
      <c r="D17" s="148">
        <v>77868</v>
      </c>
      <c r="E17" s="147">
        <v>335327</v>
      </c>
      <c r="F17" s="146">
        <v>171241</v>
      </c>
      <c r="G17" s="148">
        <v>164086</v>
      </c>
      <c r="H17" s="147">
        <v>17850</v>
      </c>
      <c r="I17" s="146">
        <v>10421</v>
      </c>
      <c r="J17" s="148">
        <v>7429</v>
      </c>
      <c r="K17" s="147">
        <v>501415</v>
      </c>
      <c r="L17" s="146">
        <v>252032</v>
      </c>
      <c r="M17" s="148">
        <v>249383</v>
      </c>
    </row>
    <row r="18" spans="1:13" ht="9.75" customHeight="1">
      <c r="A18" s="14"/>
      <c r="B18" s="15"/>
      <c r="C18" s="15"/>
      <c r="D18" s="14"/>
      <c r="E18" s="15"/>
      <c r="F18" s="15"/>
      <c r="G18" s="14"/>
      <c r="H18" s="15"/>
      <c r="I18" s="15"/>
      <c r="J18" s="14"/>
      <c r="K18" s="15"/>
      <c r="L18" s="15"/>
      <c r="M18" s="14"/>
    </row>
    <row r="20" ht="12.75">
      <c r="A20" s="16" t="s">
        <v>16</v>
      </c>
    </row>
    <row r="21" ht="12.75">
      <c r="A21" s="16" t="s">
        <v>17</v>
      </c>
    </row>
    <row r="22" ht="12.75">
      <c r="A22" s="16" t="s">
        <v>18</v>
      </c>
    </row>
  </sheetData>
  <sheetProtection/>
  <mergeCells count="1">
    <mergeCell ref="A4:A5"/>
  </mergeCells>
  <hyperlinks>
    <hyperlink ref="A1" location="'Table of Contents'!A1" display="Table of Contents"/>
  </hyperlinks>
  <printOptions horizontalCentered="1" verticalCentered="1"/>
  <pageMargins left="0.25" right="0.16" top="0.39" bottom="0.590551181102362" header="0.26" footer="0.511811023622047"/>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33203125" defaultRowHeight="12.75"/>
  <cols>
    <col min="1" max="1" width="13.33203125" style="10" customWidth="1"/>
    <col min="2" max="2" width="21.16015625" style="10" customWidth="1"/>
    <col min="3" max="3" width="15.16015625" style="10" customWidth="1"/>
    <col min="4" max="4" width="12.83203125" style="10" customWidth="1"/>
    <col min="5" max="5" width="13.5" style="10" customWidth="1"/>
    <col min="6" max="6" width="14.66015625" style="10" customWidth="1"/>
    <col min="7" max="7" width="13" style="10" customWidth="1"/>
    <col min="8" max="9" width="12.5" style="10" customWidth="1"/>
    <col min="10" max="10" width="11.5" style="10" customWidth="1"/>
    <col min="11" max="11" width="12.83203125" style="10" customWidth="1"/>
    <col min="12" max="16384" width="9.33203125" style="10" customWidth="1"/>
  </cols>
  <sheetData>
    <row r="1" spans="1:10" s="77" customFormat="1" ht="15.75" customHeight="1">
      <c r="A1" s="164" t="s">
        <v>77</v>
      </c>
      <c r="B1" s="76"/>
      <c r="C1" s="76"/>
      <c r="D1" s="76"/>
      <c r="E1" s="76"/>
      <c r="F1" s="76"/>
      <c r="G1" s="76"/>
      <c r="H1" s="76"/>
      <c r="I1" s="76"/>
      <c r="J1" s="76"/>
    </row>
    <row r="2" ht="14.25">
      <c r="A2" s="9" t="s">
        <v>19</v>
      </c>
    </row>
    <row r="3" ht="15" customHeight="1"/>
    <row r="4" spans="1:11" ht="18" customHeight="1">
      <c r="A4" s="173" t="s">
        <v>1</v>
      </c>
      <c r="B4" s="179" t="s">
        <v>20</v>
      </c>
      <c r="C4" s="120"/>
      <c r="D4" s="11" t="s">
        <v>21</v>
      </c>
      <c r="E4" s="112"/>
      <c r="F4" s="120"/>
      <c r="G4" s="11" t="s">
        <v>22</v>
      </c>
      <c r="H4" s="112"/>
      <c r="I4" s="111"/>
      <c r="J4" s="116" t="s">
        <v>23</v>
      </c>
      <c r="K4" s="112"/>
    </row>
    <row r="5" spans="1:11" ht="18" customHeight="1">
      <c r="A5" s="174"/>
      <c r="B5" s="180"/>
      <c r="C5" s="116" t="s">
        <v>15</v>
      </c>
      <c r="D5" s="116" t="s">
        <v>5</v>
      </c>
      <c r="E5" s="116" t="s">
        <v>6</v>
      </c>
      <c r="F5" s="116" t="s">
        <v>15</v>
      </c>
      <c r="G5" s="116" t="s">
        <v>5</v>
      </c>
      <c r="H5" s="116" t="s">
        <v>6</v>
      </c>
      <c r="I5" s="116" t="s">
        <v>15</v>
      </c>
      <c r="J5" s="116" t="s">
        <v>5</v>
      </c>
      <c r="K5" s="116" t="s">
        <v>6</v>
      </c>
    </row>
    <row r="6" spans="1:11" ht="27.75" customHeight="1">
      <c r="A6" s="161" t="s">
        <v>65</v>
      </c>
      <c r="B6" s="17" t="s">
        <v>24</v>
      </c>
      <c r="C6" s="152">
        <v>699954</v>
      </c>
      <c r="D6" s="153">
        <v>351368</v>
      </c>
      <c r="E6" s="154">
        <v>348586</v>
      </c>
      <c r="F6" s="152">
        <v>681619</v>
      </c>
      <c r="G6" s="153">
        <v>342306</v>
      </c>
      <c r="H6" s="154">
        <v>339313</v>
      </c>
      <c r="I6" s="18">
        <v>18335</v>
      </c>
      <c r="J6" s="19">
        <v>9062</v>
      </c>
      <c r="K6" s="20">
        <v>9273</v>
      </c>
    </row>
    <row r="7" spans="1:11" s="22" customFormat="1" ht="26.25" customHeight="1">
      <c r="A7" s="119"/>
      <c r="B7" s="21" t="s">
        <v>25</v>
      </c>
      <c r="C7" s="155">
        <v>344622</v>
      </c>
      <c r="D7" s="156">
        <v>174713</v>
      </c>
      <c r="E7" s="157">
        <v>169909</v>
      </c>
      <c r="F7" s="155">
        <v>344587</v>
      </c>
      <c r="G7" s="156">
        <v>174698</v>
      </c>
      <c r="H7" s="157">
        <v>169889</v>
      </c>
      <c r="I7" s="158">
        <v>35</v>
      </c>
      <c r="J7" s="159">
        <v>15</v>
      </c>
      <c r="K7" s="160">
        <v>20</v>
      </c>
    </row>
    <row r="8" spans="1:11" s="22" customFormat="1" ht="26.25" customHeight="1">
      <c r="A8" s="119"/>
      <c r="B8" s="21" t="s">
        <v>26</v>
      </c>
      <c r="C8" s="155">
        <v>110404</v>
      </c>
      <c r="D8" s="156">
        <v>56018</v>
      </c>
      <c r="E8" s="157">
        <v>54386</v>
      </c>
      <c r="F8" s="155">
        <v>110322</v>
      </c>
      <c r="G8" s="156">
        <v>55971</v>
      </c>
      <c r="H8" s="157">
        <v>54351</v>
      </c>
      <c r="I8" s="155">
        <v>82</v>
      </c>
      <c r="J8" s="156">
        <v>47</v>
      </c>
      <c r="K8" s="157">
        <v>35</v>
      </c>
    </row>
    <row r="9" spans="1:11" s="22" customFormat="1" ht="26.25" customHeight="1">
      <c r="A9" s="119"/>
      <c r="B9" s="21" t="s">
        <v>27</v>
      </c>
      <c r="C9" s="155">
        <v>23436</v>
      </c>
      <c r="D9" s="156">
        <v>12864</v>
      </c>
      <c r="E9" s="157">
        <v>10572</v>
      </c>
      <c r="F9" s="155">
        <v>23058</v>
      </c>
      <c r="G9" s="156">
        <v>12654</v>
      </c>
      <c r="H9" s="157">
        <v>10404</v>
      </c>
      <c r="I9" s="155">
        <v>378</v>
      </c>
      <c r="J9" s="156">
        <v>210</v>
      </c>
      <c r="K9" s="157">
        <v>168</v>
      </c>
    </row>
    <row r="10" spans="1:11" s="22" customFormat="1" ht="26.25" customHeight="1">
      <c r="A10" s="119"/>
      <c r="B10" s="21" t="s">
        <v>28</v>
      </c>
      <c r="C10" s="155">
        <v>221492</v>
      </c>
      <c r="D10" s="156">
        <v>107773</v>
      </c>
      <c r="E10" s="157">
        <v>113719</v>
      </c>
      <c r="F10" s="155">
        <v>203652</v>
      </c>
      <c r="G10" s="156">
        <v>98983</v>
      </c>
      <c r="H10" s="157">
        <v>104669</v>
      </c>
      <c r="I10" s="155">
        <v>17840</v>
      </c>
      <c r="J10" s="156">
        <v>8790</v>
      </c>
      <c r="K10" s="157">
        <v>9050</v>
      </c>
    </row>
    <row r="11" spans="1:11" ht="26.25" customHeight="1">
      <c r="A11" s="162" t="s">
        <v>66</v>
      </c>
      <c r="B11" s="23" t="s">
        <v>24</v>
      </c>
      <c r="C11" s="24">
        <v>850968</v>
      </c>
      <c r="D11" s="25">
        <v>425850</v>
      </c>
      <c r="E11" s="26">
        <v>425118</v>
      </c>
      <c r="F11" s="24">
        <v>826199</v>
      </c>
      <c r="G11" s="25">
        <v>413580</v>
      </c>
      <c r="H11" s="26">
        <v>412619</v>
      </c>
      <c r="I11" s="24">
        <v>24769</v>
      </c>
      <c r="J11" s="25">
        <v>12270</v>
      </c>
      <c r="K11" s="26">
        <v>12499</v>
      </c>
    </row>
    <row r="12" spans="1:11" s="22" customFormat="1" ht="26.25" customHeight="1">
      <c r="A12" s="119"/>
      <c r="B12" s="21" t="s">
        <v>25</v>
      </c>
      <c r="C12" s="155">
        <v>428345</v>
      </c>
      <c r="D12" s="156">
        <v>215752</v>
      </c>
      <c r="E12" s="157">
        <v>212593</v>
      </c>
      <c r="F12" s="155">
        <v>428167</v>
      </c>
      <c r="G12" s="156">
        <v>215654</v>
      </c>
      <c r="H12" s="157">
        <v>212513</v>
      </c>
      <c r="I12" s="155">
        <v>178</v>
      </c>
      <c r="J12" s="156">
        <v>98</v>
      </c>
      <c r="K12" s="157">
        <v>80</v>
      </c>
    </row>
    <row r="13" spans="1:11" s="22" customFormat="1" ht="26.25" customHeight="1">
      <c r="A13" s="119"/>
      <c r="B13" s="21" t="s">
        <v>26</v>
      </c>
      <c r="C13" s="155">
        <v>137171</v>
      </c>
      <c r="D13" s="156">
        <v>68834</v>
      </c>
      <c r="E13" s="157">
        <v>68337</v>
      </c>
      <c r="F13" s="155">
        <v>137081</v>
      </c>
      <c r="G13" s="156">
        <v>68789</v>
      </c>
      <c r="H13" s="157">
        <v>68292</v>
      </c>
      <c r="I13" s="155">
        <v>90</v>
      </c>
      <c r="J13" s="156">
        <v>45</v>
      </c>
      <c r="K13" s="157">
        <v>45</v>
      </c>
    </row>
    <row r="14" spans="1:11" s="22" customFormat="1" ht="26.25" customHeight="1">
      <c r="A14" s="119"/>
      <c r="B14" s="21" t="s">
        <v>27</v>
      </c>
      <c r="C14" s="155">
        <v>24373</v>
      </c>
      <c r="D14" s="156">
        <v>13018</v>
      </c>
      <c r="E14" s="157">
        <v>11355</v>
      </c>
      <c r="F14" s="155">
        <v>24084</v>
      </c>
      <c r="G14" s="156">
        <v>12849</v>
      </c>
      <c r="H14" s="157">
        <v>11235</v>
      </c>
      <c r="I14" s="155">
        <v>289</v>
      </c>
      <c r="J14" s="156">
        <v>169</v>
      </c>
      <c r="K14" s="157">
        <v>120</v>
      </c>
    </row>
    <row r="15" spans="1:11" s="22" customFormat="1" ht="26.25" customHeight="1">
      <c r="A15" s="119"/>
      <c r="B15" s="21" t="s">
        <v>28</v>
      </c>
      <c r="C15" s="155">
        <v>261079</v>
      </c>
      <c r="D15" s="156">
        <v>128246</v>
      </c>
      <c r="E15" s="157">
        <v>132833</v>
      </c>
      <c r="F15" s="155">
        <v>236867</v>
      </c>
      <c r="G15" s="156">
        <v>116288</v>
      </c>
      <c r="H15" s="157">
        <v>120579</v>
      </c>
      <c r="I15" s="155">
        <v>24212</v>
      </c>
      <c r="J15" s="156">
        <v>11958</v>
      </c>
      <c r="K15" s="157">
        <v>12254</v>
      </c>
    </row>
    <row r="16" spans="1:11" ht="11.25" customHeight="1">
      <c r="A16" s="27"/>
      <c r="B16" s="28"/>
      <c r="C16" s="29"/>
      <c r="D16" s="30"/>
      <c r="E16" s="31"/>
      <c r="F16" s="29"/>
      <c r="G16" s="30"/>
      <c r="H16" s="31"/>
      <c r="I16" s="32"/>
      <c r="J16" s="33"/>
      <c r="K16" s="34"/>
    </row>
    <row r="17" ht="15.75" customHeight="1"/>
    <row r="18" ht="15" customHeight="1">
      <c r="A18" t="s">
        <v>81</v>
      </c>
    </row>
    <row r="19" ht="12.75">
      <c r="A19" s="10" t="s">
        <v>79</v>
      </c>
    </row>
  </sheetData>
  <sheetProtection/>
  <mergeCells count="2">
    <mergeCell ref="A4:A5"/>
    <mergeCell ref="B4:B5"/>
  </mergeCells>
  <hyperlinks>
    <hyperlink ref="A1" location="'Table of Contents'!A1" display="Table of Contents"/>
  </hyperlinks>
  <printOptions/>
  <pageMargins left="0.4330708661417323" right="0.3937007874015748" top="0.7480314960629921" bottom="0.35433070866141736" header="0.5118110236220472" footer="0.4330708661417323"/>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N192"/>
  <sheetViews>
    <sheetView zoomScalePageLayoutView="0" workbookViewId="0" topLeftCell="A1">
      <selection activeCell="A1" sqref="A1"/>
    </sheetView>
  </sheetViews>
  <sheetFormatPr defaultColWidth="9.33203125" defaultRowHeight="12.75"/>
  <cols>
    <col min="1" max="1" width="11.33203125" style="56" customWidth="1"/>
    <col min="2" max="10" width="10.66015625" style="38" customWidth="1"/>
    <col min="11" max="11" width="0.82421875" style="38" customWidth="1"/>
    <col min="12" max="16384" width="9.33203125" style="38" customWidth="1"/>
  </cols>
  <sheetData>
    <row r="1" spans="1:10" s="77" customFormat="1" ht="15.75" customHeight="1">
      <c r="A1" s="164" t="s">
        <v>77</v>
      </c>
      <c r="B1" s="76"/>
      <c r="C1" s="76"/>
      <c r="D1" s="76"/>
      <c r="E1" s="76"/>
      <c r="F1" s="76"/>
      <c r="G1" s="76"/>
      <c r="H1" s="76"/>
      <c r="I1" s="76"/>
      <c r="J1" s="76"/>
    </row>
    <row r="2" spans="1:10" s="36" customFormat="1" ht="15">
      <c r="A2" s="35" t="s">
        <v>29</v>
      </c>
      <c r="J2" s="37"/>
    </row>
    <row r="4" spans="1:10" ht="20.25" customHeight="1">
      <c r="A4" s="192" t="s">
        <v>64</v>
      </c>
      <c r="B4" s="193" t="s">
        <v>21</v>
      </c>
      <c r="C4" s="193"/>
      <c r="D4" s="193"/>
      <c r="E4" s="193" t="s">
        <v>22</v>
      </c>
      <c r="F4" s="193"/>
      <c r="G4" s="193"/>
      <c r="H4" s="193" t="s">
        <v>23</v>
      </c>
      <c r="I4" s="193"/>
      <c r="J4" s="193"/>
    </row>
    <row r="5" spans="1:10" ht="30" customHeight="1">
      <c r="A5" s="192"/>
      <c r="B5" s="121" t="s">
        <v>30</v>
      </c>
      <c r="C5" s="121" t="s">
        <v>6</v>
      </c>
      <c r="D5" s="122" t="s">
        <v>7</v>
      </c>
      <c r="E5" s="121" t="s">
        <v>30</v>
      </c>
      <c r="F5" s="121" t="s">
        <v>6</v>
      </c>
      <c r="G5" s="122" t="s">
        <v>7</v>
      </c>
      <c r="H5" s="121" t="s">
        <v>30</v>
      </c>
      <c r="I5" s="121" t="s">
        <v>6</v>
      </c>
      <c r="J5" s="122" t="s">
        <v>7</v>
      </c>
    </row>
    <row r="6" spans="1:10" ht="12.75">
      <c r="A6" s="181">
        <v>1944</v>
      </c>
      <c r="B6" s="182"/>
      <c r="C6" s="182"/>
      <c r="D6" s="182"/>
      <c r="E6" s="182"/>
      <c r="F6" s="182"/>
      <c r="G6" s="182"/>
      <c r="H6" s="182"/>
      <c r="I6" s="182"/>
      <c r="J6" s="183"/>
    </row>
    <row r="7" spans="1:10" ht="12.75">
      <c r="A7" s="39">
        <v>0</v>
      </c>
      <c r="B7" s="184">
        <v>26434</v>
      </c>
      <c r="C7" s="186">
        <v>26434</v>
      </c>
      <c r="D7" s="188">
        <v>52868</v>
      </c>
      <c r="E7" s="40">
        <v>6092</v>
      </c>
      <c r="F7" s="41">
        <v>6047</v>
      </c>
      <c r="G7" s="42">
        <v>12139</v>
      </c>
      <c r="H7" s="184">
        <v>1029</v>
      </c>
      <c r="I7" s="190">
        <v>1029</v>
      </c>
      <c r="J7" s="188">
        <v>2058</v>
      </c>
    </row>
    <row r="8" spans="1:10" ht="12.75">
      <c r="A8" s="39" t="s">
        <v>31</v>
      </c>
      <c r="B8" s="185"/>
      <c r="C8" s="187"/>
      <c r="D8" s="189"/>
      <c r="E8" s="40">
        <v>19313</v>
      </c>
      <c r="F8" s="41">
        <v>19358</v>
      </c>
      <c r="G8" s="42">
        <v>38671</v>
      </c>
      <c r="H8" s="185"/>
      <c r="I8" s="191"/>
      <c r="J8" s="189"/>
    </row>
    <row r="9" spans="1:10" ht="12.75">
      <c r="A9" s="39" t="s">
        <v>32</v>
      </c>
      <c r="B9" s="40">
        <v>25964</v>
      </c>
      <c r="C9" s="41">
        <v>25660</v>
      </c>
      <c r="D9" s="42">
        <v>51624</v>
      </c>
      <c r="E9" s="40">
        <v>25023</v>
      </c>
      <c r="F9" s="41">
        <v>24657</v>
      </c>
      <c r="G9" s="42">
        <v>49680</v>
      </c>
      <c r="H9" s="41">
        <v>941</v>
      </c>
      <c r="I9" s="41">
        <v>1003</v>
      </c>
      <c r="J9" s="42">
        <v>1944</v>
      </c>
    </row>
    <row r="10" spans="1:10" ht="12.75">
      <c r="A10" s="43" t="s">
        <v>33</v>
      </c>
      <c r="B10" s="40">
        <v>24142</v>
      </c>
      <c r="C10" s="41">
        <v>23574</v>
      </c>
      <c r="D10" s="42">
        <v>47716</v>
      </c>
      <c r="E10" s="40">
        <v>23336</v>
      </c>
      <c r="F10" s="41">
        <v>22805</v>
      </c>
      <c r="G10" s="42">
        <v>46141</v>
      </c>
      <c r="H10" s="41">
        <v>806</v>
      </c>
      <c r="I10" s="41">
        <v>769</v>
      </c>
      <c r="J10" s="42">
        <v>1575</v>
      </c>
    </row>
    <row r="11" spans="1:10" ht="12.75">
      <c r="A11" s="39" t="s">
        <v>34</v>
      </c>
      <c r="B11" s="40">
        <v>24300</v>
      </c>
      <c r="C11" s="41">
        <v>24648</v>
      </c>
      <c r="D11" s="42">
        <v>48948</v>
      </c>
      <c r="E11" s="40">
        <v>23722</v>
      </c>
      <c r="F11" s="41">
        <v>23998</v>
      </c>
      <c r="G11" s="42">
        <v>47720</v>
      </c>
      <c r="H11" s="41">
        <v>578</v>
      </c>
      <c r="I11" s="41">
        <v>650</v>
      </c>
      <c r="J11" s="42">
        <v>1228</v>
      </c>
    </row>
    <row r="12" spans="1:10" ht="12.75">
      <c r="A12" s="39" t="s">
        <v>35</v>
      </c>
      <c r="B12" s="40">
        <v>20875</v>
      </c>
      <c r="C12" s="41">
        <v>21250</v>
      </c>
      <c r="D12" s="42">
        <v>42125</v>
      </c>
      <c r="E12" s="40">
        <v>20420</v>
      </c>
      <c r="F12" s="41">
        <v>20687</v>
      </c>
      <c r="G12" s="42">
        <v>41107</v>
      </c>
      <c r="H12" s="41">
        <v>455</v>
      </c>
      <c r="I12" s="41">
        <v>563</v>
      </c>
      <c r="J12" s="42">
        <v>1018</v>
      </c>
    </row>
    <row r="13" spans="1:10" ht="12.75">
      <c r="A13" s="39" t="s">
        <v>36</v>
      </c>
      <c r="B13" s="40">
        <v>16746</v>
      </c>
      <c r="C13" s="41">
        <v>17139</v>
      </c>
      <c r="D13" s="42">
        <v>33885</v>
      </c>
      <c r="E13" s="40">
        <v>16396</v>
      </c>
      <c r="F13" s="41">
        <v>16660</v>
      </c>
      <c r="G13" s="42">
        <v>33056</v>
      </c>
      <c r="H13" s="41">
        <v>350</v>
      </c>
      <c r="I13" s="41">
        <v>479</v>
      </c>
      <c r="J13" s="42">
        <v>829</v>
      </c>
    </row>
    <row r="14" spans="1:10" ht="12.75">
      <c r="A14" s="39" t="s">
        <v>37</v>
      </c>
      <c r="B14" s="40">
        <v>15744</v>
      </c>
      <c r="C14" s="41">
        <v>14684</v>
      </c>
      <c r="D14" s="42">
        <v>30428</v>
      </c>
      <c r="E14" s="40">
        <v>15416</v>
      </c>
      <c r="F14" s="41">
        <v>14300</v>
      </c>
      <c r="G14" s="42">
        <v>29716</v>
      </c>
      <c r="H14" s="41">
        <v>328</v>
      </c>
      <c r="I14" s="41">
        <v>384</v>
      </c>
      <c r="J14" s="42">
        <v>712</v>
      </c>
    </row>
    <row r="15" spans="1:10" ht="12.75">
      <c r="A15" s="39" t="s">
        <v>38</v>
      </c>
      <c r="B15" s="40">
        <v>13873</v>
      </c>
      <c r="C15" s="41">
        <v>12500</v>
      </c>
      <c r="D15" s="42">
        <v>26373</v>
      </c>
      <c r="E15" s="40">
        <v>13567</v>
      </c>
      <c r="F15" s="41">
        <v>12160</v>
      </c>
      <c r="G15" s="42">
        <v>25727</v>
      </c>
      <c r="H15" s="41">
        <v>306</v>
      </c>
      <c r="I15" s="41">
        <v>340</v>
      </c>
      <c r="J15" s="42">
        <v>646</v>
      </c>
    </row>
    <row r="16" spans="1:10" ht="12.75">
      <c r="A16" s="39" t="s">
        <v>39</v>
      </c>
      <c r="B16" s="40">
        <v>12562</v>
      </c>
      <c r="C16" s="41">
        <v>11293</v>
      </c>
      <c r="D16" s="42">
        <v>23855</v>
      </c>
      <c r="E16" s="40">
        <v>12340</v>
      </c>
      <c r="F16" s="41">
        <v>11022</v>
      </c>
      <c r="G16" s="42">
        <v>23362</v>
      </c>
      <c r="H16" s="41">
        <v>222</v>
      </c>
      <c r="I16" s="41">
        <v>271</v>
      </c>
      <c r="J16" s="42">
        <v>493</v>
      </c>
    </row>
    <row r="17" spans="1:10" ht="12.75">
      <c r="A17" s="39" t="s">
        <v>40</v>
      </c>
      <c r="B17" s="40">
        <v>10084</v>
      </c>
      <c r="C17" s="41">
        <v>8913</v>
      </c>
      <c r="D17" s="42">
        <v>18997</v>
      </c>
      <c r="E17" s="40">
        <v>9882</v>
      </c>
      <c r="F17" s="41">
        <v>8731</v>
      </c>
      <c r="G17" s="42">
        <v>18613</v>
      </c>
      <c r="H17" s="41">
        <v>202</v>
      </c>
      <c r="I17" s="41">
        <v>182</v>
      </c>
      <c r="J17" s="42">
        <v>384</v>
      </c>
    </row>
    <row r="18" spans="1:10" ht="12.75">
      <c r="A18" s="39" t="s">
        <v>41</v>
      </c>
      <c r="B18" s="40">
        <v>9027</v>
      </c>
      <c r="C18" s="41">
        <v>8673</v>
      </c>
      <c r="D18" s="42">
        <v>17700</v>
      </c>
      <c r="E18" s="40">
        <v>8885</v>
      </c>
      <c r="F18" s="41">
        <v>8530</v>
      </c>
      <c r="G18" s="42">
        <v>17415</v>
      </c>
      <c r="H18" s="41">
        <v>142</v>
      </c>
      <c r="I18" s="41">
        <v>143</v>
      </c>
      <c r="J18" s="42">
        <v>285</v>
      </c>
    </row>
    <row r="19" spans="1:10" ht="12.75">
      <c r="A19" s="39" t="s">
        <v>42</v>
      </c>
      <c r="B19" s="40">
        <v>5924</v>
      </c>
      <c r="C19" s="41">
        <v>5951</v>
      </c>
      <c r="D19" s="42">
        <v>11875</v>
      </c>
      <c r="E19" s="40">
        <v>5803</v>
      </c>
      <c r="F19" s="41">
        <v>5855</v>
      </c>
      <c r="G19" s="42">
        <v>11658</v>
      </c>
      <c r="H19" s="41">
        <v>121</v>
      </c>
      <c r="I19" s="41">
        <v>96</v>
      </c>
      <c r="J19" s="42">
        <v>217</v>
      </c>
    </row>
    <row r="20" spans="1:10" ht="12.75">
      <c r="A20" s="39" t="s">
        <v>43</v>
      </c>
      <c r="B20" s="40">
        <v>4441</v>
      </c>
      <c r="C20" s="41">
        <v>5472</v>
      </c>
      <c r="D20" s="42">
        <v>9913</v>
      </c>
      <c r="E20" s="40">
        <v>4352</v>
      </c>
      <c r="F20" s="41">
        <v>5397</v>
      </c>
      <c r="G20" s="42">
        <v>9749</v>
      </c>
      <c r="H20" s="41">
        <v>89</v>
      </c>
      <c r="I20" s="41">
        <v>75</v>
      </c>
      <c r="J20" s="42">
        <v>164</v>
      </c>
    </row>
    <row r="21" spans="1:10" ht="12.75">
      <c r="A21" s="39" t="s">
        <v>44</v>
      </c>
      <c r="B21" s="40">
        <v>2557</v>
      </c>
      <c r="C21" s="41">
        <v>3417</v>
      </c>
      <c r="D21" s="42">
        <v>5974</v>
      </c>
      <c r="E21" s="40">
        <v>2490</v>
      </c>
      <c r="F21" s="41">
        <v>3360</v>
      </c>
      <c r="G21" s="42">
        <v>5850</v>
      </c>
      <c r="H21" s="41">
        <v>67</v>
      </c>
      <c r="I21" s="41">
        <v>57</v>
      </c>
      <c r="J21" s="42">
        <v>124</v>
      </c>
    </row>
    <row r="22" spans="1:10" ht="12.75">
      <c r="A22" s="39" t="s">
        <v>45</v>
      </c>
      <c r="B22" s="40">
        <v>1512</v>
      </c>
      <c r="C22" s="41">
        <v>2314</v>
      </c>
      <c r="D22" s="42">
        <v>3826</v>
      </c>
      <c r="E22" s="40">
        <v>1457</v>
      </c>
      <c r="F22" s="41">
        <v>2258</v>
      </c>
      <c r="G22" s="42">
        <v>3715</v>
      </c>
      <c r="H22" s="41">
        <v>55</v>
      </c>
      <c r="I22" s="41">
        <v>56</v>
      </c>
      <c r="J22" s="42">
        <v>111</v>
      </c>
    </row>
    <row r="23" spans="1:10" ht="12.75">
      <c r="A23" s="39" t="s">
        <v>46</v>
      </c>
      <c r="B23" s="40">
        <v>633</v>
      </c>
      <c r="C23" s="41">
        <v>1079</v>
      </c>
      <c r="D23" s="42">
        <v>1712</v>
      </c>
      <c r="E23" s="40">
        <v>609</v>
      </c>
      <c r="F23" s="41">
        <v>1056</v>
      </c>
      <c r="G23" s="42">
        <v>1665</v>
      </c>
      <c r="H23" s="41">
        <v>24</v>
      </c>
      <c r="I23" s="41">
        <v>23</v>
      </c>
      <c r="J23" s="42">
        <v>47</v>
      </c>
    </row>
    <row r="24" spans="1:10" ht="12.75">
      <c r="A24" s="39" t="s">
        <v>47</v>
      </c>
      <c r="B24" s="40">
        <v>319</v>
      </c>
      <c r="C24" s="41">
        <v>725</v>
      </c>
      <c r="D24" s="42">
        <v>1044</v>
      </c>
      <c r="E24" s="40">
        <v>305</v>
      </c>
      <c r="F24" s="41">
        <v>713</v>
      </c>
      <c r="G24" s="42">
        <v>1018</v>
      </c>
      <c r="H24" s="41">
        <v>14</v>
      </c>
      <c r="I24" s="41">
        <v>12</v>
      </c>
      <c r="J24" s="42">
        <v>26</v>
      </c>
    </row>
    <row r="25" spans="1:10" ht="12.75">
      <c r="A25" s="39" t="s">
        <v>48</v>
      </c>
      <c r="B25" s="40">
        <v>177</v>
      </c>
      <c r="C25" s="41">
        <v>419</v>
      </c>
      <c r="D25" s="42">
        <v>596</v>
      </c>
      <c r="E25" s="40">
        <v>167</v>
      </c>
      <c r="F25" s="41">
        <v>406</v>
      </c>
      <c r="G25" s="42">
        <v>573</v>
      </c>
      <c r="H25" s="41">
        <v>10</v>
      </c>
      <c r="I25" s="41">
        <v>13</v>
      </c>
      <c r="J25" s="42">
        <v>23</v>
      </c>
    </row>
    <row r="26" spans="1:10" ht="12.75">
      <c r="A26" s="39" t="s">
        <v>49</v>
      </c>
      <c r="B26" s="44">
        <v>752</v>
      </c>
      <c r="C26" s="41">
        <v>859</v>
      </c>
      <c r="D26" s="45">
        <v>1611</v>
      </c>
      <c r="E26" s="40">
        <v>751</v>
      </c>
      <c r="F26" s="41">
        <v>859</v>
      </c>
      <c r="G26" s="42">
        <v>1610</v>
      </c>
      <c r="H26" s="41">
        <v>1</v>
      </c>
      <c r="I26" s="41">
        <v>0</v>
      </c>
      <c r="J26" s="42">
        <v>1</v>
      </c>
    </row>
    <row r="27" spans="1:10" ht="12.75">
      <c r="A27" s="46" t="s">
        <v>50</v>
      </c>
      <c r="B27" s="47">
        <v>216066</v>
      </c>
      <c r="C27" s="47">
        <v>215004</v>
      </c>
      <c r="D27" s="48">
        <v>431070</v>
      </c>
      <c r="E27" s="47">
        <v>210326</v>
      </c>
      <c r="F27" s="47">
        <v>208859</v>
      </c>
      <c r="G27" s="48">
        <v>419185</v>
      </c>
      <c r="H27" s="47">
        <v>5740</v>
      </c>
      <c r="I27" s="47">
        <v>6145</v>
      </c>
      <c r="J27" s="48">
        <v>11885</v>
      </c>
    </row>
    <row r="28" spans="1:10" ht="15" customHeight="1">
      <c r="A28" s="49"/>
      <c r="B28" s="50"/>
      <c r="C28" s="50"/>
      <c r="D28" s="50"/>
      <c r="E28" s="50"/>
      <c r="F28" s="50"/>
      <c r="G28" s="50"/>
      <c r="H28" s="50"/>
      <c r="I28" s="50"/>
      <c r="J28" s="50"/>
    </row>
    <row r="29" spans="1:10" ht="12.75">
      <c r="A29" s="181">
        <v>1952</v>
      </c>
      <c r="B29" s="182"/>
      <c r="C29" s="182"/>
      <c r="D29" s="182"/>
      <c r="E29" s="182"/>
      <c r="F29" s="182"/>
      <c r="G29" s="182"/>
      <c r="H29" s="182"/>
      <c r="I29" s="182"/>
      <c r="J29" s="183"/>
    </row>
    <row r="30" spans="1:10" ht="12.75">
      <c r="A30" s="39">
        <v>0</v>
      </c>
      <c r="B30" s="51">
        <v>9018</v>
      </c>
      <c r="C30" s="52">
        <v>8860</v>
      </c>
      <c r="D30" s="53">
        <v>17878</v>
      </c>
      <c r="E30" s="40">
        <v>8784</v>
      </c>
      <c r="F30" s="41">
        <v>8611</v>
      </c>
      <c r="G30" s="42">
        <v>17395</v>
      </c>
      <c r="H30" s="40">
        <v>234</v>
      </c>
      <c r="I30" s="41">
        <v>249</v>
      </c>
      <c r="J30" s="42">
        <v>483</v>
      </c>
    </row>
    <row r="31" spans="1:10" ht="12.75">
      <c r="A31" s="39" t="s">
        <v>31</v>
      </c>
      <c r="B31" s="40">
        <v>35814</v>
      </c>
      <c r="C31" s="41">
        <v>35167</v>
      </c>
      <c r="D31" s="42">
        <v>70981</v>
      </c>
      <c r="E31" s="40">
        <v>34952</v>
      </c>
      <c r="F31" s="41">
        <v>34382</v>
      </c>
      <c r="G31" s="42">
        <v>69334</v>
      </c>
      <c r="H31" s="40">
        <v>862</v>
      </c>
      <c r="I31" s="41">
        <v>785</v>
      </c>
      <c r="J31" s="42">
        <v>1647</v>
      </c>
    </row>
    <row r="32" spans="1:10" ht="12.75">
      <c r="A32" s="39" t="s">
        <v>32</v>
      </c>
      <c r="B32" s="40">
        <v>33398</v>
      </c>
      <c r="C32" s="41">
        <v>33318</v>
      </c>
      <c r="D32" s="42">
        <v>66716</v>
      </c>
      <c r="E32" s="40">
        <v>32339</v>
      </c>
      <c r="F32" s="41">
        <v>32227</v>
      </c>
      <c r="G32" s="42">
        <v>64566</v>
      </c>
      <c r="H32" s="40">
        <v>1059</v>
      </c>
      <c r="I32" s="41">
        <v>1091</v>
      </c>
      <c r="J32" s="42">
        <v>2150</v>
      </c>
    </row>
    <row r="33" spans="1:10" ht="12.75">
      <c r="A33" s="43" t="s">
        <v>33</v>
      </c>
      <c r="B33" s="40">
        <v>25944</v>
      </c>
      <c r="C33" s="41">
        <v>25781</v>
      </c>
      <c r="D33" s="42">
        <v>51725</v>
      </c>
      <c r="E33" s="40">
        <v>24936</v>
      </c>
      <c r="F33" s="41">
        <v>24713</v>
      </c>
      <c r="G33" s="42">
        <v>49649</v>
      </c>
      <c r="H33" s="40">
        <v>1008</v>
      </c>
      <c r="I33" s="41">
        <v>1068</v>
      </c>
      <c r="J33" s="42">
        <v>2076</v>
      </c>
    </row>
    <row r="34" spans="1:10" ht="12.75">
      <c r="A34" s="39" t="s">
        <v>34</v>
      </c>
      <c r="B34" s="40">
        <v>23928</v>
      </c>
      <c r="C34" s="41">
        <v>23887</v>
      </c>
      <c r="D34" s="42">
        <v>47815</v>
      </c>
      <c r="E34" s="40">
        <v>23349</v>
      </c>
      <c r="F34" s="41">
        <v>23085</v>
      </c>
      <c r="G34" s="42">
        <v>46434</v>
      </c>
      <c r="H34" s="40">
        <v>579</v>
      </c>
      <c r="I34" s="41">
        <v>802</v>
      </c>
      <c r="J34" s="42">
        <v>1381</v>
      </c>
    </row>
    <row r="35" spans="1:10" ht="12.75">
      <c r="A35" s="39" t="s">
        <v>35</v>
      </c>
      <c r="B35" s="40">
        <v>20822</v>
      </c>
      <c r="C35" s="41">
        <v>22193</v>
      </c>
      <c r="D35" s="42">
        <v>43015</v>
      </c>
      <c r="E35" s="40">
        <v>20642</v>
      </c>
      <c r="F35" s="41">
        <v>21496</v>
      </c>
      <c r="G35" s="42">
        <v>42138</v>
      </c>
      <c r="H35" s="40">
        <v>180</v>
      </c>
      <c r="I35" s="41">
        <v>697</v>
      </c>
      <c r="J35" s="42">
        <v>877</v>
      </c>
    </row>
    <row r="36" spans="1:10" ht="12.75">
      <c r="A36" s="39" t="s">
        <v>36</v>
      </c>
      <c r="B36" s="40">
        <v>22082</v>
      </c>
      <c r="C36" s="41">
        <v>21682</v>
      </c>
      <c r="D36" s="42">
        <v>43764</v>
      </c>
      <c r="E36" s="40">
        <v>21863</v>
      </c>
      <c r="F36" s="41">
        <v>21133</v>
      </c>
      <c r="G36" s="42">
        <v>42996</v>
      </c>
      <c r="H36" s="40">
        <v>219</v>
      </c>
      <c r="I36" s="41">
        <v>549</v>
      </c>
      <c r="J36" s="42">
        <v>768</v>
      </c>
    </row>
    <row r="37" spans="1:10" ht="12.75">
      <c r="A37" s="39" t="s">
        <v>37</v>
      </c>
      <c r="B37" s="40">
        <v>17008</v>
      </c>
      <c r="C37" s="41">
        <v>16079</v>
      </c>
      <c r="D37" s="42">
        <v>33087</v>
      </c>
      <c r="E37" s="40">
        <v>16755</v>
      </c>
      <c r="F37" s="41">
        <v>15637</v>
      </c>
      <c r="G37" s="42">
        <v>32392</v>
      </c>
      <c r="H37" s="40">
        <v>253</v>
      </c>
      <c r="I37" s="41">
        <v>442</v>
      </c>
      <c r="J37" s="42">
        <v>695</v>
      </c>
    </row>
    <row r="38" spans="1:10" ht="12.75">
      <c r="A38" s="39" t="s">
        <v>38</v>
      </c>
      <c r="B38" s="40">
        <v>16340</v>
      </c>
      <c r="C38" s="41">
        <v>14959</v>
      </c>
      <c r="D38" s="42">
        <v>31299</v>
      </c>
      <c r="E38" s="40">
        <v>16036</v>
      </c>
      <c r="F38" s="41">
        <v>14547</v>
      </c>
      <c r="G38" s="42">
        <v>30583</v>
      </c>
      <c r="H38" s="40">
        <v>304</v>
      </c>
      <c r="I38" s="41">
        <v>412</v>
      </c>
      <c r="J38" s="42">
        <v>716</v>
      </c>
    </row>
    <row r="39" spans="1:10" ht="12.75">
      <c r="A39" s="39" t="s">
        <v>39</v>
      </c>
      <c r="B39" s="40">
        <v>13863</v>
      </c>
      <c r="C39" s="41">
        <v>11962</v>
      </c>
      <c r="D39" s="42">
        <v>25825</v>
      </c>
      <c r="E39" s="40">
        <v>13555</v>
      </c>
      <c r="F39" s="41">
        <v>11605</v>
      </c>
      <c r="G39" s="42">
        <v>25160</v>
      </c>
      <c r="H39" s="40">
        <v>308</v>
      </c>
      <c r="I39" s="41">
        <v>357</v>
      </c>
      <c r="J39" s="42">
        <v>665</v>
      </c>
    </row>
    <row r="40" spans="1:10" ht="12.75">
      <c r="A40" s="39" t="s">
        <v>40</v>
      </c>
      <c r="B40" s="40">
        <v>11449</v>
      </c>
      <c r="C40" s="41">
        <v>9659</v>
      </c>
      <c r="D40" s="42">
        <v>21108</v>
      </c>
      <c r="E40" s="40">
        <v>11167</v>
      </c>
      <c r="F40" s="41">
        <v>9405</v>
      </c>
      <c r="G40" s="42">
        <v>20572</v>
      </c>
      <c r="H40" s="40">
        <v>282</v>
      </c>
      <c r="I40" s="41">
        <v>254</v>
      </c>
      <c r="J40" s="42">
        <v>536</v>
      </c>
    </row>
    <row r="41" spans="1:10" ht="12.75">
      <c r="A41" s="39" t="s">
        <v>41</v>
      </c>
      <c r="B41" s="40">
        <v>9620</v>
      </c>
      <c r="C41" s="41">
        <v>8677</v>
      </c>
      <c r="D41" s="42">
        <v>18297</v>
      </c>
      <c r="E41" s="40">
        <v>9449</v>
      </c>
      <c r="F41" s="41">
        <v>8490</v>
      </c>
      <c r="G41" s="42">
        <v>17939</v>
      </c>
      <c r="H41" s="40">
        <v>171</v>
      </c>
      <c r="I41" s="41">
        <v>187</v>
      </c>
      <c r="J41" s="42">
        <v>358</v>
      </c>
    </row>
    <row r="42" spans="1:10" ht="12.75">
      <c r="A42" s="39" t="s">
        <v>42</v>
      </c>
      <c r="B42" s="40">
        <v>6708</v>
      </c>
      <c r="C42" s="41">
        <v>6719</v>
      </c>
      <c r="D42" s="42">
        <v>13427</v>
      </c>
      <c r="E42" s="40">
        <v>6558</v>
      </c>
      <c r="F42" s="41">
        <v>6578</v>
      </c>
      <c r="G42" s="42">
        <v>13136</v>
      </c>
      <c r="H42" s="40">
        <v>150</v>
      </c>
      <c r="I42" s="41">
        <v>141</v>
      </c>
      <c r="J42" s="42">
        <v>291</v>
      </c>
    </row>
    <row r="43" spans="1:10" ht="12.75">
      <c r="A43" s="39" t="s">
        <v>43</v>
      </c>
      <c r="B43" s="40">
        <v>5435</v>
      </c>
      <c r="C43" s="41">
        <v>6448</v>
      </c>
      <c r="D43" s="42">
        <v>11883</v>
      </c>
      <c r="E43" s="40">
        <v>5314</v>
      </c>
      <c r="F43" s="41">
        <v>6319</v>
      </c>
      <c r="G43" s="42">
        <v>11633</v>
      </c>
      <c r="H43" s="40">
        <v>121</v>
      </c>
      <c r="I43" s="41">
        <v>129</v>
      </c>
      <c r="J43" s="42">
        <v>250</v>
      </c>
    </row>
    <row r="44" spans="1:10" ht="12.75">
      <c r="A44" s="39" t="s">
        <v>44</v>
      </c>
      <c r="B44" s="40">
        <v>3168</v>
      </c>
      <c r="C44" s="41">
        <v>4970</v>
      </c>
      <c r="D44" s="42">
        <v>8138</v>
      </c>
      <c r="E44" s="40">
        <v>3075</v>
      </c>
      <c r="F44" s="41">
        <v>4878</v>
      </c>
      <c r="G44" s="42">
        <v>7953</v>
      </c>
      <c r="H44" s="40">
        <v>93</v>
      </c>
      <c r="I44" s="41">
        <v>92</v>
      </c>
      <c r="J44" s="42">
        <v>185</v>
      </c>
    </row>
    <row r="45" spans="1:10" ht="12.75">
      <c r="A45" s="39" t="s">
        <v>45</v>
      </c>
      <c r="B45" s="40">
        <v>1570</v>
      </c>
      <c r="C45" s="41">
        <v>2826</v>
      </c>
      <c r="D45" s="42">
        <v>4396</v>
      </c>
      <c r="E45" s="40">
        <v>1502</v>
      </c>
      <c r="F45" s="41">
        <v>2770</v>
      </c>
      <c r="G45" s="42">
        <v>4272</v>
      </c>
      <c r="H45" s="40">
        <v>68</v>
      </c>
      <c r="I45" s="41">
        <v>56</v>
      </c>
      <c r="J45" s="42">
        <v>124</v>
      </c>
    </row>
    <row r="46" spans="1:10" ht="12.75">
      <c r="A46" s="39" t="s">
        <v>46</v>
      </c>
      <c r="B46" s="40">
        <v>733</v>
      </c>
      <c r="C46" s="41">
        <v>1673</v>
      </c>
      <c r="D46" s="42">
        <v>2406</v>
      </c>
      <c r="E46" s="40">
        <v>706</v>
      </c>
      <c r="F46" s="41">
        <v>1640</v>
      </c>
      <c r="G46" s="42">
        <v>2346</v>
      </c>
      <c r="H46" s="40">
        <v>27</v>
      </c>
      <c r="I46" s="41">
        <v>33</v>
      </c>
      <c r="J46" s="42">
        <v>60</v>
      </c>
    </row>
    <row r="47" spans="1:10" ht="12.75">
      <c r="A47" s="39" t="s">
        <v>47</v>
      </c>
      <c r="B47" s="40">
        <v>279</v>
      </c>
      <c r="C47" s="41">
        <v>792</v>
      </c>
      <c r="D47" s="42">
        <v>1071</v>
      </c>
      <c r="E47" s="40">
        <v>268</v>
      </c>
      <c r="F47" s="41">
        <v>771</v>
      </c>
      <c r="G47" s="42">
        <v>1039</v>
      </c>
      <c r="H47" s="40">
        <v>11</v>
      </c>
      <c r="I47" s="41">
        <v>21</v>
      </c>
      <c r="J47" s="42">
        <v>32</v>
      </c>
    </row>
    <row r="48" spans="1:10" ht="12.75">
      <c r="A48" s="39" t="s">
        <v>48</v>
      </c>
      <c r="B48" s="40">
        <v>157</v>
      </c>
      <c r="C48" s="41">
        <v>435</v>
      </c>
      <c r="D48" s="42">
        <v>592</v>
      </c>
      <c r="E48" s="40">
        <v>150</v>
      </c>
      <c r="F48" s="41">
        <v>427</v>
      </c>
      <c r="G48" s="42">
        <v>577</v>
      </c>
      <c r="H48" s="40">
        <v>7</v>
      </c>
      <c r="I48" s="41">
        <v>8</v>
      </c>
      <c r="J48" s="42">
        <v>15</v>
      </c>
    </row>
    <row r="49" spans="1:10" ht="12.75">
      <c r="A49" s="39" t="s">
        <v>49</v>
      </c>
      <c r="B49" s="44">
        <v>643</v>
      </c>
      <c r="C49" s="54">
        <v>682</v>
      </c>
      <c r="D49" s="45">
        <v>1325</v>
      </c>
      <c r="E49" s="40">
        <v>632</v>
      </c>
      <c r="F49" s="41">
        <v>669</v>
      </c>
      <c r="G49" s="42">
        <v>1301</v>
      </c>
      <c r="H49" s="40">
        <v>11</v>
      </c>
      <c r="I49" s="41">
        <v>13</v>
      </c>
      <c r="J49" s="42">
        <v>24</v>
      </c>
    </row>
    <row r="50" spans="1:10" ht="12.75">
      <c r="A50" s="46" t="s">
        <v>50</v>
      </c>
      <c r="B50" s="47">
        <v>257979</v>
      </c>
      <c r="C50" s="47">
        <v>256769</v>
      </c>
      <c r="D50" s="47">
        <v>514748</v>
      </c>
      <c r="E50" s="47">
        <v>252032</v>
      </c>
      <c r="F50" s="47">
        <v>249383</v>
      </c>
      <c r="G50" s="47">
        <v>501415</v>
      </c>
      <c r="H50" s="47">
        <v>5947</v>
      </c>
      <c r="I50" s="47">
        <v>7386</v>
      </c>
      <c r="J50" s="48">
        <v>13333</v>
      </c>
    </row>
    <row r="51" spans="1:10" ht="12.75">
      <c r="A51" s="49"/>
      <c r="B51" s="50"/>
      <c r="C51" s="50"/>
      <c r="D51" s="50"/>
      <c r="E51" s="50"/>
      <c r="F51" s="50"/>
      <c r="G51" s="50"/>
      <c r="H51" s="50"/>
      <c r="I51" s="50"/>
      <c r="J51" s="50"/>
    </row>
    <row r="52" spans="1:10" ht="15.75">
      <c r="A52" s="181" t="s">
        <v>70</v>
      </c>
      <c r="B52" s="182"/>
      <c r="C52" s="182"/>
      <c r="D52" s="182"/>
      <c r="E52" s="182"/>
      <c r="F52" s="182"/>
      <c r="G52" s="182"/>
      <c r="H52" s="182"/>
      <c r="I52" s="182"/>
      <c r="J52" s="183"/>
    </row>
    <row r="53" spans="1:10" ht="12.75">
      <c r="A53" s="39">
        <v>0</v>
      </c>
      <c r="B53" s="51">
        <v>12165</v>
      </c>
      <c r="C53" s="52">
        <v>12087</v>
      </c>
      <c r="D53" s="53">
        <v>24252</v>
      </c>
      <c r="E53" s="40">
        <v>11786</v>
      </c>
      <c r="F53" s="41">
        <v>11673</v>
      </c>
      <c r="G53" s="42">
        <v>23459</v>
      </c>
      <c r="H53" s="40">
        <v>379</v>
      </c>
      <c r="I53" s="41">
        <v>414</v>
      </c>
      <c r="J53" s="42">
        <v>793</v>
      </c>
    </row>
    <row r="54" spans="1:10" ht="12.75">
      <c r="A54" s="39" t="s">
        <v>31</v>
      </c>
      <c r="B54" s="40">
        <v>46256</v>
      </c>
      <c r="C54" s="41">
        <v>45086</v>
      </c>
      <c r="D54" s="42">
        <v>91342</v>
      </c>
      <c r="E54" s="40">
        <v>44869</v>
      </c>
      <c r="F54" s="41">
        <v>43746</v>
      </c>
      <c r="G54" s="42">
        <v>88615</v>
      </c>
      <c r="H54" s="40">
        <v>1387</v>
      </c>
      <c r="I54" s="41">
        <v>1340</v>
      </c>
      <c r="J54" s="42">
        <v>2727</v>
      </c>
    </row>
    <row r="55" spans="1:10" ht="12.75">
      <c r="A55" s="39" t="s">
        <v>32</v>
      </c>
      <c r="B55" s="40">
        <v>53992</v>
      </c>
      <c r="C55" s="41">
        <v>53208</v>
      </c>
      <c r="D55" s="42">
        <v>107200</v>
      </c>
      <c r="E55" s="40">
        <v>52715</v>
      </c>
      <c r="F55" s="41">
        <v>51914</v>
      </c>
      <c r="G55" s="42">
        <v>104629</v>
      </c>
      <c r="H55" s="40">
        <v>1277</v>
      </c>
      <c r="I55" s="41">
        <v>1294</v>
      </c>
      <c r="J55" s="42">
        <v>2571</v>
      </c>
    </row>
    <row r="56" spans="1:10" ht="12.75">
      <c r="A56" s="39" t="s">
        <v>33</v>
      </c>
      <c r="B56" s="40">
        <v>47207</v>
      </c>
      <c r="C56" s="41">
        <v>46785</v>
      </c>
      <c r="D56" s="42">
        <v>93992</v>
      </c>
      <c r="E56" s="40">
        <v>46166</v>
      </c>
      <c r="F56" s="41">
        <v>45807</v>
      </c>
      <c r="G56" s="42">
        <v>91973</v>
      </c>
      <c r="H56" s="40">
        <v>1041</v>
      </c>
      <c r="I56" s="41">
        <v>978</v>
      </c>
      <c r="J56" s="42">
        <v>2019</v>
      </c>
    </row>
    <row r="57" spans="1:10" ht="12.75">
      <c r="A57" s="39" t="s">
        <v>34</v>
      </c>
      <c r="B57" s="40">
        <v>32016</v>
      </c>
      <c r="C57" s="41">
        <v>31964</v>
      </c>
      <c r="D57" s="42">
        <v>63980</v>
      </c>
      <c r="E57" s="40">
        <v>31107</v>
      </c>
      <c r="F57" s="41">
        <v>31043</v>
      </c>
      <c r="G57" s="42">
        <v>62150</v>
      </c>
      <c r="H57" s="40">
        <v>909</v>
      </c>
      <c r="I57" s="41">
        <v>921</v>
      </c>
      <c r="J57" s="42">
        <v>1830</v>
      </c>
    </row>
    <row r="58" spans="1:10" ht="12.75">
      <c r="A58" s="39" t="s">
        <v>35</v>
      </c>
      <c r="B58" s="40">
        <v>24370</v>
      </c>
      <c r="C58" s="41">
        <v>24629</v>
      </c>
      <c r="D58" s="42">
        <v>48999</v>
      </c>
      <c r="E58" s="40">
        <v>23574</v>
      </c>
      <c r="F58" s="41">
        <v>23723</v>
      </c>
      <c r="G58" s="42">
        <v>47297</v>
      </c>
      <c r="H58" s="40">
        <v>796</v>
      </c>
      <c r="I58" s="41">
        <v>906</v>
      </c>
      <c r="J58" s="42">
        <v>1702</v>
      </c>
    </row>
    <row r="59" spans="1:10" ht="12.75">
      <c r="A59" s="39" t="s">
        <v>36</v>
      </c>
      <c r="B59" s="40">
        <v>22679</v>
      </c>
      <c r="C59" s="41">
        <v>22873</v>
      </c>
      <c r="D59" s="42">
        <v>45552</v>
      </c>
      <c r="E59" s="40">
        <v>22014</v>
      </c>
      <c r="F59" s="41">
        <v>22174</v>
      </c>
      <c r="G59" s="42">
        <v>44188</v>
      </c>
      <c r="H59" s="40">
        <v>665</v>
      </c>
      <c r="I59" s="41">
        <v>699</v>
      </c>
      <c r="J59" s="42">
        <v>1364</v>
      </c>
    </row>
    <row r="60" spans="1:10" ht="12.75">
      <c r="A60" s="39" t="s">
        <v>37</v>
      </c>
      <c r="B60" s="40">
        <v>20435</v>
      </c>
      <c r="C60" s="41">
        <v>19877</v>
      </c>
      <c r="D60" s="42">
        <v>40312</v>
      </c>
      <c r="E60" s="40">
        <v>19877</v>
      </c>
      <c r="F60" s="41">
        <v>19334</v>
      </c>
      <c r="G60" s="42">
        <v>39211</v>
      </c>
      <c r="H60" s="40">
        <v>558</v>
      </c>
      <c r="I60" s="41">
        <v>543</v>
      </c>
      <c r="J60" s="42">
        <v>1101</v>
      </c>
    </row>
    <row r="61" spans="1:10" ht="12.75">
      <c r="A61" s="39" t="s">
        <v>38</v>
      </c>
      <c r="B61" s="40">
        <v>22168</v>
      </c>
      <c r="C61" s="41">
        <v>20561</v>
      </c>
      <c r="D61" s="42">
        <v>42729</v>
      </c>
      <c r="E61" s="40">
        <v>21756</v>
      </c>
      <c r="F61" s="41">
        <v>20111</v>
      </c>
      <c r="G61" s="42">
        <v>41867</v>
      </c>
      <c r="H61" s="40">
        <v>412</v>
      </c>
      <c r="I61" s="41">
        <v>450</v>
      </c>
      <c r="J61" s="42">
        <v>862</v>
      </c>
    </row>
    <row r="62" spans="1:10" ht="12.75">
      <c r="A62" s="39" t="s">
        <v>39</v>
      </c>
      <c r="B62" s="40">
        <v>16986</v>
      </c>
      <c r="C62" s="41">
        <v>15385</v>
      </c>
      <c r="D62" s="42">
        <v>32371</v>
      </c>
      <c r="E62" s="40">
        <v>16592</v>
      </c>
      <c r="F62" s="41">
        <v>14987</v>
      </c>
      <c r="G62" s="42">
        <v>31579</v>
      </c>
      <c r="H62" s="40">
        <v>394</v>
      </c>
      <c r="I62" s="41">
        <v>398</v>
      </c>
      <c r="J62" s="42">
        <v>792</v>
      </c>
    </row>
    <row r="63" spans="1:10" ht="12.75">
      <c r="A63" s="39" t="s">
        <v>40</v>
      </c>
      <c r="B63" s="40">
        <v>15375</v>
      </c>
      <c r="C63" s="41">
        <v>13739</v>
      </c>
      <c r="D63" s="42">
        <v>29114</v>
      </c>
      <c r="E63" s="40">
        <v>15073</v>
      </c>
      <c r="F63" s="41">
        <v>13398</v>
      </c>
      <c r="G63" s="42">
        <v>28471</v>
      </c>
      <c r="H63" s="40">
        <v>302</v>
      </c>
      <c r="I63" s="41">
        <v>341</v>
      </c>
      <c r="J63" s="42">
        <v>643</v>
      </c>
    </row>
    <row r="64" spans="1:10" ht="12.75">
      <c r="A64" s="39" t="s">
        <v>41</v>
      </c>
      <c r="B64" s="40">
        <v>12313</v>
      </c>
      <c r="C64" s="41">
        <v>10887</v>
      </c>
      <c r="D64" s="42">
        <v>23200</v>
      </c>
      <c r="E64" s="40">
        <v>12011</v>
      </c>
      <c r="F64" s="41">
        <v>10593</v>
      </c>
      <c r="G64" s="42">
        <v>22604</v>
      </c>
      <c r="H64" s="40">
        <v>302</v>
      </c>
      <c r="I64" s="41">
        <v>294</v>
      </c>
      <c r="J64" s="42">
        <v>596</v>
      </c>
    </row>
    <row r="65" spans="1:10" ht="12.75">
      <c r="A65" s="39" t="s">
        <v>42</v>
      </c>
      <c r="B65" s="40">
        <v>9567</v>
      </c>
      <c r="C65" s="41">
        <v>9463</v>
      </c>
      <c r="D65" s="42">
        <v>19030</v>
      </c>
      <c r="E65" s="40">
        <v>9325</v>
      </c>
      <c r="F65" s="41">
        <v>9224</v>
      </c>
      <c r="G65" s="42">
        <v>18549</v>
      </c>
      <c r="H65" s="40">
        <v>242</v>
      </c>
      <c r="I65" s="41">
        <v>239</v>
      </c>
      <c r="J65" s="42">
        <v>481</v>
      </c>
    </row>
    <row r="66" spans="1:10" ht="12.75">
      <c r="A66" s="39" t="s">
        <v>43</v>
      </c>
      <c r="B66" s="40">
        <v>7186</v>
      </c>
      <c r="C66" s="41">
        <v>7886</v>
      </c>
      <c r="D66" s="42">
        <v>15072</v>
      </c>
      <c r="E66" s="40">
        <v>7038</v>
      </c>
      <c r="F66" s="41">
        <v>7715</v>
      </c>
      <c r="G66" s="42">
        <v>14753</v>
      </c>
      <c r="H66" s="40">
        <v>148</v>
      </c>
      <c r="I66" s="41">
        <v>171</v>
      </c>
      <c r="J66" s="42">
        <v>319</v>
      </c>
    </row>
    <row r="67" spans="1:10" ht="12.75">
      <c r="A67" s="39" t="s">
        <v>44</v>
      </c>
      <c r="B67" s="40">
        <v>4216</v>
      </c>
      <c r="C67" s="41">
        <v>5686</v>
      </c>
      <c r="D67" s="42">
        <v>9902</v>
      </c>
      <c r="E67" s="40">
        <v>4111</v>
      </c>
      <c r="F67" s="41">
        <v>5571</v>
      </c>
      <c r="G67" s="42">
        <v>9682</v>
      </c>
      <c r="H67" s="40">
        <v>105</v>
      </c>
      <c r="I67" s="41">
        <v>115</v>
      </c>
      <c r="J67" s="42">
        <v>220</v>
      </c>
    </row>
    <row r="68" spans="1:10" ht="12.75">
      <c r="A68" s="39" t="s">
        <v>45</v>
      </c>
      <c r="B68" s="40">
        <v>2541</v>
      </c>
      <c r="C68" s="41">
        <v>4089</v>
      </c>
      <c r="D68" s="42">
        <v>6630</v>
      </c>
      <c r="E68" s="40">
        <v>2465</v>
      </c>
      <c r="F68" s="41">
        <v>3992</v>
      </c>
      <c r="G68" s="42">
        <v>6457</v>
      </c>
      <c r="H68" s="40">
        <v>76</v>
      </c>
      <c r="I68" s="41">
        <v>97</v>
      </c>
      <c r="J68" s="42">
        <v>173</v>
      </c>
    </row>
    <row r="69" spans="1:10" ht="12.75">
      <c r="A69" s="39" t="s">
        <v>46</v>
      </c>
      <c r="B69" s="40">
        <v>1106</v>
      </c>
      <c r="C69" s="41">
        <v>2265</v>
      </c>
      <c r="D69" s="42">
        <v>3371</v>
      </c>
      <c r="E69" s="40">
        <v>1070</v>
      </c>
      <c r="F69" s="41">
        <v>2231</v>
      </c>
      <c r="G69" s="42">
        <v>3301</v>
      </c>
      <c r="H69" s="40">
        <v>36</v>
      </c>
      <c r="I69" s="41">
        <v>34</v>
      </c>
      <c r="J69" s="42">
        <v>70</v>
      </c>
    </row>
    <row r="70" spans="1:10" ht="12.75">
      <c r="A70" s="39" t="s">
        <v>47</v>
      </c>
      <c r="B70" s="40">
        <v>446</v>
      </c>
      <c r="C70" s="41">
        <v>1206</v>
      </c>
      <c r="D70" s="42">
        <v>1652</v>
      </c>
      <c r="E70" s="40">
        <v>427</v>
      </c>
      <c r="F70" s="41">
        <v>1186</v>
      </c>
      <c r="G70" s="42">
        <v>1613</v>
      </c>
      <c r="H70" s="40">
        <v>19</v>
      </c>
      <c r="I70" s="41">
        <v>20</v>
      </c>
      <c r="J70" s="42">
        <v>39</v>
      </c>
    </row>
    <row r="71" spans="1:10" ht="12.75">
      <c r="A71" s="39" t="s">
        <v>48</v>
      </c>
      <c r="B71" s="40">
        <v>195</v>
      </c>
      <c r="C71" s="41">
        <v>740</v>
      </c>
      <c r="D71" s="42">
        <v>935</v>
      </c>
      <c r="E71" s="40">
        <v>183</v>
      </c>
      <c r="F71" s="41">
        <v>723</v>
      </c>
      <c r="G71" s="42">
        <v>906</v>
      </c>
      <c r="H71" s="40">
        <v>12</v>
      </c>
      <c r="I71" s="41">
        <v>17</v>
      </c>
      <c r="J71" s="42">
        <v>29</v>
      </c>
    </row>
    <row r="72" spans="1:10" ht="12.75">
      <c r="A72" s="39" t="s">
        <v>49</v>
      </c>
      <c r="B72" s="44">
        <v>149</v>
      </c>
      <c r="C72" s="54">
        <v>170</v>
      </c>
      <c r="D72" s="45">
        <v>319</v>
      </c>
      <c r="E72" s="40">
        <v>147</v>
      </c>
      <c r="F72" s="41">
        <v>168</v>
      </c>
      <c r="G72" s="42">
        <v>315</v>
      </c>
      <c r="H72" s="40">
        <v>2</v>
      </c>
      <c r="I72" s="41">
        <v>2</v>
      </c>
      <c r="J72" s="42">
        <v>4</v>
      </c>
    </row>
    <row r="73" spans="1:10" ht="12.75">
      <c r="A73" s="46" t="s">
        <v>50</v>
      </c>
      <c r="B73" s="47">
        <v>351368</v>
      </c>
      <c r="C73" s="47">
        <v>348586</v>
      </c>
      <c r="D73" s="48">
        <v>699954</v>
      </c>
      <c r="E73" s="47">
        <v>342306</v>
      </c>
      <c r="F73" s="47">
        <v>339313</v>
      </c>
      <c r="G73" s="48">
        <v>681619</v>
      </c>
      <c r="H73" s="47">
        <v>9062</v>
      </c>
      <c r="I73" s="47">
        <v>9273</v>
      </c>
      <c r="J73" s="48">
        <v>18335</v>
      </c>
    </row>
    <row r="74" spans="1:10" ht="12.75">
      <c r="A74" s="49"/>
      <c r="B74" s="50"/>
      <c r="C74" s="50"/>
      <c r="D74" s="50"/>
      <c r="E74" s="50"/>
      <c r="F74" s="50"/>
      <c r="G74" s="50"/>
      <c r="H74" s="50"/>
      <c r="I74" s="50"/>
      <c r="J74" s="50"/>
    </row>
    <row r="75" spans="1:10" ht="15.75">
      <c r="A75" s="181" t="s">
        <v>71</v>
      </c>
      <c r="B75" s="182"/>
      <c r="C75" s="182"/>
      <c r="D75" s="182"/>
      <c r="E75" s="182"/>
      <c r="F75" s="182"/>
      <c r="G75" s="182"/>
      <c r="H75" s="182"/>
      <c r="I75" s="182"/>
      <c r="J75" s="183"/>
    </row>
    <row r="76" spans="1:10" ht="12.75">
      <c r="A76" s="39">
        <v>0</v>
      </c>
      <c r="B76" s="51">
        <v>10246</v>
      </c>
      <c r="C76" s="52">
        <v>10229</v>
      </c>
      <c r="D76" s="53">
        <v>20475</v>
      </c>
      <c r="E76" s="40">
        <v>9763</v>
      </c>
      <c r="F76" s="41">
        <v>9768</v>
      </c>
      <c r="G76" s="42">
        <v>19531</v>
      </c>
      <c r="H76" s="40">
        <v>483</v>
      </c>
      <c r="I76" s="41">
        <v>461</v>
      </c>
      <c r="J76" s="42">
        <v>944</v>
      </c>
    </row>
    <row r="77" spans="1:10" ht="12.75">
      <c r="A77" s="39" t="s">
        <v>31</v>
      </c>
      <c r="B77" s="40">
        <v>43282</v>
      </c>
      <c r="C77" s="41">
        <v>42242</v>
      </c>
      <c r="D77" s="42">
        <v>85524</v>
      </c>
      <c r="E77" s="40">
        <v>41498</v>
      </c>
      <c r="F77" s="41">
        <v>40431</v>
      </c>
      <c r="G77" s="42">
        <v>81929</v>
      </c>
      <c r="H77" s="40">
        <v>1784</v>
      </c>
      <c r="I77" s="41">
        <v>1811</v>
      </c>
      <c r="J77" s="42">
        <v>3595</v>
      </c>
    </row>
    <row r="78" spans="1:10" ht="12.75">
      <c r="A78" s="39" t="s">
        <v>32</v>
      </c>
      <c r="B78" s="40">
        <v>62036</v>
      </c>
      <c r="C78" s="41">
        <v>60654</v>
      </c>
      <c r="D78" s="42">
        <v>122690</v>
      </c>
      <c r="E78" s="40">
        <v>59972</v>
      </c>
      <c r="F78" s="41">
        <v>58618</v>
      </c>
      <c r="G78" s="42">
        <v>118590</v>
      </c>
      <c r="H78" s="40">
        <v>2064</v>
      </c>
      <c r="I78" s="41">
        <v>2036</v>
      </c>
      <c r="J78" s="42">
        <v>4100</v>
      </c>
    </row>
    <row r="79" spans="1:10" ht="12.75">
      <c r="A79" s="39" t="s">
        <v>33</v>
      </c>
      <c r="B79" s="40">
        <v>57810</v>
      </c>
      <c r="C79" s="41">
        <v>56746</v>
      </c>
      <c r="D79" s="42">
        <v>114556</v>
      </c>
      <c r="E79" s="40">
        <v>56150</v>
      </c>
      <c r="F79" s="41">
        <v>55085</v>
      </c>
      <c r="G79" s="42">
        <v>111235</v>
      </c>
      <c r="H79" s="40">
        <v>1660</v>
      </c>
      <c r="I79" s="41">
        <v>1661</v>
      </c>
      <c r="J79" s="42">
        <v>3321</v>
      </c>
    </row>
    <row r="80" spans="1:10" ht="12.75">
      <c r="A80" s="39" t="s">
        <v>34</v>
      </c>
      <c r="B80" s="40">
        <v>51362</v>
      </c>
      <c r="C80" s="41">
        <v>51626</v>
      </c>
      <c r="D80" s="42">
        <v>102988</v>
      </c>
      <c r="E80" s="40">
        <v>50226</v>
      </c>
      <c r="F80" s="41">
        <v>50430</v>
      </c>
      <c r="G80" s="42">
        <v>100656</v>
      </c>
      <c r="H80" s="40">
        <v>1136</v>
      </c>
      <c r="I80" s="41">
        <v>1196</v>
      </c>
      <c r="J80" s="42">
        <v>2332</v>
      </c>
    </row>
    <row r="81" spans="1:10" ht="12.75">
      <c r="A81" s="39" t="s">
        <v>35</v>
      </c>
      <c r="B81" s="40">
        <v>41051</v>
      </c>
      <c r="C81" s="41">
        <v>40567</v>
      </c>
      <c r="D81" s="42">
        <v>81618</v>
      </c>
      <c r="E81" s="40">
        <v>40150</v>
      </c>
      <c r="F81" s="41">
        <v>39677</v>
      </c>
      <c r="G81" s="42">
        <v>79827</v>
      </c>
      <c r="H81" s="40">
        <v>901</v>
      </c>
      <c r="I81" s="41">
        <v>890</v>
      </c>
      <c r="J81" s="42">
        <v>1791</v>
      </c>
    </row>
    <row r="82" spans="1:10" ht="12.75">
      <c r="A82" s="39" t="s">
        <v>36</v>
      </c>
      <c r="B82" s="40">
        <v>26971</v>
      </c>
      <c r="C82" s="41">
        <v>27769</v>
      </c>
      <c r="D82" s="42">
        <v>54740</v>
      </c>
      <c r="E82" s="40">
        <v>26204</v>
      </c>
      <c r="F82" s="41">
        <v>26970</v>
      </c>
      <c r="G82" s="42">
        <v>53174</v>
      </c>
      <c r="H82" s="40">
        <v>767</v>
      </c>
      <c r="I82" s="41">
        <v>799</v>
      </c>
      <c r="J82" s="42">
        <v>1566</v>
      </c>
    </row>
    <row r="83" spans="1:10" ht="12.75">
      <c r="A83" s="39" t="s">
        <v>37</v>
      </c>
      <c r="B83" s="40">
        <v>21884</v>
      </c>
      <c r="C83" s="41">
        <v>22279</v>
      </c>
      <c r="D83" s="42">
        <v>44163</v>
      </c>
      <c r="E83" s="40">
        <v>21168</v>
      </c>
      <c r="F83" s="41">
        <v>21495</v>
      </c>
      <c r="G83" s="42">
        <v>42663</v>
      </c>
      <c r="H83" s="40">
        <v>716</v>
      </c>
      <c r="I83" s="41">
        <v>784</v>
      </c>
      <c r="J83" s="42">
        <v>1500</v>
      </c>
    </row>
    <row r="84" spans="1:10" ht="12.75">
      <c r="A84" s="39" t="s">
        <v>38</v>
      </c>
      <c r="B84" s="40">
        <v>21373</v>
      </c>
      <c r="C84" s="41">
        <v>21088</v>
      </c>
      <c r="D84" s="42">
        <v>42461</v>
      </c>
      <c r="E84" s="40">
        <v>20751</v>
      </c>
      <c r="F84" s="41">
        <v>20470</v>
      </c>
      <c r="G84" s="42">
        <v>41221</v>
      </c>
      <c r="H84" s="40">
        <v>622</v>
      </c>
      <c r="I84" s="41">
        <v>618</v>
      </c>
      <c r="J84" s="42">
        <v>1240</v>
      </c>
    </row>
    <row r="85" spans="1:10" ht="12.75">
      <c r="A85" s="39" t="s">
        <v>39</v>
      </c>
      <c r="B85" s="40">
        <v>18821</v>
      </c>
      <c r="C85" s="41">
        <v>18153</v>
      </c>
      <c r="D85" s="42">
        <v>36974</v>
      </c>
      <c r="E85" s="40">
        <v>18310</v>
      </c>
      <c r="F85" s="41">
        <v>17681</v>
      </c>
      <c r="G85" s="42">
        <v>35991</v>
      </c>
      <c r="H85" s="40">
        <v>511</v>
      </c>
      <c r="I85" s="41">
        <v>472</v>
      </c>
      <c r="J85" s="42">
        <v>983</v>
      </c>
    </row>
    <row r="86" spans="1:10" ht="12.75">
      <c r="A86" s="39" t="s">
        <v>40</v>
      </c>
      <c r="B86" s="40">
        <v>20535</v>
      </c>
      <c r="C86" s="41">
        <v>18801</v>
      </c>
      <c r="D86" s="42">
        <v>39336</v>
      </c>
      <c r="E86" s="40">
        <v>20139</v>
      </c>
      <c r="F86" s="41">
        <v>18441</v>
      </c>
      <c r="G86" s="42">
        <v>38580</v>
      </c>
      <c r="H86" s="40">
        <v>396</v>
      </c>
      <c r="I86" s="41">
        <v>360</v>
      </c>
      <c r="J86" s="42">
        <v>756</v>
      </c>
    </row>
    <row r="87" spans="1:10" ht="12.75">
      <c r="A87" s="39" t="s">
        <v>41</v>
      </c>
      <c r="B87" s="40">
        <v>14850</v>
      </c>
      <c r="C87" s="41">
        <v>13515</v>
      </c>
      <c r="D87" s="42">
        <v>28365</v>
      </c>
      <c r="E87" s="40">
        <v>14535</v>
      </c>
      <c r="F87" s="41">
        <v>13209</v>
      </c>
      <c r="G87" s="42">
        <v>27744</v>
      </c>
      <c r="H87" s="40">
        <v>315</v>
      </c>
      <c r="I87" s="41">
        <v>306</v>
      </c>
      <c r="J87" s="42">
        <v>621</v>
      </c>
    </row>
    <row r="88" spans="1:10" ht="12.75">
      <c r="A88" s="39" t="s">
        <v>42</v>
      </c>
      <c r="B88" s="40">
        <v>12900</v>
      </c>
      <c r="C88" s="41">
        <v>12775</v>
      </c>
      <c r="D88" s="42">
        <v>25675</v>
      </c>
      <c r="E88" s="40">
        <v>12617</v>
      </c>
      <c r="F88" s="41">
        <v>12464</v>
      </c>
      <c r="G88" s="42">
        <v>25081</v>
      </c>
      <c r="H88" s="40">
        <v>283</v>
      </c>
      <c r="I88" s="41">
        <v>311</v>
      </c>
      <c r="J88" s="42">
        <v>594</v>
      </c>
    </row>
    <row r="89" spans="1:10" ht="12.75">
      <c r="A89" s="39" t="s">
        <v>43</v>
      </c>
      <c r="B89" s="40">
        <v>9446</v>
      </c>
      <c r="C89" s="41">
        <v>9842</v>
      </c>
      <c r="D89" s="42">
        <v>19288</v>
      </c>
      <c r="E89" s="40">
        <v>9213</v>
      </c>
      <c r="F89" s="41">
        <v>9574</v>
      </c>
      <c r="G89" s="42">
        <v>18787</v>
      </c>
      <c r="H89" s="40">
        <v>233</v>
      </c>
      <c r="I89" s="41">
        <v>268</v>
      </c>
      <c r="J89" s="42">
        <v>501</v>
      </c>
    </row>
    <row r="90" spans="1:10" ht="12.75">
      <c r="A90" s="39" t="s">
        <v>44</v>
      </c>
      <c r="B90" s="40">
        <v>6227</v>
      </c>
      <c r="C90" s="41">
        <v>7159</v>
      </c>
      <c r="D90" s="42">
        <v>13386</v>
      </c>
      <c r="E90" s="40">
        <v>6067</v>
      </c>
      <c r="F90" s="41">
        <v>6962</v>
      </c>
      <c r="G90" s="42">
        <v>13029</v>
      </c>
      <c r="H90" s="40">
        <v>160</v>
      </c>
      <c r="I90" s="41">
        <v>197</v>
      </c>
      <c r="J90" s="42">
        <v>357</v>
      </c>
    </row>
    <row r="91" spans="1:10" ht="12.75">
      <c r="A91" s="39" t="s">
        <v>45</v>
      </c>
      <c r="B91" s="40">
        <v>3775</v>
      </c>
      <c r="C91" s="41">
        <v>5170</v>
      </c>
      <c r="D91" s="42">
        <v>8945</v>
      </c>
      <c r="E91" s="40">
        <v>3673</v>
      </c>
      <c r="F91" s="41">
        <v>5042</v>
      </c>
      <c r="G91" s="42">
        <v>8715</v>
      </c>
      <c r="H91" s="40">
        <v>102</v>
      </c>
      <c r="I91" s="41">
        <v>128</v>
      </c>
      <c r="J91" s="42">
        <v>230</v>
      </c>
    </row>
    <row r="92" spans="1:10" ht="12.75">
      <c r="A92" s="39" t="s">
        <v>46</v>
      </c>
      <c r="B92" s="40">
        <v>1734</v>
      </c>
      <c r="C92" s="41">
        <v>3106</v>
      </c>
      <c r="D92" s="42">
        <v>4840</v>
      </c>
      <c r="E92" s="40">
        <v>1684</v>
      </c>
      <c r="F92" s="41">
        <v>3041</v>
      </c>
      <c r="G92" s="42">
        <v>4725</v>
      </c>
      <c r="H92" s="40">
        <v>50</v>
      </c>
      <c r="I92" s="41">
        <v>65</v>
      </c>
      <c r="J92" s="42">
        <v>115</v>
      </c>
    </row>
    <row r="93" spans="1:10" ht="12.75">
      <c r="A93" s="39" t="s">
        <v>47</v>
      </c>
      <c r="B93" s="40">
        <v>786</v>
      </c>
      <c r="C93" s="41">
        <v>1767</v>
      </c>
      <c r="D93" s="42">
        <v>2553</v>
      </c>
      <c r="E93" s="40">
        <v>766</v>
      </c>
      <c r="F93" s="41">
        <v>1725</v>
      </c>
      <c r="G93" s="42">
        <v>2491</v>
      </c>
      <c r="H93" s="40">
        <v>20</v>
      </c>
      <c r="I93" s="41">
        <v>42</v>
      </c>
      <c r="J93" s="42">
        <v>62</v>
      </c>
    </row>
    <row r="94" spans="1:10" ht="12.75">
      <c r="A94" s="39" t="s">
        <v>48</v>
      </c>
      <c r="B94" s="40">
        <v>299</v>
      </c>
      <c r="C94" s="41">
        <v>1123</v>
      </c>
      <c r="D94" s="42">
        <v>1422</v>
      </c>
      <c r="E94" s="40">
        <v>285</v>
      </c>
      <c r="F94" s="41">
        <v>1094</v>
      </c>
      <c r="G94" s="42">
        <v>1379</v>
      </c>
      <c r="H94" s="40">
        <v>14</v>
      </c>
      <c r="I94" s="41">
        <v>29</v>
      </c>
      <c r="J94" s="42">
        <v>43</v>
      </c>
    </row>
    <row r="95" spans="1:10" ht="12.75">
      <c r="A95" s="39" t="s">
        <v>49</v>
      </c>
      <c r="B95" s="44">
        <v>462</v>
      </c>
      <c r="C95" s="54">
        <v>507</v>
      </c>
      <c r="D95" s="45">
        <v>969</v>
      </c>
      <c r="E95" s="40">
        <v>409</v>
      </c>
      <c r="F95" s="41">
        <v>442</v>
      </c>
      <c r="G95" s="42">
        <v>851</v>
      </c>
      <c r="H95" s="40">
        <v>53</v>
      </c>
      <c r="I95" s="41">
        <v>65</v>
      </c>
      <c r="J95" s="42">
        <v>118</v>
      </c>
    </row>
    <row r="96" spans="1:10" ht="12.75">
      <c r="A96" s="46" t="s">
        <v>50</v>
      </c>
      <c r="B96" s="55">
        <v>425850</v>
      </c>
      <c r="C96" s="47">
        <v>425118</v>
      </c>
      <c r="D96" s="47">
        <v>850968</v>
      </c>
      <c r="E96" s="55">
        <v>413580</v>
      </c>
      <c r="F96" s="47">
        <v>412619</v>
      </c>
      <c r="G96" s="48">
        <v>826199</v>
      </c>
      <c r="H96" s="47">
        <v>12270</v>
      </c>
      <c r="I96" s="47">
        <v>12499</v>
      </c>
      <c r="J96" s="48">
        <v>24769</v>
      </c>
    </row>
    <row r="97" spans="1:10" ht="12.75">
      <c r="A97" s="49"/>
      <c r="B97" s="50"/>
      <c r="C97" s="50"/>
      <c r="D97" s="50"/>
      <c r="E97" s="50"/>
      <c r="F97" s="50"/>
      <c r="G97" s="50"/>
      <c r="H97" s="50"/>
      <c r="I97" s="50"/>
      <c r="J97" s="50"/>
    </row>
    <row r="98" spans="1:10" ht="15.75">
      <c r="A98" s="181" t="s">
        <v>72</v>
      </c>
      <c r="B98" s="182"/>
      <c r="C98" s="182"/>
      <c r="D98" s="182"/>
      <c r="E98" s="182"/>
      <c r="F98" s="182"/>
      <c r="G98" s="182"/>
      <c r="H98" s="182"/>
      <c r="I98" s="182"/>
      <c r="J98" s="183"/>
    </row>
    <row r="99" spans="1:10" ht="12.75">
      <c r="A99" s="39">
        <v>0</v>
      </c>
      <c r="B99" s="51">
        <v>10535</v>
      </c>
      <c r="C99" s="52">
        <v>10355</v>
      </c>
      <c r="D99" s="53">
        <v>20890</v>
      </c>
      <c r="E99" s="40">
        <v>9975</v>
      </c>
      <c r="F99" s="41">
        <v>9820</v>
      </c>
      <c r="G99" s="42">
        <v>19795</v>
      </c>
      <c r="H99" s="40">
        <v>560</v>
      </c>
      <c r="I99" s="41">
        <v>535</v>
      </c>
      <c r="J99" s="42">
        <v>1095</v>
      </c>
    </row>
    <row r="100" spans="1:10" ht="12.75">
      <c r="A100" s="39" t="s">
        <v>31</v>
      </c>
      <c r="B100" s="40">
        <v>48468</v>
      </c>
      <c r="C100" s="41">
        <v>47642</v>
      </c>
      <c r="D100" s="42">
        <v>96110</v>
      </c>
      <c r="E100" s="40">
        <v>46196</v>
      </c>
      <c r="F100" s="41">
        <v>45365</v>
      </c>
      <c r="G100" s="42">
        <v>91561</v>
      </c>
      <c r="H100" s="40">
        <v>2272</v>
      </c>
      <c r="I100" s="41">
        <v>2277</v>
      </c>
      <c r="J100" s="42">
        <v>4549</v>
      </c>
    </row>
    <row r="101" spans="1:10" ht="12.75">
      <c r="A101" s="39" t="s">
        <v>32</v>
      </c>
      <c r="B101" s="40">
        <v>54921</v>
      </c>
      <c r="C101" s="41">
        <v>54140</v>
      </c>
      <c r="D101" s="42">
        <v>109061</v>
      </c>
      <c r="E101" s="40">
        <v>52488</v>
      </c>
      <c r="F101" s="41">
        <v>51668</v>
      </c>
      <c r="G101" s="42">
        <v>104156</v>
      </c>
      <c r="H101" s="40">
        <v>2433</v>
      </c>
      <c r="I101" s="41">
        <v>2472</v>
      </c>
      <c r="J101" s="42">
        <v>4905</v>
      </c>
    </row>
    <row r="102" spans="1:10" ht="12.75">
      <c r="A102" s="39" t="s">
        <v>33</v>
      </c>
      <c r="B102" s="40">
        <v>50258</v>
      </c>
      <c r="C102" s="41">
        <v>48738</v>
      </c>
      <c r="D102" s="42">
        <v>98996</v>
      </c>
      <c r="E102" s="40">
        <v>48131</v>
      </c>
      <c r="F102" s="41">
        <v>46676</v>
      </c>
      <c r="G102" s="42">
        <v>94807</v>
      </c>
      <c r="H102" s="40">
        <v>2127</v>
      </c>
      <c r="I102" s="41">
        <v>2062</v>
      </c>
      <c r="J102" s="42">
        <v>4189</v>
      </c>
    </row>
    <row r="103" spans="1:10" ht="12.75">
      <c r="A103" s="39" t="s">
        <v>34</v>
      </c>
      <c r="B103" s="40">
        <v>59389</v>
      </c>
      <c r="C103" s="41">
        <v>58233</v>
      </c>
      <c r="D103" s="42">
        <v>117622</v>
      </c>
      <c r="E103" s="40">
        <v>57431</v>
      </c>
      <c r="F103" s="41">
        <v>56294</v>
      </c>
      <c r="G103" s="42">
        <v>113725</v>
      </c>
      <c r="H103" s="40">
        <v>1958</v>
      </c>
      <c r="I103" s="41">
        <v>1939</v>
      </c>
      <c r="J103" s="42">
        <v>3897</v>
      </c>
    </row>
    <row r="104" spans="1:10" ht="12.75">
      <c r="A104" s="39" t="s">
        <v>35</v>
      </c>
      <c r="B104" s="40">
        <v>54544</v>
      </c>
      <c r="C104" s="41">
        <v>53722</v>
      </c>
      <c r="D104" s="42">
        <v>108266</v>
      </c>
      <c r="E104" s="40">
        <v>53077</v>
      </c>
      <c r="F104" s="41">
        <v>52223</v>
      </c>
      <c r="G104" s="42">
        <v>105300</v>
      </c>
      <c r="H104" s="40">
        <v>1467</v>
      </c>
      <c r="I104" s="41">
        <v>1499</v>
      </c>
      <c r="J104" s="42">
        <v>2966</v>
      </c>
    </row>
    <row r="105" spans="1:10" ht="12.75">
      <c r="A105" s="39" t="s">
        <v>36</v>
      </c>
      <c r="B105" s="40">
        <v>45868</v>
      </c>
      <c r="C105" s="41">
        <v>45798</v>
      </c>
      <c r="D105" s="42">
        <v>91666</v>
      </c>
      <c r="E105" s="40">
        <v>44708</v>
      </c>
      <c r="F105" s="41">
        <v>44677</v>
      </c>
      <c r="G105" s="42">
        <v>89385</v>
      </c>
      <c r="H105" s="40">
        <v>1160</v>
      </c>
      <c r="I105" s="41">
        <v>1121</v>
      </c>
      <c r="J105" s="42">
        <v>2281</v>
      </c>
    </row>
    <row r="106" spans="1:10" ht="12.75">
      <c r="A106" s="39" t="s">
        <v>37</v>
      </c>
      <c r="B106" s="40">
        <v>40080</v>
      </c>
      <c r="C106" s="41">
        <v>39444</v>
      </c>
      <c r="D106" s="42">
        <v>79524</v>
      </c>
      <c r="E106" s="40">
        <v>39230</v>
      </c>
      <c r="F106" s="41">
        <v>38678</v>
      </c>
      <c r="G106" s="42">
        <v>77908</v>
      </c>
      <c r="H106" s="40">
        <v>850</v>
      </c>
      <c r="I106" s="41">
        <v>766</v>
      </c>
      <c r="J106" s="42">
        <v>1616</v>
      </c>
    </row>
    <row r="107" spans="1:10" ht="12.75">
      <c r="A107" s="39" t="s">
        <v>38</v>
      </c>
      <c r="B107" s="40">
        <v>27721</v>
      </c>
      <c r="C107" s="41">
        <v>28565</v>
      </c>
      <c r="D107" s="42">
        <v>56286</v>
      </c>
      <c r="E107" s="40">
        <v>26955</v>
      </c>
      <c r="F107" s="41">
        <v>27827</v>
      </c>
      <c r="G107" s="42">
        <v>54782</v>
      </c>
      <c r="H107" s="40">
        <v>766</v>
      </c>
      <c r="I107" s="41">
        <v>738</v>
      </c>
      <c r="J107" s="42">
        <v>1504</v>
      </c>
    </row>
    <row r="108" spans="1:10" ht="12.75">
      <c r="A108" s="39" t="s">
        <v>39</v>
      </c>
      <c r="B108" s="40">
        <v>20655</v>
      </c>
      <c r="C108" s="41">
        <v>21239</v>
      </c>
      <c r="D108" s="42">
        <v>41894</v>
      </c>
      <c r="E108" s="40">
        <v>19952</v>
      </c>
      <c r="F108" s="41">
        <v>20512</v>
      </c>
      <c r="G108" s="42">
        <v>40464</v>
      </c>
      <c r="H108" s="40">
        <v>703</v>
      </c>
      <c r="I108" s="41">
        <v>727</v>
      </c>
      <c r="J108" s="42">
        <v>1430</v>
      </c>
    </row>
    <row r="109" spans="1:10" ht="12.75">
      <c r="A109" s="39" t="s">
        <v>40</v>
      </c>
      <c r="B109" s="40">
        <v>19869</v>
      </c>
      <c r="C109" s="41">
        <v>20133</v>
      </c>
      <c r="D109" s="42">
        <v>40002</v>
      </c>
      <c r="E109" s="40">
        <v>19285</v>
      </c>
      <c r="F109" s="41">
        <v>19550</v>
      </c>
      <c r="G109" s="42">
        <v>38835</v>
      </c>
      <c r="H109" s="40">
        <v>584</v>
      </c>
      <c r="I109" s="41">
        <v>583</v>
      </c>
      <c r="J109" s="42">
        <v>1167</v>
      </c>
    </row>
    <row r="110" spans="1:10" ht="12.75">
      <c r="A110" s="39" t="s">
        <v>41</v>
      </c>
      <c r="B110" s="40">
        <v>16643</v>
      </c>
      <c r="C110" s="41">
        <v>16472</v>
      </c>
      <c r="D110" s="42">
        <v>33115</v>
      </c>
      <c r="E110" s="40">
        <v>16159</v>
      </c>
      <c r="F110" s="41">
        <v>16039</v>
      </c>
      <c r="G110" s="42">
        <v>32198</v>
      </c>
      <c r="H110" s="40">
        <v>484</v>
      </c>
      <c r="I110" s="41">
        <v>433</v>
      </c>
      <c r="J110" s="42">
        <v>917</v>
      </c>
    </row>
    <row r="111" spans="1:10" ht="12.75">
      <c r="A111" s="39" t="s">
        <v>42</v>
      </c>
      <c r="B111" s="40">
        <v>17654</v>
      </c>
      <c r="C111" s="41">
        <v>17900</v>
      </c>
      <c r="D111" s="42">
        <v>35554</v>
      </c>
      <c r="E111" s="40">
        <v>17281</v>
      </c>
      <c r="F111" s="41">
        <v>17517</v>
      </c>
      <c r="G111" s="42">
        <v>34798</v>
      </c>
      <c r="H111" s="40">
        <v>373</v>
      </c>
      <c r="I111" s="41">
        <v>383</v>
      </c>
      <c r="J111" s="42">
        <v>756</v>
      </c>
    </row>
    <row r="112" spans="1:10" ht="12.75">
      <c r="A112" s="39" t="s">
        <v>43</v>
      </c>
      <c r="B112" s="40">
        <v>12171</v>
      </c>
      <c r="C112" s="41">
        <v>12994</v>
      </c>
      <c r="D112" s="42">
        <v>25165</v>
      </c>
      <c r="E112" s="40">
        <v>11878</v>
      </c>
      <c r="F112" s="41">
        <v>12705</v>
      </c>
      <c r="G112" s="42">
        <v>24583</v>
      </c>
      <c r="H112" s="40">
        <v>293</v>
      </c>
      <c r="I112" s="41">
        <v>289</v>
      </c>
      <c r="J112" s="42">
        <v>582</v>
      </c>
    </row>
    <row r="113" spans="1:10" ht="12.75">
      <c r="A113" s="39" t="s">
        <v>44</v>
      </c>
      <c r="B113" s="40">
        <v>8879</v>
      </c>
      <c r="C113" s="41">
        <v>10250</v>
      </c>
      <c r="D113" s="42">
        <v>19129</v>
      </c>
      <c r="E113" s="40">
        <v>8658</v>
      </c>
      <c r="F113" s="41">
        <v>10001</v>
      </c>
      <c r="G113" s="42">
        <v>18659</v>
      </c>
      <c r="H113" s="40">
        <v>221</v>
      </c>
      <c r="I113" s="41">
        <v>249</v>
      </c>
      <c r="J113" s="42">
        <v>470</v>
      </c>
    </row>
    <row r="114" spans="1:10" ht="12.75">
      <c r="A114" s="39" t="s">
        <v>45</v>
      </c>
      <c r="B114" s="40">
        <v>5373</v>
      </c>
      <c r="C114" s="41">
        <v>7257</v>
      </c>
      <c r="D114" s="42">
        <v>12630</v>
      </c>
      <c r="E114" s="40">
        <v>5233</v>
      </c>
      <c r="F114" s="41">
        <v>7044</v>
      </c>
      <c r="G114" s="42">
        <v>12277</v>
      </c>
      <c r="H114" s="40">
        <v>140</v>
      </c>
      <c r="I114" s="41">
        <v>213</v>
      </c>
      <c r="J114" s="42">
        <v>353</v>
      </c>
    </row>
    <row r="115" spans="1:10" ht="12.75">
      <c r="A115" s="39" t="s">
        <v>46</v>
      </c>
      <c r="B115" s="40">
        <v>2796</v>
      </c>
      <c r="C115" s="41">
        <v>4691</v>
      </c>
      <c r="D115" s="42">
        <v>7487</v>
      </c>
      <c r="E115" s="40">
        <v>2718</v>
      </c>
      <c r="F115" s="41">
        <v>4579</v>
      </c>
      <c r="G115" s="42">
        <v>7297</v>
      </c>
      <c r="H115" s="40">
        <v>78</v>
      </c>
      <c r="I115" s="41">
        <v>112</v>
      </c>
      <c r="J115" s="42">
        <v>190</v>
      </c>
    </row>
    <row r="116" spans="1:10" ht="12.75">
      <c r="A116" s="39" t="s">
        <v>47</v>
      </c>
      <c r="B116" s="40">
        <v>1197</v>
      </c>
      <c r="C116" s="41">
        <v>2575</v>
      </c>
      <c r="D116" s="42">
        <v>3772</v>
      </c>
      <c r="E116" s="40">
        <v>1158</v>
      </c>
      <c r="F116" s="41">
        <v>2511</v>
      </c>
      <c r="G116" s="42">
        <v>3669</v>
      </c>
      <c r="H116" s="40">
        <v>39</v>
      </c>
      <c r="I116" s="41">
        <v>64</v>
      </c>
      <c r="J116" s="42">
        <v>103</v>
      </c>
    </row>
    <row r="117" spans="1:10" ht="12.75">
      <c r="A117" s="39" t="s">
        <v>48</v>
      </c>
      <c r="B117" s="40">
        <v>457</v>
      </c>
      <c r="C117" s="41">
        <v>1588</v>
      </c>
      <c r="D117" s="42">
        <v>2045</v>
      </c>
      <c r="E117" s="40">
        <v>447</v>
      </c>
      <c r="F117" s="41">
        <v>1556</v>
      </c>
      <c r="G117" s="42">
        <v>2003</v>
      </c>
      <c r="H117" s="40">
        <v>10</v>
      </c>
      <c r="I117" s="41">
        <v>32</v>
      </c>
      <c r="J117" s="42">
        <v>42</v>
      </c>
    </row>
    <row r="118" spans="1:10" ht="12.75">
      <c r="A118" s="39" t="s">
        <v>49</v>
      </c>
      <c r="B118" s="44">
        <v>442</v>
      </c>
      <c r="C118" s="54">
        <v>289</v>
      </c>
      <c r="D118" s="45">
        <v>731</v>
      </c>
      <c r="E118" s="40">
        <v>408</v>
      </c>
      <c r="F118" s="41">
        <v>253</v>
      </c>
      <c r="G118" s="42">
        <v>661</v>
      </c>
      <c r="H118" s="40">
        <v>34</v>
      </c>
      <c r="I118" s="41">
        <v>36</v>
      </c>
      <c r="J118" s="42">
        <v>70</v>
      </c>
    </row>
    <row r="119" spans="1:10" ht="12.75">
      <c r="A119" s="46" t="s">
        <v>50</v>
      </c>
      <c r="B119" s="55">
        <v>497920</v>
      </c>
      <c r="C119" s="47">
        <v>502025</v>
      </c>
      <c r="D119" s="47">
        <v>999945</v>
      </c>
      <c r="E119" s="55">
        <v>481368</v>
      </c>
      <c r="F119" s="47">
        <v>485495</v>
      </c>
      <c r="G119" s="48">
        <v>966863</v>
      </c>
      <c r="H119" s="47">
        <v>16552</v>
      </c>
      <c r="I119" s="47">
        <v>16530</v>
      </c>
      <c r="J119" s="48">
        <v>33082</v>
      </c>
    </row>
    <row r="120" spans="1:10" ht="12.75">
      <c r="A120" s="49"/>
      <c r="B120" s="50"/>
      <c r="C120" s="50"/>
      <c r="D120" s="50"/>
      <c r="E120" s="50"/>
      <c r="F120" s="50"/>
      <c r="G120" s="50"/>
      <c r="H120" s="50"/>
      <c r="I120" s="50"/>
      <c r="J120" s="50"/>
    </row>
    <row r="121" spans="1:10" ht="15.75">
      <c r="A121" s="181" t="s">
        <v>73</v>
      </c>
      <c r="B121" s="182"/>
      <c r="C121" s="182"/>
      <c r="D121" s="182"/>
      <c r="E121" s="182"/>
      <c r="F121" s="182"/>
      <c r="G121" s="182"/>
      <c r="H121" s="182"/>
      <c r="I121" s="182"/>
      <c r="J121" s="183"/>
    </row>
    <row r="122" spans="1:10" ht="12.75">
      <c r="A122" s="39">
        <v>0</v>
      </c>
      <c r="B122" s="51">
        <v>10490</v>
      </c>
      <c r="C122" s="52">
        <v>10262</v>
      </c>
      <c r="D122" s="53">
        <v>20752</v>
      </c>
      <c r="E122" s="40">
        <v>10088</v>
      </c>
      <c r="F122" s="41">
        <v>9908</v>
      </c>
      <c r="G122" s="42">
        <v>19996</v>
      </c>
      <c r="H122" s="40">
        <v>402</v>
      </c>
      <c r="I122" s="41">
        <v>354</v>
      </c>
      <c r="J122" s="42">
        <v>756</v>
      </c>
    </row>
    <row r="123" spans="1:10" ht="12.75">
      <c r="A123" s="39" t="s">
        <v>31</v>
      </c>
      <c r="B123" s="40">
        <v>38330</v>
      </c>
      <c r="C123" s="41">
        <v>37637</v>
      </c>
      <c r="D123" s="42">
        <v>75967</v>
      </c>
      <c r="E123" s="40">
        <v>36743</v>
      </c>
      <c r="F123" s="41">
        <v>36039</v>
      </c>
      <c r="G123" s="42">
        <v>72782</v>
      </c>
      <c r="H123" s="40">
        <v>1587</v>
      </c>
      <c r="I123" s="41">
        <v>1598</v>
      </c>
      <c r="J123" s="42">
        <v>3185</v>
      </c>
    </row>
    <row r="124" spans="1:10" ht="12.75">
      <c r="A124" s="39" t="s">
        <v>32</v>
      </c>
      <c r="B124" s="40">
        <v>52501</v>
      </c>
      <c r="C124" s="41">
        <v>50981</v>
      </c>
      <c r="D124" s="42">
        <v>103482</v>
      </c>
      <c r="E124" s="40">
        <v>50011</v>
      </c>
      <c r="F124" s="41">
        <v>48443</v>
      </c>
      <c r="G124" s="42">
        <v>98454</v>
      </c>
      <c r="H124" s="40">
        <v>2490</v>
      </c>
      <c r="I124" s="41">
        <v>2538</v>
      </c>
      <c r="J124" s="42">
        <v>5028</v>
      </c>
    </row>
    <row r="125" spans="1:10" ht="12.75">
      <c r="A125" s="39" t="s">
        <v>33</v>
      </c>
      <c r="B125" s="40">
        <v>57171</v>
      </c>
      <c r="C125" s="41">
        <v>56102</v>
      </c>
      <c r="D125" s="42">
        <v>113273</v>
      </c>
      <c r="E125" s="40">
        <v>54708</v>
      </c>
      <c r="F125" s="41">
        <v>53684</v>
      </c>
      <c r="G125" s="42">
        <v>108392</v>
      </c>
      <c r="H125" s="40">
        <v>2463</v>
      </c>
      <c r="I125" s="41">
        <v>2418</v>
      </c>
      <c r="J125" s="42">
        <v>4881</v>
      </c>
    </row>
    <row r="126" spans="1:10" ht="12.75">
      <c r="A126" s="39" t="s">
        <v>34</v>
      </c>
      <c r="B126" s="40">
        <v>49238</v>
      </c>
      <c r="C126" s="41">
        <v>47964</v>
      </c>
      <c r="D126" s="42">
        <v>97202</v>
      </c>
      <c r="E126" s="40">
        <v>47231</v>
      </c>
      <c r="F126" s="41">
        <v>45982</v>
      </c>
      <c r="G126" s="42">
        <v>93213</v>
      </c>
      <c r="H126" s="40">
        <v>2007</v>
      </c>
      <c r="I126" s="41">
        <v>1982</v>
      </c>
      <c r="J126" s="42">
        <v>3989</v>
      </c>
    </row>
    <row r="127" spans="1:10" ht="12.75">
      <c r="A127" s="39" t="s">
        <v>35</v>
      </c>
      <c r="B127" s="40">
        <v>52426</v>
      </c>
      <c r="C127" s="41">
        <v>50238</v>
      </c>
      <c r="D127" s="42">
        <v>102664</v>
      </c>
      <c r="E127" s="40">
        <v>50784</v>
      </c>
      <c r="F127" s="41">
        <v>48694</v>
      </c>
      <c r="G127" s="42">
        <v>99478</v>
      </c>
      <c r="H127" s="40">
        <v>1642</v>
      </c>
      <c r="I127" s="41">
        <v>1544</v>
      </c>
      <c r="J127" s="42">
        <v>3186</v>
      </c>
    </row>
    <row r="128" spans="1:10" ht="12.75">
      <c r="A128" s="39" t="s">
        <v>36</v>
      </c>
      <c r="B128" s="40">
        <v>53689</v>
      </c>
      <c r="C128" s="41">
        <v>51893</v>
      </c>
      <c r="D128" s="42">
        <v>105582</v>
      </c>
      <c r="E128" s="40">
        <v>52451</v>
      </c>
      <c r="F128" s="41">
        <v>50576</v>
      </c>
      <c r="G128" s="42">
        <v>103027</v>
      </c>
      <c r="H128" s="40">
        <v>1238</v>
      </c>
      <c r="I128" s="41">
        <v>1317</v>
      </c>
      <c r="J128" s="42">
        <v>2555</v>
      </c>
    </row>
    <row r="129" spans="1:10" ht="12.75">
      <c r="A129" s="39" t="s">
        <v>37</v>
      </c>
      <c r="B129" s="40">
        <v>47714</v>
      </c>
      <c r="C129" s="41">
        <v>45875</v>
      </c>
      <c r="D129" s="42">
        <v>93589</v>
      </c>
      <c r="E129" s="40">
        <v>46603</v>
      </c>
      <c r="F129" s="41">
        <v>44800</v>
      </c>
      <c r="G129" s="42">
        <v>91403</v>
      </c>
      <c r="H129" s="40">
        <v>1111</v>
      </c>
      <c r="I129" s="41">
        <v>1075</v>
      </c>
      <c r="J129" s="42">
        <v>2186</v>
      </c>
    </row>
    <row r="130" spans="1:10" ht="12.75">
      <c r="A130" s="39" t="s">
        <v>38</v>
      </c>
      <c r="B130" s="40">
        <v>41284</v>
      </c>
      <c r="C130" s="41">
        <v>39925</v>
      </c>
      <c r="D130" s="42">
        <v>81209</v>
      </c>
      <c r="E130" s="40">
        <v>40437</v>
      </c>
      <c r="F130" s="41">
        <v>39142</v>
      </c>
      <c r="G130" s="42">
        <v>79579</v>
      </c>
      <c r="H130" s="40">
        <v>847</v>
      </c>
      <c r="I130" s="41">
        <v>783</v>
      </c>
      <c r="J130" s="42">
        <v>1630</v>
      </c>
    </row>
    <row r="131" spans="1:10" ht="12.75">
      <c r="A131" s="39" t="s">
        <v>39</v>
      </c>
      <c r="B131" s="40">
        <v>30126</v>
      </c>
      <c r="C131" s="41">
        <v>30309</v>
      </c>
      <c r="D131" s="42">
        <v>60435</v>
      </c>
      <c r="E131" s="40">
        <v>29457</v>
      </c>
      <c r="F131" s="41">
        <v>29689</v>
      </c>
      <c r="G131" s="42">
        <v>59146</v>
      </c>
      <c r="H131" s="40">
        <v>669</v>
      </c>
      <c r="I131" s="41">
        <v>620</v>
      </c>
      <c r="J131" s="42">
        <v>1289</v>
      </c>
    </row>
    <row r="132" spans="1:10" ht="12.75">
      <c r="A132" s="39" t="s">
        <v>40</v>
      </c>
      <c r="B132" s="40">
        <v>21908</v>
      </c>
      <c r="C132" s="41">
        <v>22802</v>
      </c>
      <c r="D132" s="42">
        <v>44710</v>
      </c>
      <c r="E132" s="40">
        <v>21219</v>
      </c>
      <c r="F132" s="41">
        <v>22102</v>
      </c>
      <c r="G132" s="42">
        <v>43321</v>
      </c>
      <c r="H132" s="40">
        <v>689</v>
      </c>
      <c r="I132" s="41">
        <v>700</v>
      </c>
      <c r="J132" s="42">
        <v>1389</v>
      </c>
    </row>
    <row r="133" spans="1:10" ht="12.75">
      <c r="A133" s="39" t="s">
        <v>41</v>
      </c>
      <c r="B133" s="40">
        <v>18462</v>
      </c>
      <c r="C133" s="41">
        <v>19576</v>
      </c>
      <c r="D133" s="42">
        <v>38038</v>
      </c>
      <c r="E133" s="40">
        <v>17892</v>
      </c>
      <c r="F133" s="41">
        <v>18974</v>
      </c>
      <c r="G133" s="42">
        <v>36866</v>
      </c>
      <c r="H133" s="40">
        <v>570</v>
      </c>
      <c r="I133" s="41">
        <v>602</v>
      </c>
      <c r="J133" s="42">
        <v>1172</v>
      </c>
    </row>
    <row r="134" spans="1:10" ht="12.75">
      <c r="A134" s="39" t="s">
        <v>42</v>
      </c>
      <c r="B134" s="40">
        <v>15688</v>
      </c>
      <c r="C134" s="41">
        <v>16475</v>
      </c>
      <c r="D134" s="42">
        <v>32163</v>
      </c>
      <c r="E134" s="40">
        <v>15219</v>
      </c>
      <c r="F134" s="41">
        <v>16016</v>
      </c>
      <c r="G134" s="42">
        <v>31235</v>
      </c>
      <c r="H134" s="40">
        <v>469</v>
      </c>
      <c r="I134" s="41">
        <v>459</v>
      </c>
      <c r="J134" s="42">
        <v>928</v>
      </c>
    </row>
    <row r="135" spans="1:10" ht="12.75">
      <c r="A135" s="39" t="s">
        <v>43</v>
      </c>
      <c r="B135" s="40">
        <v>14758</v>
      </c>
      <c r="C135" s="41">
        <v>16088</v>
      </c>
      <c r="D135" s="42">
        <v>30846</v>
      </c>
      <c r="E135" s="40">
        <v>14426</v>
      </c>
      <c r="F135" s="41">
        <v>15747</v>
      </c>
      <c r="G135" s="42">
        <v>30173</v>
      </c>
      <c r="H135" s="40">
        <v>332</v>
      </c>
      <c r="I135" s="41">
        <v>341</v>
      </c>
      <c r="J135" s="42">
        <v>673</v>
      </c>
    </row>
    <row r="136" spans="1:10" ht="12.75">
      <c r="A136" s="39" t="s">
        <v>44</v>
      </c>
      <c r="B136" s="40">
        <v>11301</v>
      </c>
      <c r="C136" s="41">
        <v>12952</v>
      </c>
      <c r="D136" s="42">
        <v>24253</v>
      </c>
      <c r="E136" s="40">
        <v>11062</v>
      </c>
      <c r="F136" s="41">
        <v>12698</v>
      </c>
      <c r="G136" s="42">
        <v>23760</v>
      </c>
      <c r="H136" s="40">
        <v>239</v>
      </c>
      <c r="I136" s="41">
        <v>254</v>
      </c>
      <c r="J136" s="42">
        <v>493</v>
      </c>
    </row>
    <row r="137" spans="1:10" ht="12.75">
      <c r="A137" s="39" t="s">
        <v>45</v>
      </c>
      <c r="B137" s="40">
        <v>6480</v>
      </c>
      <c r="C137" s="41">
        <v>8269</v>
      </c>
      <c r="D137" s="42">
        <v>14749</v>
      </c>
      <c r="E137" s="40">
        <v>6307</v>
      </c>
      <c r="F137" s="41">
        <v>8040</v>
      </c>
      <c r="G137" s="42">
        <v>14347</v>
      </c>
      <c r="H137" s="40">
        <v>173</v>
      </c>
      <c r="I137" s="41">
        <v>229</v>
      </c>
      <c r="J137" s="42">
        <v>402</v>
      </c>
    </row>
    <row r="138" spans="1:10" ht="12.75">
      <c r="A138" s="39" t="s">
        <v>46</v>
      </c>
      <c r="B138" s="40">
        <v>3904</v>
      </c>
      <c r="C138" s="41">
        <v>6071</v>
      </c>
      <c r="D138" s="42">
        <v>9975</v>
      </c>
      <c r="E138" s="40">
        <v>3815</v>
      </c>
      <c r="F138" s="41">
        <v>5924</v>
      </c>
      <c r="G138" s="42">
        <v>9739</v>
      </c>
      <c r="H138" s="40">
        <v>89</v>
      </c>
      <c r="I138" s="41">
        <v>147</v>
      </c>
      <c r="J138" s="42">
        <v>236</v>
      </c>
    </row>
    <row r="139" spans="1:10" ht="12.75">
      <c r="A139" s="39" t="s">
        <v>47</v>
      </c>
      <c r="B139" s="40">
        <v>1566</v>
      </c>
      <c r="C139" s="41">
        <v>3210</v>
      </c>
      <c r="D139" s="42">
        <v>4776</v>
      </c>
      <c r="E139" s="40">
        <v>1514</v>
      </c>
      <c r="F139" s="41">
        <v>3110</v>
      </c>
      <c r="G139" s="42">
        <v>4624</v>
      </c>
      <c r="H139" s="40">
        <v>52</v>
      </c>
      <c r="I139" s="41">
        <v>100</v>
      </c>
      <c r="J139" s="42">
        <v>152</v>
      </c>
    </row>
    <row r="140" spans="1:10" ht="12.75">
      <c r="A140" s="39" t="s">
        <v>48</v>
      </c>
      <c r="B140" s="40">
        <v>694</v>
      </c>
      <c r="C140" s="41">
        <v>2229</v>
      </c>
      <c r="D140" s="42">
        <v>2923</v>
      </c>
      <c r="E140" s="40">
        <v>680</v>
      </c>
      <c r="F140" s="41">
        <v>2172</v>
      </c>
      <c r="G140" s="42">
        <v>2852</v>
      </c>
      <c r="H140" s="40">
        <v>14</v>
      </c>
      <c r="I140" s="41">
        <v>57</v>
      </c>
      <c r="J140" s="42">
        <v>71</v>
      </c>
    </row>
    <row r="141" spans="1:10" ht="12.75">
      <c r="A141" s="39" t="s">
        <v>49</v>
      </c>
      <c r="B141" s="44">
        <v>30</v>
      </c>
      <c r="C141" s="54">
        <v>42</v>
      </c>
      <c r="D141" s="45">
        <v>72</v>
      </c>
      <c r="E141" s="40">
        <v>29</v>
      </c>
      <c r="F141" s="41">
        <v>40</v>
      </c>
      <c r="G141" s="42">
        <v>69</v>
      </c>
      <c r="H141" s="40">
        <v>1</v>
      </c>
      <c r="I141" s="41">
        <v>2</v>
      </c>
      <c r="J141" s="42">
        <v>3</v>
      </c>
    </row>
    <row r="142" spans="1:10" ht="12.75">
      <c r="A142" s="46" t="s">
        <v>50</v>
      </c>
      <c r="B142" s="47">
        <v>527760</v>
      </c>
      <c r="C142" s="47">
        <v>528900</v>
      </c>
      <c r="D142" s="47">
        <v>1056660</v>
      </c>
      <c r="E142" s="55">
        <v>510676</v>
      </c>
      <c r="F142" s="47">
        <v>511780</v>
      </c>
      <c r="G142" s="48">
        <v>1022456</v>
      </c>
      <c r="H142" s="55">
        <v>17084</v>
      </c>
      <c r="I142" s="47">
        <v>17120</v>
      </c>
      <c r="J142" s="48">
        <v>34204</v>
      </c>
    </row>
    <row r="143" spans="1:10" ht="12.75">
      <c r="A143" s="49"/>
      <c r="B143" s="50"/>
      <c r="C143" s="50"/>
      <c r="D143" s="50"/>
      <c r="E143" s="50"/>
      <c r="F143" s="50"/>
      <c r="G143" s="50"/>
      <c r="H143" s="50"/>
      <c r="I143" s="50"/>
      <c r="J143" s="50"/>
    </row>
    <row r="144" spans="1:10" ht="15.75">
      <c r="A144" s="181" t="s">
        <v>74</v>
      </c>
      <c r="B144" s="182"/>
      <c r="C144" s="182"/>
      <c r="D144" s="182"/>
      <c r="E144" s="182"/>
      <c r="F144" s="182"/>
      <c r="G144" s="182"/>
      <c r="H144" s="182"/>
      <c r="I144" s="182"/>
      <c r="J144" s="183"/>
    </row>
    <row r="145" spans="1:10" ht="12.75">
      <c r="A145" s="39">
        <v>0</v>
      </c>
      <c r="B145" s="51">
        <v>9574</v>
      </c>
      <c r="C145" s="52">
        <v>9341</v>
      </c>
      <c r="D145" s="53">
        <v>18915</v>
      </c>
      <c r="E145" s="40">
        <v>9163</v>
      </c>
      <c r="F145" s="41">
        <v>8965</v>
      </c>
      <c r="G145" s="42">
        <v>18128</v>
      </c>
      <c r="H145" s="40">
        <v>411</v>
      </c>
      <c r="I145" s="41">
        <v>376</v>
      </c>
      <c r="J145" s="42">
        <v>787</v>
      </c>
    </row>
    <row r="146" spans="1:10" ht="12.75">
      <c r="A146" s="39" t="s">
        <v>31</v>
      </c>
      <c r="B146" s="40">
        <v>38066</v>
      </c>
      <c r="C146" s="41">
        <v>37322</v>
      </c>
      <c r="D146" s="42">
        <v>75388</v>
      </c>
      <c r="E146" s="40">
        <v>36697</v>
      </c>
      <c r="F146" s="41">
        <v>35910</v>
      </c>
      <c r="G146" s="42">
        <v>72607</v>
      </c>
      <c r="H146" s="40">
        <v>1369</v>
      </c>
      <c r="I146" s="41">
        <v>1412</v>
      </c>
      <c r="J146" s="42">
        <v>2781</v>
      </c>
    </row>
    <row r="147" spans="1:10" ht="12.75">
      <c r="A147" s="39" t="s">
        <v>32</v>
      </c>
      <c r="B147" s="40">
        <v>53037</v>
      </c>
      <c r="C147" s="41">
        <v>52152</v>
      </c>
      <c r="D147" s="42">
        <v>105189</v>
      </c>
      <c r="E147" s="40">
        <v>51229</v>
      </c>
      <c r="F147" s="41">
        <v>50271</v>
      </c>
      <c r="G147" s="42">
        <v>101500</v>
      </c>
      <c r="H147" s="40">
        <v>1808</v>
      </c>
      <c r="I147" s="41">
        <v>1881</v>
      </c>
      <c r="J147" s="42">
        <v>3689</v>
      </c>
    </row>
    <row r="148" spans="1:10" ht="12.75">
      <c r="A148" s="39" t="s">
        <v>33</v>
      </c>
      <c r="B148" s="40">
        <v>49428</v>
      </c>
      <c r="C148" s="41">
        <v>48312</v>
      </c>
      <c r="D148" s="42">
        <v>97740</v>
      </c>
      <c r="E148" s="40">
        <v>47438</v>
      </c>
      <c r="F148" s="41">
        <v>46410</v>
      </c>
      <c r="G148" s="42">
        <v>93848</v>
      </c>
      <c r="H148" s="40">
        <v>1990</v>
      </c>
      <c r="I148" s="41">
        <v>1902</v>
      </c>
      <c r="J148" s="42">
        <v>3892</v>
      </c>
    </row>
    <row r="149" spans="1:10" ht="12.75">
      <c r="A149" s="39" t="s">
        <v>34</v>
      </c>
      <c r="B149" s="40">
        <v>51671</v>
      </c>
      <c r="C149" s="41">
        <v>50417</v>
      </c>
      <c r="D149" s="42">
        <v>102088</v>
      </c>
      <c r="E149" s="40">
        <v>49447</v>
      </c>
      <c r="F149" s="41">
        <v>48126</v>
      </c>
      <c r="G149" s="42">
        <v>97573</v>
      </c>
      <c r="H149" s="40">
        <v>2224</v>
      </c>
      <c r="I149" s="41">
        <v>2291</v>
      </c>
      <c r="J149" s="42">
        <v>4515</v>
      </c>
    </row>
    <row r="150" spans="1:10" ht="12.75">
      <c r="A150" s="39" t="s">
        <v>35</v>
      </c>
      <c r="B150" s="40">
        <v>55108</v>
      </c>
      <c r="C150" s="41">
        <v>55784</v>
      </c>
      <c r="D150" s="42">
        <v>110892</v>
      </c>
      <c r="E150" s="40">
        <v>53325</v>
      </c>
      <c r="F150" s="41">
        <v>53993</v>
      </c>
      <c r="G150" s="42">
        <v>107318</v>
      </c>
      <c r="H150" s="40">
        <v>1783</v>
      </c>
      <c r="I150" s="41">
        <v>1791</v>
      </c>
      <c r="J150" s="42">
        <v>3574</v>
      </c>
    </row>
    <row r="151" spans="1:10" ht="12.75">
      <c r="A151" s="39" t="s">
        <v>36</v>
      </c>
      <c r="B151" s="40">
        <v>46749</v>
      </c>
      <c r="C151" s="41">
        <v>47048</v>
      </c>
      <c r="D151" s="42">
        <v>93797</v>
      </c>
      <c r="E151" s="40">
        <v>45390</v>
      </c>
      <c r="F151" s="41">
        <v>45656</v>
      </c>
      <c r="G151" s="42">
        <v>91046</v>
      </c>
      <c r="H151" s="40">
        <v>1359</v>
      </c>
      <c r="I151" s="41">
        <v>1392</v>
      </c>
      <c r="J151" s="42">
        <v>2751</v>
      </c>
    </row>
    <row r="152" spans="1:10" ht="12.75">
      <c r="A152" s="39" t="s">
        <v>37</v>
      </c>
      <c r="B152" s="40">
        <v>49964</v>
      </c>
      <c r="C152" s="41">
        <v>49551</v>
      </c>
      <c r="D152" s="42">
        <v>99515</v>
      </c>
      <c r="E152" s="40">
        <v>48739</v>
      </c>
      <c r="F152" s="41">
        <v>48307</v>
      </c>
      <c r="G152" s="42">
        <v>97046</v>
      </c>
      <c r="H152" s="40">
        <v>1225</v>
      </c>
      <c r="I152" s="41">
        <v>1244</v>
      </c>
      <c r="J152" s="42">
        <v>2469</v>
      </c>
    </row>
    <row r="153" spans="1:10" ht="12.75">
      <c r="A153" s="39" t="s">
        <v>38</v>
      </c>
      <c r="B153" s="40">
        <v>51621</v>
      </c>
      <c r="C153" s="41">
        <v>50325</v>
      </c>
      <c r="D153" s="42">
        <v>101946</v>
      </c>
      <c r="E153" s="40">
        <v>50503</v>
      </c>
      <c r="F153" s="41">
        <v>49151</v>
      </c>
      <c r="G153" s="42">
        <v>99654</v>
      </c>
      <c r="H153" s="40">
        <v>1118</v>
      </c>
      <c r="I153" s="41">
        <v>1174</v>
      </c>
      <c r="J153" s="42">
        <v>2292</v>
      </c>
    </row>
    <row r="154" spans="1:10" ht="12.75">
      <c r="A154" s="39" t="s">
        <v>39</v>
      </c>
      <c r="B154" s="40">
        <v>45798</v>
      </c>
      <c r="C154" s="41">
        <v>44608</v>
      </c>
      <c r="D154" s="42">
        <v>90406</v>
      </c>
      <c r="E154" s="40">
        <v>44739</v>
      </c>
      <c r="F154" s="41">
        <v>43568</v>
      </c>
      <c r="G154" s="42">
        <v>88307</v>
      </c>
      <c r="H154" s="40">
        <v>1059</v>
      </c>
      <c r="I154" s="41">
        <v>1040</v>
      </c>
      <c r="J154" s="42">
        <v>2099</v>
      </c>
    </row>
    <row r="155" spans="1:10" ht="12.75">
      <c r="A155" s="39" t="s">
        <v>40</v>
      </c>
      <c r="B155" s="40">
        <v>39133</v>
      </c>
      <c r="C155" s="41">
        <v>38798</v>
      </c>
      <c r="D155" s="42">
        <v>77931</v>
      </c>
      <c r="E155" s="40">
        <v>38340</v>
      </c>
      <c r="F155" s="41">
        <v>38069</v>
      </c>
      <c r="G155" s="42">
        <v>76409</v>
      </c>
      <c r="H155" s="40">
        <v>793</v>
      </c>
      <c r="I155" s="41">
        <v>729</v>
      </c>
      <c r="J155" s="42">
        <v>1522</v>
      </c>
    </row>
    <row r="156" spans="1:10" ht="12.75">
      <c r="A156" s="39" t="s">
        <v>41</v>
      </c>
      <c r="B156" s="40">
        <v>27790</v>
      </c>
      <c r="C156" s="41">
        <v>29149</v>
      </c>
      <c r="D156" s="42">
        <v>56939</v>
      </c>
      <c r="E156" s="40">
        <v>27168</v>
      </c>
      <c r="F156" s="41">
        <v>28556</v>
      </c>
      <c r="G156" s="42">
        <v>55724</v>
      </c>
      <c r="H156" s="40">
        <v>622</v>
      </c>
      <c r="I156" s="41">
        <v>593</v>
      </c>
      <c r="J156" s="42">
        <v>1215</v>
      </c>
    </row>
    <row r="157" spans="1:10" ht="12.75">
      <c r="A157" s="39" t="s">
        <v>42</v>
      </c>
      <c r="B157" s="40">
        <v>19228</v>
      </c>
      <c r="C157" s="41">
        <v>21263</v>
      </c>
      <c r="D157" s="42">
        <v>40491</v>
      </c>
      <c r="E157" s="40">
        <v>18623</v>
      </c>
      <c r="F157" s="41">
        <v>20647</v>
      </c>
      <c r="G157" s="42">
        <v>39270</v>
      </c>
      <c r="H157" s="40">
        <v>605</v>
      </c>
      <c r="I157" s="41">
        <v>616</v>
      </c>
      <c r="J157" s="42">
        <v>1221</v>
      </c>
    </row>
    <row r="158" spans="1:10" ht="12.75">
      <c r="A158" s="39" t="s">
        <v>43</v>
      </c>
      <c r="B158" s="40">
        <v>15301</v>
      </c>
      <c r="C158" s="41">
        <v>17796</v>
      </c>
      <c r="D158" s="42">
        <v>33097</v>
      </c>
      <c r="E158" s="40">
        <v>14808</v>
      </c>
      <c r="F158" s="41">
        <v>17248</v>
      </c>
      <c r="G158" s="42">
        <v>32056</v>
      </c>
      <c r="H158" s="40">
        <v>493</v>
      </c>
      <c r="I158" s="41">
        <v>548</v>
      </c>
      <c r="J158" s="42">
        <v>1041</v>
      </c>
    </row>
    <row r="159" spans="1:10" ht="12.75">
      <c r="A159" s="39" t="s">
        <v>44</v>
      </c>
      <c r="B159" s="40">
        <v>11758</v>
      </c>
      <c r="C159" s="41">
        <v>14010</v>
      </c>
      <c r="D159" s="42">
        <v>25768</v>
      </c>
      <c r="E159" s="40">
        <v>11404</v>
      </c>
      <c r="F159" s="41">
        <v>13602</v>
      </c>
      <c r="G159" s="42">
        <v>25006</v>
      </c>
      <c r="H159" s="40">
        <v>354</v>
      </c>
      <c r="I159" s="41">
        <v>408</v>
      </c>
      <c r="J159" s="42">
        <v>762</v>
      </c>
    </row>
    <row r="160" spans="1:10" ht="12.75">
      <c r="A160" s="39" t="s">
        <v>45</v>
      </c>
      <c r="B160" s="40">
        <v>9491</v>
      </c>
      <c r="C160" s="41">
        <v>12203</v>
      </c>
      <c r="D160" s="42">
        <v>21694</v>
      </c>
      <c r="E160" s="40">
        <v>9267</v>
      </c>
      <c r="F160" s="41">
        <v>11954</v>
      </c>
      <c r="G160" s="42">
        <v>21221</v>
      </c>
      <c r="H160" s="40">
        <v>224</v>
      </c>
      <c r="I160" s="41">
        <v>249</v>
      </c>
      <c r="J160" s="42">
        <v>473</v>
      </c>
    </row>
    <row r="161" spans="1:10" ht="12.75">
      <c r="A161" s="39" t="s">
        <v>46</v>
      </c>
      <c r="B161" s="40">
        <v>6047</v>
      </c>
      <c r="C161" s="41">
        <v>8863</v>
      </c>
      <c r="D161" s="42">
        <v>14910</v>
      </c>
      <c r="E161" s="40">
        <v>5905</v>
      </c>
      <c r="F161" s="41">
        <v>8681</v>
      </c>
      <c r="G161" s="42">
        <v>14586</v>
      </c>
      <c r="H161" s="40">
        <v>142</v>
      </c>
      <c r="I161" s="41">
        <v>182</v>
      </c>
      <c r="J161" s="42">
        <v>324</v>
      </c>
    </row>
    <row r="162" spans="1:10" ht="12.75">
      <c r="A162" s="39" t="s">
        <v>47</v>
      </c>
      <c r="B162" s="40">
        <v>2584</v>
      </c>
      <c r="C162" s="41">
        <v>4548</v>
      </c>
      <c r="D162" s="42">
        <v>7132</v>
      </c>
      <c r="E162" s="40">
        <v>2506</v>
      </c>
      <c r="F162" s="41">
        <v>4416</v>
      </c>
      <c r="G162" s="42">
        <v>6922</v>
      </c>
      <c r="H162" s="40">
        <v>78</v>
      </c>
      <c r="I162" s="41">
        <v>132</v>
      </c>
      <c r="J162" s="42">
        <v>210</v>
      </c>
    </row>
    <row r="163" spans="1:10" ht="12.75">
      <c r="A163" s="39" t="s">
        <v>48</v>
      </c>
      <c r="B163" s="40">
        <v>1363</v>
      </c>
      <c r="C163" s="41">
        <v>3528</v>
      </c>
      <c r="D163" s="42">
        <v>4891</v>
      </c>
      <c r="E163" s="40">
        <v>1324</v>
      </c>
      <c r="F163" s="41">
        <v>3410</v>
      </c>
      <c r="G163" s="42">
        <v>4734</v>
      </c>
      <c r="H163" s="40">
        <v>39</v>
      </c>
      <c r="I163" s="41">
        <v>118</v>
      </c>
      <c r="J163" s="42">
        <v>157</v>
      </c>
    </row>
    <row r="164" spans="1:10" ht="12.75">
      <c r="A164" s="39" t="s">
        <v>49</v>
      </c>
      <c r="B164" s="44">
        <v>45</v>
      </c>
      <c r="C164" s="54">
        <v>74</v>
      </c>
      <c r="D164" s="45">
        <v>119</v>
      </c>
      <c r="E164" s="40">
        <v>41</v>
      </c>
      <c r="F164" s="41">
        <v>73</v>
      </c>
      <c r="G164" s="42">
        <v>114</v>
      </c>
      <c r="H164" s="40">
        <v>4</v>
      </c>
      <c r="I164" s="41">
        <v>1</v>
      </c>
      <c r="J164" s="42">
        <v>5</v>
      </c>
    </row>
    <row r="165" spans="1:10" ht="12.75">
      <c r="A165" s="46" t="s">
        <v>50</v>
      </c>
      <c r="B165" s="47">
        <v>583756</v>
      </c>
      <c r="C165" s="47">
        <v>595092</v>
      </c>
      <c r="D165" s="47">
        <v>1178848</v>
      </c>
      <c r="E165" s="55">
        <v>566056</v>
      </c>
      <c r="F165" s="47">
        <v>577013</v>
      </c>
      <c r="G165" s="48">
        <v>1143069</v>
      </c>
      <c r="H165" s="55">
        <v>17700</v>
      </c>
      <c r="I165" s="47">
        <v>18079</v>
      </c>
      <c r="J165" s="48">
        <v>35779</v>
      </c>
    </row>
    <row r="166" spans="1:10" ht="12.75">
      <c r="A166" s="49"/>
      <c r="B166" s="50"/>
      <c r="C166" s="50"/>
      <c r="D166" s="50"/>
      <c r="E166" s="50"/>
      <c r="F166" s="50"/>
      <c r="G166" s="50"/>
      <c r="H166" s="50"/>
      <c r="I166" s="50"/>
      <c r="J166" s="50"/>
    </row>
    <row r="167" spans="1:10" ht="15.75">
      <c r="A167" s="181" t="s">
        <v>62</v>
      </c>
      <c r="B167" s="182"/>
      <c r="C167" s="182"/>
      <c r="D167" s="182"/>
      <c r="E167" s="182"/>
      <c r="F167" s="182"/>
      <c r="G167" s="182"/>
      <c r="H167" s="182"/>
      <c r="I167" s="182"/>
      <c r="J167" s="183"/>
    </row>
    <row r="168" spans="1:10" ht="12.75">
      <c r="A168" s="39">
        <v>0</v>
      </c>
      <c r="B168" s="51">
        <v>6151</v>
      </c>
      <c r="C168" s="52">
        <v>6156</v>
      </c>
      <c r="D168" s="53">
        <v>12307</v>
      </c>
      <c r="E168" s="40">
        <v>5827</v>
      </c>
      <c r="F168" s="41">
        <v>5853</v>
      </c>
      <c r="G168" s="42">
        <v>11680</v>
      </c>
      <c r="H168" s="40">
        <v>324</v>
      </c>
      <c r="I168" s="41">
        <v>303</v>
      </c>
      <c r="J168" s="42">
        <v>627</v>
      </c>
    </row>
    <row r="169" spans="1:10" ht="12.75">
      <c r="A169" s="39" t="s">
        <v>31</v>
      </c>
      <c r="B169" s="40">
        <v>30551</v>
      </c>
      <c r="C169" s="41">
        <v>30220</v>
      </c>
      <c r="D169" s="42">
        <v>60771</v>
      </c>
      <c r="E169" s="40">
        <v>28973</v>
      </c>
      <c r="F169" s="41">
        <v>28647</v>
      </c>
      <c r="G169" s="42">
        <v>57620</v>
      </c>
      <c r="H169" s="40">
        <v>1578</v>
      </c>
      <c r="I169" s="41">
        <v>1573</v>
      </c>
      <c r="J169" s="42">
        <v>3151</v>
      </c>
    </row>
    <row r="170" spans="1:10" ht="12.75">
      <c r="A170" s="39" t="s">
        <v>32</v>
      </c>
      <c r="B170" s="40">
        <v>44947</v>
      </c>
      <c r="C170" s="41">
        <v>44068</v>
      </c>
      <c r="D170" s="42">
        <v>89015</v>
      </c>
      <c r="E170" s="40">
        <v>42832</v>
      </c>
      <c r="F170" s="41">
        <v>41996</v>
      </c>
      <c r="G170" s="42">
        <v>84828</v>
      </c>
      <c r="H170" s="40">
        <v>2115</v>
      </c>
      <c r="I170" s="41">
        <v>2072</v>
      </c>
      <c r="J170" s="42">
        <v>4187</v>
      </c>
    </row>
    <row r="171" spans="1:10" ht="12.75">
      <c r="A171" s="39" t="s">
        <v>33</v>
      </c>
      <c r="B171" s="40">
        <v>47302</v>
      </c>
      <c r="C171" s="41">
        <v>46337</v>
      </c>
      <c r="D171" s="42">
        <v>93639</v>
      </c>
      <c r="E171" s="40">
        <v>45370</v>
      </c>
      <c r="F171" s="41">
        <v>44436</v>
      </c>
      <c r="G171" s="42">
        <v>89806</v>
      </c>
      <c r="H171" s="40">
        <v>1932</v>
      </c>
      <c r="I171" s="41">
        <v>1901</v>
      </c>
      <c r="J171" s="42">
        <v>3833</v>
      </c>
    </row>
    <row r="172" spans="1:10" ht="12.75">
      <c r="A172" s="39" t="s">
        <v>34</v>
      </c>
      <c r="B172" s="40">
        <v>50715</v>
      </c>
      <c r="C172" s="41">
        <v>50293</v>
      </c>
      <c r="D172" s="42">
        <v>101008</v>
      </c>
      <c r="E172" s="40">
        <v>48975</v>
      </c>
      <c r="F172" s="41">
        <v>48462</v>
      </c>
      <c r="G172" s="42">
        <v>97437</v>
      </c>
      <c r="H172" s="40">
        <v>1740</v>
      </c>
      <c r="I172" s="41">
        <v>1831</v>
      </c>
      <c r="J172" s="42">
        <v>3571</v>
      </c>
    </row>
    <row r="173" spans="1:10" ht="12.75">
      <c r="A173" s="39" t="s">
        <v>35</v>
      </c>
      <c r="B173" s="40">
        <v>46871</v>
      </c>
      <c r="C173" s="41">
        <v>45800</v>
      </c>
      <c r="D173" s="42">
        <v>92671</v>
      </c>
      <c r="E173" s="40">
        <v>45433</v>
      </c>
      <c r="F173" s="41">
        <v>44286</v>
      </c>
      <c r="G173" s="42">
        <v>89719</v>
      </c>
      <c r="H173" s="40">
        <v>1438</v>
      </c>
      <c r="I173" s="41">
        <v>1514</v>
      </c>
      <c r="J173" s="42">
        <v>2952</v>
      </c>
    </row>
    <row r="174" spans="1:10" ht="12.75">
      <c r="A174" s="39" t="s">
        <v>36</v>
      </c>
      <c r="B174" s="40">
        <v>45589</v>
      </c>
      <c r="C174" s="41">
        <v>45348</v>
      </c>
      <c r="D174" s="42">
        <v>90937</v>
      </c>
      <c r="E174" s="40">
        <v>44037</v>
      </c>
      <c r="F174" s="41">
        <v>43709</v>
      </c>
      <c r="G174" s="42">
        <v>87746</v>
      </c>
      <c r="H174" s="40">
        <v>1552</v>
      </c>
      <c r="I174" s="41">
        <v>1639</v>
      </c>
      <c r="J174" s="42">
        <v>3191</v>
      </c>
    </row>
    <row r="175" spans="1:10" ht="12.75">
      <c r="A175" s="39" t="s">
        <v>37</v>
      </c>
      <c r="B175" s="40">
        <v>52182</v>
      </c>
      <c r="C175" s="41">
        <v>51247</v>
      </c>
      <c r="D175" s="42">
        <v>103429</v>
      </c>
      <c r="E175" s="40">
        <v>50524</v>
      </c>
      <c r="F175" s="41">
        <v>49512</v>
      </c>
      <c r="G175" s="42">
        <v>100036</v>
      </c>
      <c r="H175" s="40">
        <v>1658</v>
      </c>
      <c r="I175" s="41">
        <v>1735</v>
      </c>
      <c r="J175" s="42">
        <v>3393</v>
      </c>
    </row>
    <row r="176" spans="1:10" ht="12.75">
      <c r="A176" s="39" t="s">
        <v>38</v>
      </c>
      <c r="B176" s="40">
        <v>44241</v>
      </c>
      <c r="C176" s="41">
        <v>43556</v>
      </c>
      <c r="D176" s="42">
        <v>87797</v>
      </c>
      <c r="E176" s="40">
        <v>42879</v>
      </c>
      <c r="F176" s="41">
        <v>42158</v>
      </c>
      <c r="G176" s="42">
        <v>85037</v>
      </c>
      <c r="H176" s="40">
        <v>1362</v>
      </c>
      <c r="I176" s="41">
        <v>1398</v>
      </c>
      <c r="J176" s="42">
        <v>2760</v>
      </c>
    </row>
    <row r="177" spans="1:10" ht="12.75">
      <c r="A177" s="39" t="s">
        <v>39</v>
      </c>
      <c r="B177" s="40">
        <v>45150</v>
      </c>
      <c r="C177" s="41">
        <v>44236</v>
      </c>
      <c r="D177" s="42">
        <v>89386</v>
      </c>
      <c r="E177" s="40">
        <v>43929</v>
      </c>
      <c r="F177" s="41">
        <v>42956</v>
      </c>
      <c r="G177" s="42">
        <v>86885</v>
      </c>
      <c r="H177" s="40">
        <v>1221</v>
      </c>
      <c r="I177" s="41">
        <v>1280</v>
      </c>
      <c r="J177" s="42">
        <v>2501</v>
      </c>
    </row>
    <row r="178" spans="1:10" ht="12.75">
      <c r="A178" s="39" t="s">
        <v>40</v>
      </c>
      <c r="B178" s="40">
        <v>49800</v>
      </c>
      <c r="C178" s="41">
        <v>49541</v>
      </c>
      <c r="D178" s="42">
        <v>99341</v>
      </c>
      <c r="E178" s="40">
        <v>48658</v>
      </c>
      <c r="F178" s="41">
        <v>48361</v>
      </c>
      <c r="G178" s="42">
        <v>97019</v>
      </c>
      <c r="H178" s="40">
        <v>1142</v>
      </c>
      <c r="I178" s="41">
        <v>1180</v>
      </c>
      <c r="J178" s="42">
        <v>2322</v>
      </c>
    </row>
    <row r="179" spans="1:10" ht="12.75">
      <c r="A179" s="39" t="s">
        <v>41</v>
      </c>
      <c r="B179" s="40">
        <v>42996</v>
      </c>
      <c r="C179" s="41">
        <v>43341</v>
      </c>
      <c r="D179" s="42">
        <v>86337</v>
      </c>
      <c r="E179" s="40">
        <v>41896</v>
      </c>
      <c r="F179" s="41">
        <v>42290</v>
      </c>
      <c r="G179" s="42">
        <v>84186</v>
      </c>
      <c r="H179" s="40">
        <v>1100</v>
      </c>
      <c r="I179" s="41">
        <v>1051</v>
      </c>
      <c r="J179" s="42">
        <v>2151</v>
      </c>
    </row>
    <row r="180" spans="1:10" ht="12.75">
      <c r="A180" s="39" t="s">
        <v>42</v>
      </c>
      <c r="B180" s="40">
        <v>35713</v>
      </c>
      <c r="C180" s="41">
        <v>37341</v>
      </c>
      <c r="D180" s="42">
        <v>73054</v>
      </c>
      <c r="E180" s="40">
        <v>34923</v>
      </c>
      <c r="F180" s="41">
        <v>36568</v>
      </c>
      <c r="G180" s="42">
        <v>71491</v>
      </c>
      <c r="H180" s="40">
        <v>790</v>
      </c>
      <c r="I180" s="41">
        <v>773</v>
      </c>
      <c r="J180" s="42">
        <v>1563</v>
      </c>
    </row>
    <row r="181" spans="1:10" ht="12.75">
      <c r="A181" s="39" t="s">
        <v>43</v>
      </c>
      <c r="B181" s="40">
        <v>27143</v>
      </c>
      <c r="C181" s="41">
        <v>30199</v>
      </c>
      <c r="D181" s="42">
        <v>57342</v>
      </c>
      <c r="E181" s="40">
        <v>26528</v>
      </c>
      <c r="F181" s="41">
        <v>29623</v>
      </c>
      <c r="G181" s="42">
        <v>56151</v>
      </c>
      <c r="H181" s="40">
        <v>615</v>
      </c>
      <c r="I181" s="41">
        <v>576</v>
      </c>
      <c r="J181" s="42">
        <v>1191</v>
      </c>
    </row>
    <row r="182" spans="1:10" ht="12.75">
      <c r="A182" s="39" t="s">
        <v>44</v>
      </c>
      <c r="B182" s="40">
        <v>15846</v>
      </c>
      <c r="C182" s="41">
        <v>19593</v>
      </c>
      <c r="D182" s="42">
        <v>35439</v>
      </c>
      <c r="E182" s="40">
        <v>15357</v>
      </c>
      <c r="F182" s="41">
        <v>19024</v>
      </c>
      <c r="G182" s="42">
        <v>34381</v>
      </c>
      <c r="H182" s="40">
        <v>489</v>
      </c>
      <c r="I182" s="41">
        <v>569</v>
      </c>
      <c r="J182" s="42">
        <v>1058</v>
      </c>
    </row>
    <row r="183" spans="1:10" ht="12.75">
      <c r="A183" s="39" t="s">
        <v>45</v>
      </c>
      <c r="B183" s="40">
        <v>10986</v>
      </c>
      <c r="C183" s="41">
        <v>14389</v>
      </c>
      <c r="D183" s="42">
        <v>25375</v>
      </c>
      <c r="E183" s="40">
        <v>10590</v>
      </c>
      <c r="F183" s="41">
        <v>13932</v>
      </c>
      <c r="G183" s="42">
        <v>24522</v>
      </c>
      <c r="H183" s="40">
        <v>396</v>
      </c>
      <c r="I183" s="41">
        <v>457</v>
      </c>
      <c r="J183" s="42">
        <v>853</v>
      </c>
    </row>
    <row r="184" spans="1:10" ht="12.75">
      <c r="A184" s="39" t="s">
        <v>46</v>
      </c>
      <c r="B184" s="40">
        <v>7349</v>
      </c>
      <c r="C184" s="41">
        <v>10695</v>
      </c>
      <c r="D184" s="42">
        <v>18044</v>
      </c>
      <c r="E184" s="40">
        <v>7112</v>
      </c>
      <c r="F184" s="41">
        <v>10377</v>
      </c>
      <c r="G184" s="42">
        <v>17489</v>
      </c>
      <c r="H184" s="40">
        <v>237</v>
      </c>
      <c r="I184" s="41">
        <v>318</v>
      </c>
      <c r="J184" s="42">
        <v>555</v>
      </c>
    </row>
    <row r="185" spans="1:10" ht="12.75">
      <c r="A185" s="39" t="s">
        <v>47</v>
      </c>
      <c r="B185" s="40">
        <v>4176</v>
      </c>
      <c r="C185" s="41">
        <v>7193</v>
      </c>
      <c r="D185" s="42">
        <v>11369</v>
      </c>
      <c r="E185" s="40">
        <v>4048</v>
      </c>
      <c r="F185" s="41">
        <v>7021</v>
      </c>
      <c r="G185" s="42">
        <v>11069</v>
      </c>
      <c r="H185" s="40">
        <v>128</v>
      </c>
      <c r="I185" s="41">
        <v>172</v>
      </c>
      <c r="J185" s="42">
        <v>300</v>
      </c>
    </row>
    <row r="186" spans="1:10" ht="12.75">
      <c r="A186" s="39" t="s">
        <v>48</v>
      </c>
      <c r="B186" s="40">
        <v>2767</v>
      </c>
      <c r="C186" s="41">
        <v>6170</v>
      </c>
      <c r="D186" s="42">
        <v>8937</v>
      </c>
      <c r="E186" s="40">
        <v>2697</v>
      </c>
      <c r="F186" s="41">
        <v>5991</v>
      </c>
      <c r="G186" s="42">
        <v>8688</v>
      </c>
      <c r="H186" s="40">
        <v>70</v>
      </c>
      <c r="I186" s="41">
        <v>179</v>
      </c>
      <c r="J186" s="42">
        <v>249</v>
      </c>
    </row>
    <row r="187" spans="1:10" ht="12.75">
      <c r="A187" s="39" t="s">
        <v>49</v>
      </c>
      <c r="B187" s="44">
        <v>373</v>
      </c>
      <c r="C187" s="54">
        <v>246</v>
      </c>
      <c r="D187" s="45">
        <v>619</v>
      </c>
      <c r="E187" s="40">
        <v>356</v>
      </c>
      <c r="F187" s="41">
        <v>237</v>
      </c>
      <c r="G187" s="42">
        <v>593</v>
      </c>
      <c r="H187" s="40">
        <v>17</v>
      </c>
      <c r="I187" s="41">
        <v>9</v>
      </c>
      <c r="J187" s="42">
        <v>26</v>
      </c>
    </row>
    <row r="188" spans="1:10" ht="12.75">
      <c r="A188" s="46" t="s">
        <v>50</v>
      </c>
      <c r="B188" s="55">
        <v>610848</v>
      </c>
      <c r="C188" s="47">
        <v>625969</v>
      </c>
      <c r="D188" s="47">
        <v>1236817</v>
      </c>
      <c r="E188" s="55">
        <v>590944</v>
      </c>
      <c r="F188" s="47">
        <v>605439</v>
      </c>
      <c r="G188" s="48">
        <v>1196383</v>
      </c>
      <c r="H188" s="47">
        <v>19904</v>
      </c>
      <c r="I188" s="47">
        <v>20530</v>
      </c>
      <c r="J188" s="48">
        <v>40434</v>
      </c>
    </row>
    <row r="189" spans="1:10" ht="12.75">
      <c r="A189" s="165"/>
      <c r="B189" s="52"/>
      <c r="C189" s="52"/>
      <c r="D189" s="52"/>
      <c r="E189" s="52"/>
      <c r="F189" s="52"/>
      <c r="G189" s="52"/>
      <c r="H189" s="52"/>
      <c r="I189" s="52"/>
      <c r="J189" s="52"/>
    </row>
    <row r="190" spans="1:14" ht="21" customHeight="1">
      <c r="A190" t="s">
        <v>81</v>
      </c>
      <c r="B190"/>
      <c r="C190"/>
      <c r="D190"/>
      <c r="E190"/>
      <c r="F190"/>
      <c r="G190"/>
      <c r="H190"/>
      <c r="I190"/>
      <c r="J190" s="6"/>
      <c r="K190"/>
      <c r="L190"/>
      <c r="M190"/>
      <c r="N190"/>
    </row>
    <row r="191" spans="1:14" ht="66.75" customHeight="1">
      <c r="A191" s="178" t="s">
        <v>84</v>
      </c>
      <c r="B191" s="178"/>
      <c r="C191" s="178"/>
      <c r="D191" s="178"/>
      <c r="E191" s="178"/>
      <c r="F191" s="178"/>
      <c r="G191" s="178"/>
      <c r="H191" s="178"/>
      <c r="I191" s="178"/>
      <c r="J191" s="178"/>
      <c r="K191" s="163"/>
      <c r="L191" s="163"/>
      <c r="M191" s="163"/>
      <c r="N191" s="163"/>
    </row>
    <row r="192" spans="1:11" ht="16.5" customHeight="1">
      <c r="A192" s="178"/>
      <c r="B192" s="178"/>
      <c r="C192" s="178"/>
      <c r="D192" s="178"/>
      <c r="E192" s="178"/>
      <c r="F192" s="178"/>
      <c r="G192" s="178"/>
      <c r="H192" s="178"/>
      <c r="I192" s="178"/>
      <c r="J192" s="178"/>
      <c r="K192" s="163"/>
    </row>
  </sheetData>
  <sheetProtection/>
  <mergeCells count="20">
    <mergeCell ref="A191:J191"/>
    <mergeCell ref="A192:J192"/>
    <mergeCell ref="A4:A5"/>
    <mergeCell ref="B4:D4"/>
    <mergeCell ref="E4:G4"/>
    <mergeCell ref="H4:J4"/>
    <mergeCell ref="A6:J6"/>
    <mergeCell ref="A144:J144"/>
    <mergeCell ref="A167:J167"/>
    <mergeCell ref="J7:J8"/>
    <mergeCell ref="A121:J121"/>
    <mergeCell ref="B7:B8"/>
    <mergeCell ref="C7:C8"/>
    <mergeCell ref="D7:D8"/>
    <mergeCell ref="H7:H8"/>
    <mergeCell ref="I7:I8"/>
    <mergeCell ref="A29:J29"/>
    <mergeCell ref="A52:J52"/>
    <mergeCell ref="A75:J75"/>
    <mergeCell ref="A98:J98"/>
  </mergeCells>
  <hyperlinks>
    <hyperlink ref="A1" location="'Table of Contents'!A1" display="Table of Contents"/>
  </hyperlinks>
  <printOptions/>
  <pageMargins left="0.48" right="0.2362204724409449" top="0.5118110236220472" bottom="0.68" header="0.31496062992125984" footer="0.31496062992125984"/>
  <pageSetup horizontalDpi="600" verticalDpi="600" orientation="portrait" paperSize="9" r:id="rId1"/>
  <headerFooter>
    <oddFooter>&amp;C&amp;P of &amp;N</oddFooter>
  </headerFooter>
  <rowBreaks count="4" manualBreakCount="4">
    <brk id="51" max="255" man="1"/>
    <brk id="97" max="255" man="1"/>
    <brk id="143" max="255" man="1"/>
    <brk id="189" max="255" man="1"/>
  </rowBreaks>
</worksheet>
</file>

<file path=xl/worksheets/sheet7.xml><?xml version="1.0" encoding="utf-8"?>
<worksheet xmlns="http://schemas.openxmlformats.org/spreadsheetml/2006/main" xmlns:r="http://schemas.openxmlformats.org/officeDocument/2006/relationships">
  <dimension ref="A1:M11"/>
  <sheetViews>
    <sheetView zoomScalePageLayoutView="0" workbookViewId="0" topLeftCell="A1">
      <selection activeCell="A1" sqref="A1"/>
    </sheetView>
  </sheetViews>
  <sheetFormatPr defaultColWidth="10.33203125" defaultRowHeight="12.75"/>
  <cols>
    <col min="1" max="1" width="15.83203125" style="38" customWidth="1"/>
    <col min="2" max="10" width="12.33203125" style="38" customWidth="1"/>
    <col min="11" max="11" width="10.66015625" style="38" bestFit="1" customWidth="1"/>
    <col min="12" max="16384" width="10.33203125" style="38" customWidth="1"/>
  </cols>
  <sheetData>
    <row r="1" spans="1:10" s="77" customFormat="1" ht="15.75" customHeight="1">
      <c r="A1" s="164" t="s">
        <v>77</v>
      </c>
      <c r="B1" s="76"/>
      <c r="C1" s="76"/>
      <c r="D1" s="76"/>
      <c r="E1" s="76"/>
      <c r="F1" s="76"/>
      <c r="G1" s="76"/>
      <c r="H1" s="76"/>
      <c r="I1" s="76"/>
      <c r="J1" s="76"/>
    </row>
    <row r="2" spans="1:10" ht="15.75">
      <c r="A2" s="1" t="s">
        <v>85</v>
      </c>
      <c r="J2" s="2"/>
    </row>
    <row r="3" ht="12.75">
      <c r="A3" s="57"/>
    </row>
    <row r="4" spans="1:13" ht="24" customHeight="1">
      <c r="A4" s="194" t="s">
        <v>1</v>
      </c>
      <c r="B4" s="193" t="s">
        <v>21</v>
      </c>
      <c r="C4" s="193"/>
      <c r="D4" s="193"/>
      <c r="E4" s="193" t="s">
        <v>22</v>
      </c>
      <c r="F4" s="193"/>
      <c r="G4" s="193"/>
      <c r="H4" s="193" t="s">
        <v>23</v>
      </c>
      <c r="I4" s="193"/>
      <c r="J4" s="193"/>
      <c r="K4" s="58"/>
      <c r="L4" s="58"/>
      <c r="M4" s="58"/>
    </row>
    <row r="5" spans="1:13" ht="24" customHeight="1">
      <c r="A5" s="195"/>
      <c r="B5" s="121" t="s">
        <v>30</v>
      </c>
      <c r="C5" s="121" t="s">
        <v>6</v>
      </c>
      <c r="D5" s="121" t="s">
        <v>7</v>
      </c>
      <c r="E5" s="121" t="s">
        <v>30</v>
      </c>
      <c r="F5" s="121" t="s">
        <v>6</v>
      </c>
      <c r="G5" s="121" t="s">
        <v>7</v>
      </c>
      <c r="H5" s="121" t="s">
        <v>30</v>
      </c>
      <c r="I5" s="121" t="s">
        <v>6</v>
      </c>
      <c r="J5" s="121" t="s">
        <v>7</v>
      </c>
      <c r="K5" s="58"/>
      <c r="L5" s="58"/>
      <c r="M5" s="58"/>
    </row>
    <row r="6" spans="1:13" ht="31.5" customHeight="1">
      <c r="A6" s="59">
        <v>1990</v>
      </c>
      <c r="B6" s="60">
        <v>85.6</v>
      </c>
      <c r="C6" s="61">
        <v>76.1</v>
      </c>
      <c r="D6" s="62">
        <v>80.8</v>
      </c>
      <c r="E6" s="60">
        <v>86.5</v>
      </c>
      <c r="F6" s="61">
        <v>76.7</v>
      </c>
      <c r="G6" s="62">
        <v>81.5</v>
      </c>
      <c r="H6" s="60">
        <v>55.9</v>
      </c>
      <c r="I6" s="61">
        <v>57.2</v>
      </c>
      <c r="J6" s="62">
        <v>56.5</v>
      </c>
      <c r="K6" s="63"/>
      <c r="L6" s="58"/>
      <c r="M6" s="58"/>
    </row>
    <row r="7" spans="1:10" ht="31.5" customHeight="1">
      <c r="A7" s="64">
        <v>2000</v>
      </c>
      <c r="B7" s="65">
        <v>88.7</v>
      </c>
      <c r="C7" s="66">
        <v>81.5</v>
      </c>
      <c r="D7" s="67">
        <v>85</v>
      </c>
      <c r="E7" s="65">
        <v>89.3</v>
      </c>
      <c r="F7" s="66">
        <v>81.9</v>
      </c>
      <c r="G7" s="67">
        <v>85.6</v>
      </c>
      <c r="H7" s="65">
        <v>67.7</v>
      </c>
      <c r="I7" s="66">
        <v>68.5</v>
      </c>
      <c r="J7" s="67">
        <v>68.1</v>
      </c>
    </row>
    <row r="8" spans="1:10" ht="31.5" customHeight="1">
      <c r="A8" s="68">
        <v>2011</v>
      </c>
      <c r="B8" s="65">
        <v>92.3</v>
      </c>
      <c r="C8" s="66">
        <v>87.3</v>
      </c>
      <c r="D8" s="67">
        <v>89.8</v>
      </c>
      <c r="E8" s="65">
        <v>92.8</v>
      </c>
      <c r="F8" s="66">
        <v>87.6</v>
      </c>
      <c r="G8" s="67">
        <v>90.1</v>
      </c>
      <c r="H8" s="69">
        <v>77.5</v>
      </c>
      <c r="I8" s="70">
        <v>77.8</v>
      </c>
      <c r="J8" s="71">
        <v>77.7</v>
      </c>
    </row>
    <row r="9" spans="1:10" ht="9" customHeight="1">
      <c r="A9" s="72"/>
      <c r="B9" s="73"/>
      <c r="C9" s="74"/>
      <c r="D9" s="75"/>
      <c r="E9" s="73"/>
      <c r="F9" s="74"/>
      <c r="G9" s="75"/>
      <c r="H9" s="73"/>
      <c r="I9" s="74"/>
      <c r="J9" s="75"/>
    </row>
    <row r="11" ht="12.75">
      <c r="A11" s="38" t="s">
        <v>80</v>
      </c>
    </row>
  </sheetData>
  <sheetProtection/>
  <mergeCells count="4">
    <mergeCell ref="A4:A5"/>
    <mergeCell ref="B4:D4"/>
    <mergeCell ref="E4:G4"/>
    <mergeCell ref="H4:J4"/>
  </mergeCells>
  <hyperlinks>
    <hyperlink ref="A1" location="'Table of Contents'!A1" display="Table of Contents"/>
  </hyperlinks>
  <printOptions/>
  <pageMargins left="0.5118110236220472" right="0.2755905511811024" top="0.5511811023622047"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
    </sheetView>
  </sheetViews>
  <sheetFormatPr defaultColWidth="9.33203125" defaultRowHeight="12.75"/>
  <cols>
    <col min="1" max="1" width="15.83203125" style="123" customWidth="1"/>
    <col min="2" max="10" width="15.16015625" style="123" customWidth="1"/>
    <col min="11" max="16384" width="9.33203125" style="123" customWidth="1"/>
  </cols>
  <sheetData>
    <row r="1" spans="1:10" s="77" customFormat="1" ht="15.75" customHeight="1">
      <c r="A1" s="164" t="s">
        <v>77</v>
      </c>
      <c r="B1" s="76"/>
      <c r="C1" s="76"/>
      <c r="D1" s="76"/>
      <c r="E1" s="76"/>
      <c r="F1" s="76"/>
      <c r="G1" s="76"/>
      <c r="H1" s="76"/>
      <c r="I1" s="76"/>
      <c r="J1" s="76"/>
    </row>
    <row r="2" spans="1:10" ht="15">
      <c r="A2" s="102" t="s">
        <v>52</v>
      </c>
      <c r="B2" s="76"/>
      <c r="C2" s="76"/>
      <c r="D2" s="76"/>
      <c r="E2" s="76"/>
      <c r="F2" s="76"/>
      <c r="G2" s="76"/>
      <c r="H2" s="76"/>
      <c r="I2" s="76"/>
      <c r="J2" s="76"/>
    </row>
    <row r="3" spans="1:10" ht="15">
      <c r="A3" s="76"/>
      <c r="B3" s="78"/>
      <c r="C3" s="78"/>
      <c r="D3" s="78"/>
      <c r="E3" s="78"/>
      <c r="F3" s="78"/>
      <c r="G3" s="78"/>
      <c r="H3" s="78"/>
      <c r="I3" s="78"/>
      <c r="J3" s="78"/>
    </row>
    <row r="4" spans="1:10" ht="15">
      <c r="A4" s="196" t="s">
        <v>1</v>
      </c>
      <c r="B4" s="199" t="s">
        <v>21</v>
      </c>
      <c r="C4" s="200"/>
      <c r="D4" s="201"/>
      <c r="E4" s="200" t="s">
        <v>22</v>
      </c>
      <c r="F4" s="200"/>
      <c r="G4" s="201"/>
      <c r="H4" s="200" t="s">
        <v>23</v>
      </c>
      <c r="I4" s="200"/>
      <c r="J4" s="201"/>
    </row>
    <row r="5" spans="1:10" ht="15">
      <c r="A5" s="197"/>
      <c r="B5" s="202" t="s">
        <v>53</v>
      </c>
      <c r="C5" s="203"/>
      <c r="D5" s="204" t="s">
        <v>54</v>
      </c>
      <c r="E5" s="202" t="s">
        <v>53</v>
      </c>
      <c r="F5" s="203"/>
      <c r="G5" s="204" t="s">
        <v>54</v>
      </c>
      <c r="H5" s="202" t="s">
        <v>53</v>
      </c>
      <c r="I5" s="203"/>
      <c r="J5" s="204" t="s">
        <v>54</v>
      </c>
    </row>
    <row r="6" spans="1:10" ht="45" customHeight="1">
      <c r="A6" s="198"/>
      <c r="B6" s="79" t="s">
        <v>50</v>
      </c>
      <c r="C6" s="80" t="s">
        <v>55</v>
      </c>
      <c r="D6" s="205"/>
      <c r="E6" s="79" t="s">
        <v>50</v>
      </c>
      <c r="F6" s="80" t="s">
        <v>55</v>
      </c>
      <c r="G6" s="205"/>
      <c r="H6" s="79" t="s">
        <v>50</v>
      </c>
      <c r="I6" s="80" t="s">
        <v>55</v>
      </c>
      <c r="J6" s="205"/>
    </row>
    <row r="7" spans="1:12" ht="31.5" customHeight="1">
      <c r="A7" s="81">
        <v>1990</v>
      </c>
      <c r="B7" s="82">
        <v>236110</v>
      </c>
      <c r="C7" s="83">
        <v>19062</v>
      </c>
      <c r="D7" s="84">
        <v>8.1</v>
      </c>
      <c r="E7" s="83">
        <v>229020</v>
      </c>
      <c r="F7" s="83">
        <v>18439</v>
      </c>
      <c r="G7" s="84">
        <v>8.1</v>
      </c>
      <c r="H7" s="83">
        <v>7090</v>
      </c>
      <c r="I7" s="83">
        <v>623</v>
      </c>
      <c r="J7" s="84">
        <v>8.8</v>
      </c>
      <c r="L7" s="124"/>
    </row>
    <row r="8" spans="1:10" ht="31.5" customHeight="1">
      <c r="A8" s="85">
        <v>2000</v>
      </c>
      <c r="B8" s="82">
        <v>296294</v>
      </c>
      <c r="C8" s="83">
        <v>22875</v>
      </c>
      <c r="D8" s="84">
        <v>7.7</v>
      </c>
      <c r="E8" s="83">
        <v>287701</v>
      </c>
      <c r="F8" s="83">
        <v>22057</v>
      </c>
      <c r="G8" s="84">
        <v>7.7</v>
      </c>
      <c r="H8" s="83">
        <v>8593</v>
      </c>
      <c r="I8" s="83">
        <v>818</v>
      </c>
      <c r="J8" s="84">
        <v>9.5</v>
      </c>
    </row>
    <row r="9" spans="1:10" ht="31.5" customHeight="1">
      <c r="A9" s="85">
        <v>2011</v>
      </c>
      <c r="B9" s="82">
        <v>348266</v>
      </c>
      <c r="C9" s="83">
        <v>29087</v>
      </c>
      <c r="D9" s="84">
        <v>8.4</v>
      </c>
      <c r="E9" s="83">
        <v>336955</v>
      </c>
      <c r="F9" s="83">
        <v>27701</v>
      </c>
      <c r="G9" s="84">
        <v>8.2</v>
      </c>
      <c r="H9" s="83">
        <v>11311</v>
      </c>
      <c r="I9" s="83">
        <v>1386</v>
      </c>
      <c r="J9" s="84">
        <v>12.3</v>
      </c>
    </row>
    <row r="10" spans="1:10" ht="6.75" customHeight="1">
      <c r="A10" s="86"/>
      <c r="B10" s="87"/>
      <c r="C10" s="87"/>
      <c r="D10" s="88"/>
      <c r="E10" s="87"/>
      <c r="F10" s="87"/>
      <c r="G10" s="88"/>
      <c r="H10" s="87"/>
      <c r="I10" s="87"/>
      <c r="J10" s="88"/>
    </row>
    <row r="11" spans="1:10" ht="15">
      <c r="A11" s="89"/>
      <c r="B11" s="90"/>
      <c r="C11" s="90"/>
      <c r="D11" s="91"/>
      <c r="E11" s="90"/>
      <c r="F11" s="90"/>
      <c r="G11" s="91"/>
      <c r="H11" s="90"/>
      <c r="I11" s="90"/>
      <c r="J11" s="91"/>
    </row>
    <row r="13" spans="4:10" ht="15">
      <c r="D13" s="125"/>
      <c r="G13" s="125"/>
      <c r="J13" s="125"/>
    </row>
    <row r="14" spans="4:10" ht="15">
      <c r="D14" s="125"/>
      <c r="G14" s="125"/>
      <c r="J14" s="125"/>
    </row>
    <row r="15" spans="4:10" ht="15">
      <c r="D15" s="125"/>
      <c r="G15" s="125"/>
      <c r="J15" s="125"/>
    </row>
  </sheetData>
  <sheetProtection/>
  <mergeCells count="10">
    <mergeCell ref="A4:A6"/>
    <mergeCell ref="B4:D4"/>
    <mergeCell ref="E4:G4"/>
    <mergeCell ref="H4:J4"/>
    <mergeCell ref="B5:C5"/>
    <mergeCell ref="D5:D6"/>
    <mergeCell ref="E5:F5"/>
    <mergeCell ref="G5:G6"/>
    <mergeCell ref="H5:I5"/>
    <mergeCell ref="J5:J6"/>
  </mergeCells>
  <hyperlinks>
    <hyperlink ref="A1" location="'Table of Contents'!A1" display="Table of Contents"/>
  </hyperlinks>
  <printOptions/>
  <pageMargins left="0.4" right="0.27" top="0.58"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Y10"/>
  <sheetViews>
    <sheetView zoomScalePageLayoutView="0" workbookViewId="0" topLeftCell="A1">
      <selection activeCell="A1" sqref="A1"/>
    </sheetView>
  </sheetViews>
  <sheetFormatPr defaultColWidth="9.33203125" defaultRowHeight="12.75"/>
  <cols>
    <col min="1" max="1" width="15.83203125" style="77" customWidth="1"/>
    <col min="2" max="10" width="14" style="77" customWidth="1"/>
    <col min="15" max="15" width="11.16015625" style="0" customWidth="1"/>
    <col min="26" max="16384" width="9.33203125" style="77" customWidth="1"/>
  </cols>
  <sheetData>
    <row r="1" spans="1:25" ht="15.75" customHeight="1">
      <c r="A1" s="164" t="s">
        <v>77</v>
      </c>
      <c r="B1" s="76"/>
      <c r="C1" s="76"/>
      <c r="D1" s="76"/>
      <c r="E1" s="76"/>
      <c r="F1" s="76"/>
      <c r="G1" s="76"/>
      <c r="H1" s="76"/>
      <c r="I1" s="76"/>
      <c r="J1" s="76"/>
      <c r="K1" s="77"/>
      <c r="L1" s="77"/>
      <c r="M1" s="77"/>
      <c r="N1" s="77"/>
      <c r="O1" s="77"/>
      <c r="P1" s="77"/>
      <c r="Q1" s="77"/>
      <c r="R1" s="77"/>
      <c r="S1" s="77"/>
      <c r="T1" s="77"/>
      <c r="U1" s="77"/>
      <c r="V1" s="77"/>
      <c r="W1" s="77"/>
      <c r="X1" s="77"/>
      <c r="Y1" s="77"/>
    </row>
    <row r="2" spans="1:10" ht="15">
      <c r="A2" s="92" t="s">
        <v>56</v>
      </c>
      <c r="B2" s="76"/>
      <c r="C2" s="76"/>
      <c r="D2" s="76"/>
      <c r="E2" s="76"/>
      <c r="F2" s="76"/>
      <c r="G2" s="93"/>
      <c r="H2" s="93"/>
      <c r="I2" s="93"/>
      <c r="J2" s="93"/>
    </row>
    <row r="3" spans="1:10" ht="15">
      <c r="A3" s="93"/>
      <c r="B3" s="93"/>
      <c r="C3" s="93"/>
      <c r="D3" s="93"/>
      <c r="E3" s="93"/>
      <c r="F3" s="93"/>
      <c r="G3" s="93"/>
      <c r="H3" s="93"/>
      <c r="I3" s="93"/>
      <c r="J3" s="93"/>
    </row>
    <row r="4" spans="1:10" ht="15">
      <c r="A4" s="206" t="s">
        <v>1</v>
      </c>
      <c r="B4" s="209" t="s">
        <v>21</v>
      </c>
      <c r="C4" s="209"/>
      <c r="D4" s="209"/>
      <c r="E4" s="209" t="s">
        <v>22</v>
      </c>
      <c r="F4" s="209"/>
      <c r="G4" s="209"/>
      <c r="H4" s="209" t="s">
        <v>23</v>
      </c>
      <c r="I4" s="209"/>
      <c r="J4" s="209"/>
    </row>
    <row r="5" spans="1:10" ht="15" customHeight="1">
      <c r="A5" s="207"/>
      <c r="B5" s="209" t="s">
        <v>53</v>
      </c>
      <c r="C5" s="209"/>
      <c r="D5" s="210" t="s">
        <v>57</v>
      </c>
      <c r="E5" s="209" t="s">
        <v>53</v>
      </c>
      <c r="F5" s="209"/>
      <c r="G5" s="210" t="s">
        <v>57</v>
      </c>
      <c r="H5" s="209" t="s">
        <v>53</v>
      </c>
      <c r="I5" s="209"/>
      <c r="J5" s="210" t="s">
        <v>57</v>
      </c>
    </row>
    <row r="6" spans="1:10" ht="35.25" customHeight="1">
      <c r="A6" s="208"/>
      <c r="B6" s="94" t="s">
        <v>50</v>
      </c>
      <c r="C6" s="94" t="s">
        <v>58</v>
      </c>
      <c r="D6" s="211"/>
      <c r="E6" s="94" t="s">
        <v>50</v>
      </c>
      <c r="F6" s="94" t="s">
        <v>58</v>
      </c>
      <c r="G6" s="211"/>
      <c r="H6" s="94" t="s">
        <v>50</v>
      </c>
      <c r="I6" s="94" t="s">
        <v>58</v>
      </c>
      <c r="J6" s="211"/>
    </row>
    <row r="7" spans="1:10" ht="31.5" customHeight="1">
      <c r="A7" s="95">
        <v>1990</v>
      </c>
      <c r="B7" s="96">
        <v>236110</v>
      </c>
      <c r="C7" s="97">
        <v>41609</v>
      </c>
      <c r="D7" s="84">
        <v>17.6</v>
      </c>
      <c r="E7" s="96">
        <v>229020</v>
      </c>
      <c r="F7" s="97">
        <v>40237</v>
      </c>
      <c r="G7" s="84">
        <v>17.6</v>
      </c>
      <c r="H7" s="96">
        <v>7090</v>
      </c>
      <c r="I7" s="97">
        <v>1372</v>
      </c>
      <c r="J7" s="84">
        <v>19.4</v>
      </c>
    </row>
    <row r="8" spans="1:10" ht="31.5" customHeight="1">
      <c r="A8" s="95">
        <v>2000</v>
      </c>
      <c r="B8" s="96">
        <v>296294</v>
      </c>
      <c r="C8" s="97">
        <v>51802</v>
      </c>
      <c r="D8" s="84">
        <v>17.5</v>
      </c>
      <c r="E8" s="96">
        <v>287701</v>
      </c>
      <c r="F8" s="97">
        <v>50021</v>
      </c>
      <c r="G8" s="84">
        <v>17.4</v>
      </c>
      <c r="H8" s="96">
        <v>8593</v>
      </c>
      <c r="I8" s="97">
        <v>1781</v>
      </c>
      <c r="J8" s="84">
        <v>20.7</v>
      </c>
    </row>
    <row r="9" spans="1:10" ht="31.5" customHeight="1">
      <c r="A9" s="95">
        <v>2011</v>
      </c>
      <c r="B9" s="96">
        <v>348266</v>
      </c>
      <c r="C9" s="97">
        <v>73081</v>
      </c>
      <c r="D9" s="84">
        <v>21</v>
      </c>
      <c r="E9" s="96">
        <v>336955</v>
      </c>
      <c r="F9" s="97">
        <v>69874</v>
      </c>
      <c r="G9" s="84">
        <v>20.7</v>
      </c>
      <c r="H9" s="96">
        <v>11311</v>
      </c>
      <c r="I9" s="97">
        <v>3207</v>
      </c>
      <c r="J9" s="84">
        <v>28.4</v>
      </c>
    </row>
    <row r="10" spans="1:10" ht="9.75" customHeight="1">
      <c r="A10" s="98"/>
      <c r="B10" s="99"/>
      <c r="C10" s="100"/>
      <c r="D10" s="101"/>
      <c r="E10" s="99"/>
      <c r="F10" s="100"/>
      <c r="G10" s="101"/>
      <c r="H10" s="99"/>
      <c r="I10" s="100"/>
      <c r="J10" s="101"/>
    </row>
  </sheetData>
  <sheetProtection/>
  <mergeCells count="10">
    <mergeCell ref="A4:A6"/>
    <mergeCell ref="B4:D4"/>
    <mergeCell ref="E4:G4"/>
    <mergeCell ref="H4:J4"/>
    <mergeCell ref="B5:C5"/>
    <mergeCell ref="D5:D6"/>
    <mergeCell ref="E5:F5"/>
    <mergeCell ref="G5:G6"/>
    <mergeCell ref="H5:I5"/>
    <mergeCell ref="J5:J6"/>
  </mergeCells>
  <hyperlinks>
    <hyperlink ref="A1" location="'Table of Contents'!A1" display="Table of Contents"/>
  </hyperlinks>
  <printOptions/>
  <pageMargins left="0.4" right="0.25"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CENSUS</dc:creator>
  <cp:keywords/>
  <dc:description/>
  <cp:lastModifiedBy>CENSUS</cp:lastModifiedBy>
  <cp:lastPrinted>2014-06-02T10:22:08Z</cp:lastPrinted>
  <dcterms:created xsi:type="dcterms:W3CDTF">2014-05-23T10:56:10Z</dcterms:created>
  <dcterms:modified xsi:type="dcterms:W3CDTF">2014-06-30T09:50:00Z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145400.000000000</vt:lpwstr>
  </property>
  <property fmtid="{D5CDD505-2E9C-101B-9397-08002B2CF9AE}" pid="8" name="xd_ProgID">
    <vt:lpwstr/>
  </property>
  <property fmtid="{D5CDD505-2E9C-101B-9397-08002B2CF9AE}" pid="9" name="PublishingContactPicture">
    <vt:lpwstr/>
  </property>
  <property fmtid="{D5CDD505-2E9C-101B-9397-08002B2CF9AE}" pid="10" name="PublishingVariationGroupID">
    <vt:lpwstr/>
  </property>
  <property fmtid="{D5CDD505-2E9C-101B-9397-08002B2CF9AE}" pid="11" name="PublishingContactName">
    <vt:lpwstr/>
  </property>
  <property fmtid="{D5CDD505-2E9C-101B-9397-08002B2CF9AE}" pid="12" name="PublishingVariationRelationshipLinkFieldID">
    <vt:lpwstr/>
  </property>
  <property fmtid="{D5CDD505-2E9C-101B-9397-08002B2CF9AE}" pid="13" name="_SourceUrl">
    <vt:lpwstr/>
  </property>
  <property fmtid="{D5CDD505-2E9C-101B-9397-08002B2CF9AE}" pid="14" name="_SharedFileIndex">
    <vt:lpwstr/>
  </property>
  <property fmtid="{D5CDD505-2E9C-101B-9397-08002B2CF9AE}" pid="15" name="Comments">
    <vt:lpwstr/>
  </property>
  <property fmtid="{D5CDD505-2E9C-101B-9397-08002B2CF9AE}" pid="16" name="PublishingContactEmail">
    <vt:lpwstr/>
  </property>
  <property fmtid="{D5CDD505-2E9C-101B-9397-08002B2CF9AE}" pid="17" name="PublishingPageLayout">
    <vt:lpwstr/>
  </property>
  <property fmtid="{D5CDD505-2E9C-101B-9397-08002B2CF9AE}" pid="18" name="PublishingStartDate">
    <vt:lpwstr/>
  </property>
  <property fmtid="{D5CDD505-2E9C-101B-9397-08002B2CF9AE}" pid="19" name="PublishingExpirationDate">
    <vt:lpwstr/>
  </property>
</Properties>
</file>